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nueduvn-my.sharepoint.com/personal/hangtt_vnu_edu_vn/Documents/CTSV/HB KKHT/HB KKHT 25-26/HKI 25-26/"/>
    </mc:Choice>
  </mc:AlternateContent>
  <xr:revisionPtr revIDLastSave="3035" documentId="8_{0EA911A6-7A92-4AA5-B439-8A61BBDCC97F}" xr6:coauthVersionLast="47" xr6:coauthVersionMax="47" xr10:uidLastSave="{3C8B6C64-32D2-4D27-A783-CC5B00FB0183}"/>
  <bookViews>
    <workbookView xWindow="-120" yWindow="-120" windowWidth="29040" windowHeight="15720" tabRatio="870" activeTab="8" xr2:uid="{7B8152BD-F8D5-4D65-9273-2DA696A672DD}"/>
  </bookViews>
  <sheets>
    <sheet name="CNTT CLC" sheetId="12" r:id="rId1"/>
    <sheet name="CNTT" sheetId="11" r:id="rId2"/>
    <sheet name="CNTT NB" sheetId="13" r:id="rId3"/>
    <sheet name="KHMT" sheetId="9" r:id="rId4"/>
    <sheet name="MMT&amp;TTDL" sheetId="8" r:id="rId5"/>
    <sheet name="HTTT" sheetId="10" r:id="rId6"/>
    <sheet name="CNKTĐTVT" sheetId="5" r:id="rId7"/>
    <sheet name="KTMT" sheetId="4" r:id="rId8"/>
    <sheet name="KTRB" sheetId="6" r:id="rId9"/>
    <sheet name="CNKT CĐT" sheetId="17" r:id="rId10"/>
    <sheet name="CKT" sheetId="16" r:id="rId11"/>
    <sheet name="KTĐK&amp;TĐH" sheetId="15" r:id="rId12"/>
    <sheet name="VLKT" sheetId="19" r:id="rId13"/>
    <sheet name="KTNL" sheetId="18" r:id="rId14"/>
    <sheet name="CNKTXD" sheetId="2" r:id="rId15"/>
    <sheet name="TKCN&amp;ĐH" sheetId="3" r:id="rId16"/>
    <sheet name="CNNN" sheetId="7" r:id="rId17"/>
    <sheet name="TTNT" sheetId="1" r:id="rId18"/>
    <sheet name="CNHKVT" sheetId="20" r:id="rId19"/>
  </sheets>
  <externalReferences>
    <externalReference r:id="rId20"/>
    <externalReference r:id="rId21"/>
  </externalReferences>
  <definedNames>
    <definedName name="_xlnm._FilterDatabase" localSheetId="9" hidden="1">'CNKT CĐT'!$A$7:$L$7</definedName>
    <definedName name="_xlnm._FilterDatabase" localSheetId="18" hidden="1">CNHKVT!$A$7:$L$7</definedName>
    <definedName name="_xlnm._FilterDatabase" localSheetId="11" hidden="1">'KTĐK&amp;TĐH'!$A$7:$L$336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4" i="6" l="1"/>
  <c r="I81" i="16"/>
  <c r="F5" i="4"/>
  <c r="E5" i="4"/>
  <c r="D5" i="20" l="1"/>
  <c r="I10" i="20"/>
  <c r="I19" i="3"/>
  <c r="D5" i="3"/>
  <c r="E5" i="1"/>
  <c r="F5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41" i="1"/>
  <c r="I144" i="1"/>
  <c r="I145" i="1"/>
  <c r="I146" i="1"/>
  <c r="I147" i="1"/>
  <c r="I148" i="1"/>
  <c r="I149" i="1"/>
  <c r="I143" i="1"/>
  <c r="D5" i="1"/>
  <c r="I20" i="1"/>
  <c r="I9" i="1"/>
  <c r="I10" i="1"/>
  <c r="I11" i="1"/>
  <c r="I12" i="1"/>
  <c r="I13" i="1"/>
  <c r="I14" i="1"/>
  <c r="I15" i="1"/>
  <c r="I16" i="1"/>
  <c r="I17" i="1"/>
  <c r="I18" i="1"/>
  <c r="I19" i="1"/>
  <c r="I8" i="1"/>
  <c r="D5" i="2"/>
  <c r="I13" i="2"/>
  <c r="I14" i="2"/>
  <c r="F5" i="20"/>
  <c r="I99" i="20"/>
  <c r="I100" i="20"/>
  <c r="I98" i="20"/>
  <c r="I97" i="20"/>
  <c r="I96" i="20"/>
  <c r="E5" i="20"/>
  <c r="I57" i="20"/>
  <c r="I51" i="20"/>
  <c r="I52" i="20"/>
  <c r="I53" i="20"/>
  <c r="I54" i="20"/>
  <c r="I55" i="20"/>
  <c r="I56" i="20"/>
  <c r="I50" i="20"/>
  <c r="I9" i="20"/>
  <c r="I8" i="20"/>
  <c r="I11" i="3"/>
  <c r="I12" i="3"/>
  <c r="I13" i="3"/>
  <c r="I14" i="3"/>
  <c r="I15" i="3"/>
  <c r="I16" i="3"/>
  <c r="I17" i="3"/>
  <c r="I18" i="3"/>
  <c r="I10" i="3"/>
  <c r="I9" i="3"/>
  <c r="I8" i="3"/>
  <c r="F5" i="2"/>
  <c r="I153" i="2"/>
  <c r="I154" i="2"/>
  <c r="I152" i="2"/>
  <c r="I147" i="2"/>
  <c r="I148" i="2"/>
  <c r="I149" i="2"/>
  <c r="I150" i="2"/>
  <c r="I151" i="2"/>
  <c r="I146" i="2"/>
  <c r="E5" i="2"/>
  <c r="I103" i="2"/>
  <c r="I104" i="2"/>
  <c r="I105" i="2"/>
  <c r="I106" i="2"/>
  <c r="I102" i="2"/>
  <c r="I98" i="2"/>
  <c r="I99" i="2"/>
  <c r="I100" i="2"/>
  <c r="I101" i="2"/>
  <c r="I97" i="2"/>
  <c r="I9" i="2"/>
  <c r="I10" i="2"/>
  <c r="I11" i="2"/>
  <c r="I12" i="2"/>
  <c r="I8" i="2"/>
  <c r="G5" i="7"/>
  <c r="I93" i="7"/>
  <c r="I107" i="7" s="1"/>
  <c r="I94" i="7"/>
  <c r="I92" i="7"/>
  <c r="F5" i="7"/>
  <c r="I64" i="7"/>
  <c r="I65" i="7"/>
  <c r="I63" i="7"/>
  <c r="E5" i="7"/>
  <c r="I38" i="7"/>
  <c r="I39" i="7"/>
  <c r="I37" i="7"/>
  <c r="D5" i="7"/>
  <c r="I9" i="7"/>
  <c r="I8" i="7"/>
  <c r="I28" i="7"/>
  <c r="F5" i="18"/>
  <c r="I71" i="18"/>
  <c r="I70" i="18"/>
  <c r="I69" i="18"/>
  <c r="I68" i="18"/>
  <c r="E5" i="18"/>
  <c r="I57" i="18"/>
  <c r="I56" i="18"/>
  <c r="D5" i="18"/>
  <c r="I9" i="18"/>
  <c r="I8" i="18"/>
  <c r="E5" i="19"/>
  <c r="I65" i="19"/>
  <c r="I66" i="19"/>
  <c r="I67" i="19"/>
  <c r="I68" i="19"/>
  <c r="I64" i="19"/>
  <c r="D5" i="19"/>
  <c r="I9" i="19"/>
  <c r="I10" i="19"/>
  <c r="I11" i="19"/>
  <c r="I12" i="19"/>
  <c r="I13" i="19"/>
  <c r="I14" i="19"/>
  <c r="I8" i="19"/>
  <c r="G5" i="15"/>
  <c r="I213" i="15"/>
  <c r="I214" i="15"/>
  <c r="I215" i="15"/>
  <c r="I216" i="15"/>
  <c r="I217" i="15"/>
  <c r="I218" i="15"/>
  <c r="I219" i="15"/>
  <c r="I220" i="15"/>
  <c r="I221" i="15"/>
  <c r="I222" i="15"/>
  <c r="I212" i="15"/>
  <c r="I337" i="15" s="1"/>
  <c r="F5" i="15"/>
  <c r="I148" i="15"/>
  <c r="I149" i="15"/>
  <c r="I205" i="15" s="1"/>
  <c r="I150" i="15"/>
  <c r="I151" i="15"/>
  <c r="I152" i="15"/>
  <c r="I147" i="15"/>
  <c r="E5" i="15"/>
  <c r="I68" i="15"/>
  <c r="I69" i="15"/>
  <c r="I70" i="15"/>
  <c r="I71" i="15"/>
  <c r="I72" i="15"/>
  <c r="I73" i="15"/>
  <c r="I74" i="15"/>
  <c r="I67" i="15"/>
  <c r="D5" i="15"/>
  <c r="I11" i="15"/>
  <c r="I9" i="15"/>
  <c r="I10" i="15"/>
  <c r="I8" i="15"/>
  <c r="I66" i="15"/>
  <c r="E5" i="16"/>
  <c r="F5" i="16"/>
  <c r="I145" i="16"/>
  <c r="I146" i="16"/>
  <c r="I147" i="16"/>
  <c r="I148" i="16"/>
  <c r="I144" i="16"/>
  <c r="I92" i="16"/>
  <c r="I93" i="16"/>
  <c r="I91" i="16"/>
  <c r="I86" i="16"/>
  <c r="I87" i="16"/>
  <c r="I88" i="16"/>
  <c r="I89" i="16"/>
  <c r="I90" i="16"/>
  <c r="I85" i="16"/>
  <c r="D5" i="16"/>
  <c r="I11" i="16"/>
  <c r="I12" i="16"/>
  <c r="I9" i="16"/>
  <c r="I10" i="16"/>
  <c r="I8" i="16"/>
  <c r="F5" i="6"/>
  <c r="I73" i="6"/>
  <c r="I99" i="6" s="1"/>
  <c r="I74" i="6"/>
  <c r="I75" i="6"/>
  <c r="I72" i="6"/>
  <c r="E5" i="6"/>
  <c r="I30" i="6"/>
  <c r="I29" i="6"/>
  <c r="I27" i="6"/>
  <c r="I28" i="6"/>
  <c r="I26" i="6"/>
  <c r="I67" i="6" s="1"/>
  <c r="D5" i="6"/>
  <c r="I8" i="6"/>
  <c r="I13" i="6" s="1"/>
  <c r="I169" i="4"/>
  <c r="I273" i="4" s="1"/>
  <c r="I170" i="4"/>
  <c r="I171" i="4"/>
  <c r="I172" i="4"/>
  <c r="I173" i="4"/>
  <c r="I174" i="4"/>
  <c r="I175" i="4"/>
  <c r="I168" i="4"/>
  <c r="I74" i="4"/>
  <c r="I66" i="4"/>
  <c r="I67" i="4"/>
  <c r="I68" i="4"/>
  <c r="I69" i="4"/>
  <c r="I70" i="4"/>
  <c r="I71" i="4"/>
  <c r="I72" i="4"/>
  <c r="I73" i="4"/>
  <c r="I65" i="4"/>
  <c r="I127" i="4" s="1"/>
  <c r="D5" i="4"/>
  <c r="I9" i="4"/>
  <c r="I8" i="4"/>
  <c r="I27" i="4" s="1"/>
  <c r="E5" i="13"/>
  <c r="I63" i="13"/>
  <c r="I64" i="13"/>
  <c r="I65" i="13"/>
  <c r="I62" i="13"/>
  <c r="D5" i="13"/>
  <c r="I14" i="13"/>
  <c r="I9" i="13"/>
  <c r="I10" i="13"/>
  <c r="I11" i="13"/>
  <c r="I12" i="13"/>
  <c r="I13" i="13"/>
  <c r="I8" i="13"/>
  <c r="E5" i="11"/>
  <c r="I98" i="11"/>
  <c r="I255" i="11" s="1"/>
  <c r="I99" i="11"/>
  <c r="I100" i="11"/>
  <c r="I101" i="11"/>
  <c r="I102" i="11"/>
  <c r="I103" i="11"/>
  <c r="I104" i="11"/>
  <c r="I105" i="11"/>
  <c r="I106" i="11"/>
  <c r="I107" i="11"/>
  <c r="I97" i="11"/>
  <c r="D5" i="11"/>
  <c r="I9" i="11"/>
  <c r="I10" i="11"/>
  <c r="I11" i="11"/>
  <c r="I12" i="11"/>
  <c r="I13" i="11"/>
  <c r="I14" i="11"/>
  <c r="I15" i="11"/>
  <c r="I16" i="11"/>
  <c r="I17" i="11"/>
  <c r="I8" i="11"/>
  <c r="I89" i="11" s="1"/>
  <c r="D5" i="12"/>
  <c r="I26" i="12"/>
  <c r="I9" i="12"/>
  <c r="I8" i="12"/>
  <c r="G5" i="20"/>
  <c r="I134" i="20"/>
  <c r="I135" i="20"/>
  <c r="I136" i="20"/>
  <c r="I137" i="20"/>
  <c r="I138" i="20"/>
  <c r="I139" i="20"/>
  <c r="I174" i="20" s="1"/>
  <c r="I140" i="20"/>
  <c r="I133" i="20"/>
  <c r="I132" i="20"/>
  <c r="I46" i="20"/>
  <c r="G5" i="2"/>
  <c r="I209" i="2"/>
  <c r="I208" i="2"/>
  <c r="I251" i="2" s="1"/>
  <c r="A202" i="2"/>
  <c r="A203" i="2"/>
  <c r="A204" i="2"/>
  <c r="A205" i="2"/>
  <c r="A206" i="2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I202" i="2"/>
  <c r="I203" i="2"/>
  <c r="I204" i="2"/>
  <c r="I205" i="2"/>
  <c r="I206" i="2"/>
  <c r="I207" i="2"/>
  <c r="I201" i="2"/>
  <c r="I200" i="2"/>
  <c r="G5" i="18"/>
  <c r="I88" i="18"/>
  <c r="I89" i="18"/>
  <c r="I90" i="18"/>
  <c r="I91" i="18"/>
  <c r="I92" i="18"/>
  <c r="I87" i="18"/>
  <c r="I86" i="18"/>
  <c r="I67" i="18"/>
  <c r="F5" i="19"/>
  <c r="A113" i="19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I116" i="19"/>
  <c r="I117" i="19"/>
  <c r="I118" i="19"/>
  <c r="I119" i="19"/>
  <c r="I120" i="19"/>
  <c r="I115" i="19"/>
  <c r="I112" i="19"/>
  <c r="I113" i="19"/>
  <c r="I114" i="19"/>
  <c r="I111" i="19"/>
  <c r="I162" i="19" s="1"/>
  <c r="G5" i="16"/>
  <c r="I201" i="16"/>
  <c r="I202" i="16"/>
  <c r="I203" i="16"/>
  <c r="I204" i="16"/>
  <c r="I200" i="16"/>
  <c r="I238" i="16" s="1"/>
  <c r="I199" i="16"/>
  <c r="G5" i="4"/>
  <c r="G5" i="6"/>
  <c r="F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85" i="17"/>
  <c r="I241" i="17" s="1"/>
  <c r="A101" i="17"/>
  <c r="A102" i="17"/>
  <c r="A103" i="17"/>
  <c r="A104" i="17"/>
  <c r="A105" i="17"/>
  <c r="A106" i="17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E5" i="17"/>
  <c r="I92" i="17"/>
  <c r="I93" i="17"/>
  <c r="I94" i="17"/>
  <c r="I95" i="17"/>
  <c r="I96" i="17"/>
  <c r="I97" i="17"/>
  <c r="I98" i="17"/>
  <c r="I99" i="17"/>
  <c r="I91" i="17"/>
  <c r="I89" i="17"/>
  <c r="I90" i="17"/>
  <c r="I88" i="17"/>
  <c r="I179" i="17" s="1"/>
  <c r="I106" i="6"/>
  <c r="I101" i="6"/>
  <c r="I102" i="6"/>
  <c r="I103" i="6"/>
  <c r="I104" i="6"/>
  <c r="I105" i="6"/>
  <c r="I100" i="6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82" i="4"/>
  <c r="I275" i="4"/>
  <c r="I276" i="4"/>
  <c r="I277" i="4"/>
  <c r="I278" i="4"/>
  <c r="I279" i="4"/>
  <c r="I280" i="4"/>
  <c r="I281" i="4"/>
  <c r="I274" i="4"/>
  <c r="I509" i="4" s="1"/>
  <c r="E5" i="5"/>
  <c r="F5" i="5"/>
  <c r="I193" i="5"/>
  <c r="I194" i="5"/>
  <c r="I192" i="5"/>
  <c r="I171" i="5"/>
  <c r="I374" i="5" s="1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70" i="5"/>
  <c r="I88" i="5"/>
  <c r="I82" i="5"/>
  <c r="I83" i="5"/>
  <c r="I84" i="5"/>
  <c r="I85" i="5"/>
  <c r="I86" i="5"/>
  <c r="I87" i="5"/>
  <c r="I81" i="5"/>
  <c r="I76" i="5"/>
  <c r="I77" i="5"/>
  <c r="I78" i="5"/>
  <c r="I79" i="5"/>
  <c r="I80" i="5"/>
  <c r="I75" i="5"/>
  <c r="I169" i="5" s="1"/>
  <c r="F5" i="11"/>
  <c r="I285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519" i="11" s="1"/>
  <c r="I276" i="11"/>
  <c r="I277" i="11"/>
  <c r="I278" i="11"/>
  <c r="I279" i="11"/>
  <c r="I280" i="11"/>
  <c r="I281" i="11"/>
  <c r="I282" i="11"/>
  <c r="I283" i="11"/>
  <c r="I284" i="11"/>
  <c r="I258" i="11"/>
  <c r="F5" i="10"/>
  <c r="I140" i="10"/>
  <c r="I141" i="10"/>
  <c r="I142" i="10"/>
  <c r="I143" i="10"/>
  <c r="I144" i="10"/>
  <c r="I145" i="10"/>
  <c r="I146" i="10"/>
  <c r="I147" i="10"/>
  <c r="I148" i="10"/>
  <c r="I139" i="10"/>
  <c r="I138" i="10"/>
  <c r="I229" i="10" s="1"/>
  <c r="I137" i="10"/>
  <c r="E5" i="10"/>
  <c r="I73" i="10"/>
  <c r="I74" i="10"/>
  <c r="I75" i="10"/>
  <c r="I76" i="10"/>
  <c r="I72" i="10"/>
  <c r="I134" i="10" s="1"/>
  <c r="G5" i="8"/>
  <c r="I129" i="8"/>
  <c r="I130" i="8"/>
  <c r="I131" i="8"/>
  <c r="I128" i="8"/>
  <c r="I127" i="8"/>
  <c r="I126" i="8"/>
  <c r="I160" i="8" s="1"/>
  <c r="F5" i="8"/>
  <c r="I76" i="8"/>
  <c r="I125" i="8" s="1"/>
  <c r="I77" i="8"/>
  <c r="I78" i="8"/>
  <c r="I79" i="8"/>
  <c r="I75" i="8"/>
  <c r="F5" i="9"/>
  <c r="I273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49" i="9"/>
  <c r="I303" i="9" s="1"/>
  <c r="E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65" i="9"/>
  <c r="I248" i="9" s="1"/>
  <c r="I16" i="17"/>
  <c r="I14" i="17"/>
  <c r="I15" i="17"/>
  <c r="I13" i="17"/>
  <c r="I9" i="17"/>
  <c r="I10" i="17"/>
  <c r="I11" i="17"/>
  <c r="I12" i="17"/>
  <c r="I8" i="17"/>
  <c r="I87" i="17" s="1"/>
  <c r="D5" i="17"/>
  <c r="D5" i="5"/>
  <c r="I13" i="5"/>
  <c r="I14" i="5"/>
  <c r="I12" i="5"/>
  <c r="I9" i="5"/>
  <c r="I10" i="5"/>
  <c r="I11" i="5"/>
  <c r="I8" i="5"/>
  <c r="D5" i="10"/>
  <c r="D5" i="8"/>
  <c r="I131" i="20" l="1"/>
  <c r="I84" i="1"/>
  <c r="I59" i="7"/>
  <c r="I91" i="7"/>
  <c r="I145" i="2"/>
  <c r="I446" i="1"/>
  <c r="I119" i="13"/>
  <c r="I140" i="15"/>
  <c r="I70" i="5"/>
  <c r="I61" i="19"/>
  <c r="I198" i="16"/>
  <c r="I93" i="20"/>
  <c r="I236" i="1"/>
  <c r="I117" i="3"/>
  <c r="I193" i="2"/>
  <c r="I92" i="2"/>
  <c r="I85" i="18"/>
  <c r="I55" i="18"/>
  <c r="I110" i="19"/>
  <c r="I141" i="16"/>
  <c r="I48" i="13"/>
  <c r="I103" i="18"/>
  <c r="I14" i="10"/>
  <c r="I9" i="10"/>
  <c r="I10" i="10"/>
  <c r="I11" i="10"/>
  <c r="I12" i="10"/>
  <c r="I13" i="10"/>
  <c r="I8" i="10"/>
  <c r="I62" i="10" s="1"/>
  <c r="E5" i="8"/>
  <c r="D5" i="9"/>
  <c r="I40" i="8"/>
  <c r="I41" i="8"/>
  <c r="I39" i="8"/>
  <c r="I9" i="8"/>
  <c r="I8" i="8"/>
  <c r="I24" i="8" s="1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8" i="9"/>
  <c r="I74" i="8" l="1"/>
  <c r="I155" i="9"/>
  <c r="A9" i="12" l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G192" i="5"/>
  <c r="G8" i="6"/>
  <c r="G24" i="6"/>
  <c r="G20" i="6"/>
  <c r="G16" i="6"/>
  <c r="G18" i="6"/>
  <c r="G21" i="6"/>
  <c r="G22" i="6"/>
  <c r="G23" i="6"/>
  <c r="G14" i="6"/>
  <c r="G9" i="6"/>
  <c r="G10" i="6"/>
  <c r="G15" i="6"/>
  <c r="G11" i="6"/>
  <c r="G12" i="6"/>
  <c r="G17" i="6"/>
  <c r="G19" i="6"/>
  <c r="A9" i="6" l="1"/>
  <c r="A10" i="6" s="1"/>
  <c r="A11" i="6" s="1"/>
  <c r="A12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8" i="11"/>
  <c r="G65" i="13"/>
  <c r="G272" i="9"/>
  <c r="G41" i="8"/>
  <c r="G40" i="8"/>
  <c r="G173" i="9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29" i="18"/>
  <c r="G30" i="18"/>
  <c r="G28" i="18"/>
  <c r="G27" i="18"/>
  <c r="G26" i="18"/>
  <c r="G25" i="18"/>
  <c r="G22" i="18"/>
  <c r="G21" i="18"/>
  <c r="G20" i="18"/>
  <c r="G19" i="18"/>
  <c r="G24" i="18"/>
  <c r="G18" i="18"/>
  <c r="G17" i="18"/>
  <c r="G16" i="18"/>
  <c r="G23" i="18"/>
  <c r="G15" i="18"/>
  <c r="G14" i="18"/>
  <c r="G13" i="18"/>
  <c r="G12" i="18"/>
  <c r="G11" i="18"/>
  <c r="G10" i="18"/>
  <c r="G9" i="18"/>
  <c r="G8" i="18"/>
  <c r="A57" i="18" l="1"/>
  <c r="G105" i="1"/>
  <c r="G102" i="1"/>
  <c r="G29" i="1"/>
  <c r="G64" i="1"/>
  <c r="G139" i="1"/>
  <c r="G77" i="1"/>
  <c r="G108" i="1"/>
  <c r="G60" i="1"/>
  <c r="G10" i="1"/>
  <c r="G38" i="1"/>
  <c r="G33" i="1"/>
  <c r="G36" i="1"/>
  <c r="G23" i="1"/>
  <c r="G120" i="1"/>
  <c r="G45" i="1"/>
  <c r="G87" i="1"/>
  <c r="G67" i="1"/>
  <c r="G32" i="1"/>
  <c r="G15" i="1"/>
  <c r="G66" i="1"/>
  <c r="G113" i="1"/>
  <c r="G86" i="1"/>
  <c r="G71" i="1"/>
  <c r="G28" i="1"/>
  <c r="G88" i="1"/>
  <c r="G16" i="1"/>
  <c r="G40" i="1"/>
  <c r="G42" i="1"/>
  <c r="G65" i="1"/>
  <c r="G130" i="1"/>
  <c r="G80" i="1"/>
  <c r="G34" i="1"/>
  <c r="G82" i="1"/>
  <c r="G95" i="1"/>
  <c r="G98" i="1"/>
  <c r="G20" i="1"/>
  <c r="G49" i="1"/>
  <c r="G35" i="1"/>
  <c r="G44" i="1"/>
  <c r="G128" i="1"/>
  <c r="G47" i="1"/>
  <c r="G22" i="1"/>
  <c r="G74" i="1"/>
  <c r="G101" i="1"/>
  <c r="G46" i="1"/>
  <c r="G69" i="1"/>
  <c r="G131" i="1"/>
  <c r="G8" i="1"/>
  <c r="G136" i="1"/>
  <c r="G107" i="1"/>
  <c r="G141" i="1"/>
  <c r="G24" i="1"/>
  <c r="G50" i="1"/>
  <c r="G104" i="1"/>
  <c r="G58" i="1"/>
  <c r="G39" i="1"/>
  <c r="G94" i="1"/>
  <c r="G13" i="1"/>
  <c r="G112" i="1"/>
  <c r="G14" i="1"/>
  <c r="G11" i="1"/>
  <c r="G90" i="1"/>
  <c r="G68" i="1"/>
  <c r="G89" i="1"/>
  <c r="G37" i="1"/>
  <c r="G92" i="1"/>
  <c r="G48" i="1"/>
  <c r="G99" i="1"/>
  <c r="G133" i="1"/>
  <c r="G129" i="1"/>
  <c r="G121" i="1"/>
  <c r="G122" i="1"/>
  <c r="G56" i="1"/>
  <c r="G100" i="1"/>
  <c r="G119" i="1"/>
  <c r="G93" i="1"/>
  <c r="G72" i="1"/>
  <c r="G125" i="1"/>
  <c r="G140" i="1"/>
  <c r="G118" i="1"/>
  <c r="G109" i="1"/>
  <c r="G55" i="1"/>
  <c r="G73" i="1"/>
  <c r="G31" i="1"/>
  <c r="G59" i="1"/>
  <c r="G78" i="1"/>
  <c r="G79" i="1"/>
  <c r="G52" i="1"/>
  <c r="G43" i="1"/>
  <c r="G57" i="1"/>
  <c r="G85" i="1"/>
  <c r="G117" i="1"/>
  <c r="G41" i="1"/>
  <c r="G111" i="1"/>
  <c r="G97" i="1"/>
  <c r="G18" i="1"/>
  <c r="G62" i="1"/>
  <c r="G25" i="1"/>
  <c r="G63" i="1"/>
  <c r="G114" i="1"/>
  <c r="G110" i="1"/>
  <c r="G126" i="1"/>
  <c r="G123" i="1"/>
  <c r="G76" i="1"/>
  <c r="G9" i="1"/>
  <c r="G103" i="1"/>
  <c r="G27" i="1"/>
  <c r="G53" i="1"/>
  <c r="G106" i="1"/>
  <c r="G116" i="1"/>
  <c r="G132" i="1"/>
  <c r="G61" i="1"/>
  <c r="G135" i="1"/>
  <c r="G70" i="1"/>
  <c r="G19" i="1"/>
  <c r="G91" i="1"/>
  <c r="G138" i="1"/>
  <c r="G124" i="1"/>
  <c r="G21" i="1"/>
  <c r="G96" i="1"/>
  <c r="G51" i="1"/>
  <c r="G81" i="1"/>
  <c r="G137" i="1"/>
  <c r="G12" i="1"/>
  <c r="G17" i="1"/>
  <c r="G127" i="1"/>
  <c r="G75" i="1"/>
  <c r="G54" i="1"/>
  <c r="G134" i="1"/>
  <c r="G115" i="1"/>
  <c r="G30" i="1"/>
  <c r="G83" i="1"/>
  <c r="G26" i="1"/>
  <c r="G214" i="1"/>
  <c r="G188" i="1"/>
  <c r="G224" i="1"/>
  <c r="G199" i="1"/>
  <c r="G180" i="1"/>
  <c r="G225" i="1"/>
  <c r="G219" i="1"/>
  <c r="G165" i="1"/>
  <c r="G204" i="1"/>
  <c r="G228" i="1"/>
  <c r="G177" i="1"/>
  <c r="G173" i="1"/>
  <c r="G221" i="1"/>
  <c r="G169" i="1"/>
  <c r="G201" i="1"/>
  <c r="G195" i="1"/>
  <c r="G189" i="1"/>
  <c r="G210" i="1"/>
  <c r="G237" i="1"/>
  <c r="G172" i="1"/>
  <c r="G162" i="1"/>
  <c r="G186" i="1"/>
  <c r="G171" i="1"/>
  <c r="G200" i="1"/>
  <c r="G197" i="1"/>
  <c r="G182" i="1"/>
  <c r="G212" i="1"/>
  <c r="G209" i="1"/>
  <c r="G145" i="1"/>
  <c r="G178" i="1"/>
  <c r="G216" i="1"/>
  <c r="G192" i="1"/>
  <c r="G146" i="1"/>
  <c r="G155" i="1"/>
  <c r="G167" i="1"/>
  <c r="G150" i="1"/>
  <c r="G157" i="1"/>
  <c r="G152" i="1"/>
  <c r="G196" i="1"/>
  <c r="G148" i="1"/>
  <c r="G149" i="1"/>
  <c r="G208" i="1"/>
  <c r="G190" i="1"/>
  <c r="G158" i="1"/>
  <c r="G163" i="1"/>
  <c r="G164" i="1"/>
  <c r="G233" i="1"/>
  <c r="G238" i="1"/>
  <c r="G151" i="1"/>
  <c r="G153" i="1"/>
  <c r="G176" i="1"/>
  <c r="G168" i="1"/>
  <c r="G143" i="1"/>
  <c r="G170" i="1"/>
  <c r="G191" i="1"/>
  <c r="G229" i="1"/>
  <c r="G203" i="1"/>
  <c r="G174" i="1"/>
  <c r="G194" i="1"/>
  <c r="G184" i="1"/>
  <c r="G223" i="1"/>
  <c r="G211" i="1"/>
  <c r="G185" i="1"/>
  <c r="G232" i="1"/>
  <c r="G231" i="1"/>
  <c r="G220" i="1"/>
  <c r="G217" i="1"/>
  <c r="G215" i="1"/>
  <c r="G239" i="1"/>
  <c r="G213" i="1"/>
  <c r="G227" i="1"/>
  <c r="G187" i="1"/>
  <c r="G183" i="1"/>
  <c r="G218" i="1"/>
  <c r="G144" i="1"/>
  <c r="G202" i="1"/>
  <c r="G226" i="1"/>
  <c r="G156" i="1"/>
  <c r="G234" i="1"/>
  <c r="G230" i="1"/>
  <c r="G205" i="1"/>
  <c r="G193" i="1"/>
  <c r="G147" i="1"/>
  <c r="G235" i="1"/>
  <c r="G159" i="1"/>
  <c r="G207" i="1"/>
  <c r="G206" i="1"/>
  <c r="G198" i="1"/>
  <c r="G181" i="1"/>
  <c r="G179" i="1"/>
  <c r="G222" i="1"/>
  <c r="G166" i="1"/>
  <c r="G160" i="1"/>
  <c r="G154" i="1"/>
  <c r="G161" i="1"/>
  <c r="G175" i="1"/>
  <c r="G421" i="1"/>
  <c r="G412" i="1"/>
  <c r="G375" i="1"/>
  <c r="G448" i="1"/>
  <c r="G441" i="1"/>
  <c r="G255" i="1"/>
  <c r="G380" i="1"/>
  <c r="G279" i="1"/>
  <c r="G433" i="1"/>
  <c r="G360" i="1"/>
  <c r="G251" i="1"/>
  <c r="G245" i="1"/>
  <c r="G327" i="1"/>
  <c r="G282" i="1"/>
  <c r="G425" i="1"/>
  <c r="G309" i="1"/>
  <c r="G273" i="1"/>
  <c r="G294" i="1"/>
  <c r="G283" i="1"/>
  <c r="G305" i="1"/>
  <c r="G287" i="1"/>
  <c r="G303" i="1"/>
  <c r="G388" i="1"/>
  <c r="G427" i="1"/>
  <c r="G243" i="1"/>
  <c r="G336" i="1"/>
  <c r="G406" i="1"/>
  <c r="G449" i="1"/>
  <c r="G306" i="1"/>
  <c r="G274" i="1"/>
  <c r="G418" i="1"/>
  <c r="G265" i="1"/>
  <c r="G256" i="1"/>
  <c r="G356" i="1"/>
  <c r="G257" i="1"/>
  <c r="G328" i="1"/>
  <c r="G385" i="1"/>
  <c r="G437" i="1"/>
  <c r="G254" i="1"/>
  <c r="G431" i="1"/>
  <c r="G403" i="1"/>
  <c r="G267" i="1"/>
  <c r="G447" i="1"/>
  <c r="G268" i="1"/>
  <c r="G311" i="1"/>
  <c r="G415" i="1"/>
  <c r="G330" i="1"/>
  <c r="G395" i="1"/>
  <c r="G416" i="1"/>
  <c r="G276" i="1"/>
  <c r="G320" i="1"/>
  <c r="G347" i="1"/>
  <c r="G359" i="1"/>
  <c r="G247" i="1"/>
  <c r="G377" i="1"/>
  <c r="G351" i="1"/>
  <c r="G382" i="1"/>
  <c r="G275" i="1"/>
  <c r="G420" i="1"/>
  <c r="G308" i="1"/>
  <c r="G419" i="1"/>
  <c r="G314" i="1"/>
  <c r="G436" i="1"/>
  <c r="G413" i="1"/>
  <c r="G379" i="1"/>
  <c r="G442" i="1"/>
  <c r="G426" i="1"/>
  <c r="G409" i="1"/>
  <c r="G443" i="1"/>
  <c r="G280" i="1"/>
  <c r="G323" i="1"/>
  <c r="G266" i="1"/>
  <c r="G367" i="1"/>
  <c r="G264" i="1"/>
  <c r="G393" i="1"/>
  <c r="G386" i="1"/>
  <c r="G400" i="1"/>
  <c r="G374" i="1"/>
  <c r="G445" i="1"/>
  <c r="G271" i="1"/>
  <c r="G404" i="1"/>
  <c r="G324" i="1"/>
  <c r="G348" i="1"/>
  <c r="G277" i="1"/>
  <c r="G317" i="1"/>
  <c r="G244" i="1"/>
  <c r="G258" i="1"/>
  <c r="G435" i="1"/>
  <c r="G438" i="1"/>
  <c r="G439" i="1"/>
  <c r="G318" i="1"/>
  <c r="G353" i="1"/>
  <c r="G428" i="1"/>
  <c r="G272" i="1"/>
  <c r="G410" i="1"/>
  <c r="G362" i="1"/>
  <c r="G259" i="1"/>
  <c r="G249" i="1"/>
  <c r="G397" i="1"/>
  <c r="G392" i="1"/>
  <c r="G253" i="1"/>
  <c r="G401" i="1"/>
  <c r="G358" i="1"/>
  <c r="G334" i="1"/>
  <c r="G304" i="1"/>
  <c r="G292" i="1"/>
  <c r="G371" i="1"/>
  <c r="G390" i="1"/>
  <c r="G370" i="1"/>
  <c r="G261" i="1"/>
  <c r="G430" i="1"/>
  <c r="G296" i="1"/>
  <c r="G300" i="1"/>
  <c r="G338" i="1"/>
  <c r="G263" i="1"/>
  <c r="G270" i="1"/>
  <c r="G341" i="1"/>
  <c r="G366" i="1"/>
  <c r="G422" i="1"/>
  <c r="G291" i="1"/>
  <c r="G361" i="1"/>
  <c r="G325" i="1"/>
  <c r="G357" i="1"/>
  <c r="G423" i="1"/>
  <c r="G301" i="1"/>
  <c r="G372" i="1"/>
  <c r="G396" i="1"/>
  <c r="G369" i="1"/>
  <c r="G424" i="1"/>
  <c r="G398" i="1"/>
  <c r="G333" i="1"/>
  <c r="G335" i="1"/>
  <c r="G352" i="1"/>
  <c r="G355" i="1"/>
  <c r="G343" i="1"/>
  <c r="G250" i="1"/>
  <c r="G331" i="1"/>
  <c r="G344" i="1"/>
  <c r="G340" i="1"/>
  <c r="G278" i="1"/>
  <c r="G313" i="1"/>
  <c r="G322" i="1"/>
  <c r="G345" i="1"/>
  <c r="G368" i="1"/>
  <c r="G381" i="1"/>
  <c r="G394" i="1"/>
  <c r="G373" i="1"/>
  <c r="G429" i="1"/>
  <c r="G411" i="1"/>
  <c r="G285" i="1"/>
  <c r="G319" i="1"/>
  <c r="G417" i="1"/>
  <c r="G440" i="1"/>
  <c r="G350" i="1"/>
  <c r="G405" i="1"/>
  <c r="G363" i="1"/>
  <c r="G432" i="1"/>
  <c r="G281" i="1"/>
  <c r="G378" i="1"/>
  <c r="G383" i="1"/>
  <c r="G269" i="1"/>
  <c r="G307" i="1"/>
  <c r="G321" i="1"/>
  <c r="G260" i="1"/>
  <c r="G242" i="1"/>
  <c r="G387" i="1"/>
  <c r="G241" i="1"/>
  <c r="G339" i="1"/>
  <c r="G376" i="1"/>
  <c r="G246" i="1"/>
  <c r="G293" i="1"/>
  <c r="G312" i="1"/>
  <c r="G248" i="1"/>
  <c r="G315" i="1"/>
  <c r="G297" i="1"/>
  <c r="G365" i="1"/>
  <c r="G316" i="1"/>
  <c r="G384" i="1"/>
  <c r="G434" i="1"/>
  <c r="G402" i="1"/>
  <c r="G252" i="1"/>
  <c r="G354" i="1"/>
  <c r="G349" i="1"/>
  <c r="G342" i="1"/>
  <c r="G295" i="1"/>
  <c r="G326" i="1"/>
  <c r="G346" i="1"/>
  <c r="G302" i="1"/>
  <c r="G262" i="1"/>
  <c r="G391" i="1"/>
  <c r="G332" i="1"/>
  <c r="G414" i="1"/>
  <c r="G444" i="1"/>
  <c r="G407" i="1"/>
  <c r="G329" i="1"/>
  <c r="G310" i="1"/>
  <c r="G364" i="1"/>
  <c r="G289" i="1"/>
  <c r="G389" i="1"/>
  <c r="G298" i="1"/>
  <c r="G299" i="1"/>
  <c r="G290" i="1"/>
  <c r="G284" i="1"/>
  <c r="G288" i="1"/>
  <c r="G337" i="1"/>
  <c r="G286" i="1"/>
  <c r="G399" i="1"/>
  <c r="G408" i="1"/>
  <c r="G12" i="2"/>
  <c r="G47" i="2"/>
  <c r="G20" i="2"/>
  <c r="G48" i="2"/>
  <c r="G66" i="2"/>
  <c r="G90" i="2"/>
  <c r="G80" i="2"/>
  <c r="G95" i="2"/>
  <c r="G62" i="2"/>
  <c r="G30" i="2"/>
  <c r="G63" i="2"/>
  <c r="G31" i="2"/>
  <c r="G72" i="2"/>
  <c r="G84" i="2"/>
  <c r="G39" i="2"/>
  <c r="G33" i="2"/>
  <c r="G35" i="2"/>
  <c r="G87" i="2"/>
  <c r="G36" i="2"/>
  <c r="G9" i="2"/>
  <c r="G44" i="2"/>
  <c r="G83" i="2"/>
  <c r="G42" i="2"/>
  <c r="G74" i="2"/>
  <c r="G45" i="2"/>
  <c r="G89" i="2"/>
  <c r="G81" i="2"/>
  <c r="G65" i="2"/>
  <c r="G21" i="2"/>
  <c r="G26" i="2"/>
  <c r="G37" i="2"/>
  <c r="G18" i="2"/>
  <c r="G58" i="2"/>
  <c r="G88" i="2"/>
  <c r="G77" i="2"/>
  <c r="G14" i="2"/>
  <c r="G85" i="2"/>
  <c r="G32" i="2"/>
  <c r="G8" i="2"/>
  <c r="G28" i="2"/>
  <c r="G59" i="2"/>
  <c r="G50" i="2"/>
  <c r="G64" i="2"/>
  <c r="G13" i="2"/>
  <c r="G75" i="2"/>
  <c r="G79" i="2"/>
  <c r="G78" i="2"/>
  <c r="G52" i="2"/>
  <c r="G11" i="2"/>
  <c r="G57" i="2"/>
  <c r="G69" i="2"/>
  <c r="G15" i="2"/>
  <c r="G54" i="2"/>
  <c r="G93" i="2"/>
  <c r="G27" i="2"/>
  <c r="G71" i="2"/>
  <c r="G16" i="2"/>
  <c r="G70" i="2"/>
  <c r="G82" i="2"/>
  <c r="G67" i="2"/>
  <c r="G86" i="2"/>
  <c r="G61" i="2"/>
  <c r="G49" i="2"/>
  <c r="G19" i="2"/>
  <c r="G94" i="2"/>
  <c r="G53" i="2"/>
  <c r="G40" i="2"/>
  <c r="G43" i="2"/>
  <c r="G24" i="2"/>
  <c r="G29" i="2"/>
  <c r="G76" i="2"/>
  <c r="G25" i="2"/>
  <c r="G17" i="2"/>
  <c r="G41" i="2"/>
  <c r="G22" i="2"/>
  <c r="G10" i="2"/>
  <c r="G46" i="2"/>
  <c r="G51" i="2"/>
  <c r="G56" i="2"/>
  <c r="G55" i="2"/>
  <c r="G73" i="2"/>
  <c r="G60" i="2"/>
  <c r="G68" i="2"/>
  <c r="G34" i="2"/>
  <c r="G23" i="2"/>
  <c r="G38" i="2"/>
  <c r="G141" i="2"/>
  <c r="G125" i="2"/>
  <c r="G136" i="2"/>
  <c r="G101" i="2"/>
  <c r="G128" i="2"/>
  <c r="G102" i="2"/>
  <c r="G108" i="2"/>
  <c r="G143" i="2"/>
  <c r="G131" i="2"/>
  <c r="G116" i="2"/>
  <c r="G100" i="2"/>
  <c r="G129" i="2"/>
  <c r="G113" i="2"/>
  <c r="G107" i="2"/>
  <c r="G137" i="2"/>
  <c r="G105" i="2"/>
  <c r="G111" i="2"/>
  <c r="G118" i="2"/>
  <c r="G134" i="2"/>
  <c r="G127" i="2"/>
  <c r="G122" i="2"/>
  <c r="G138" i="2"/>
  <c r="G126" i="2"/>
  <c r="G115" i="2"/>
  <c r="G97" i="2"/>
  <c r="G103" i="2"/>
  <c r="G117" i="2"/>
  <c r="G123" i="2"/>
  <c r="G142" i="2"/>
  <c r="G99" i="2"/>
  <c r="G133" i="2"/>
  <c r="G135" i="2"/>
  <c r="G121" i="2"/>
  <c r="G140" i="2"/>
  <c r="G110" i="2"/>
  <c r="G139" i="2"/>
  <c r="G130" i="2"/>
  <c r="G114" i="2"/>
  <c r="G112" i="2"/>
  <c r="G98" i="2"/>
  <c r="G120" i="2"/>
  <c r="G104" i="2"/>
  <c r="G106" i="2"/>
  <c r="G144" i="2"/>
  <c r="G132" i="2"/>
  <c r="G124" i="2"/>
  <c r="G119" i="2"/>
  <c r="G109" i="2"/>
  <c r="G147" i="2"/>
  <c r="G172" i="2"/>
  <c r="G151" i="2"/>
  <c r="G189" i="2"/>
  <c r="G175" i="2"/>
  <c r="G171" i="2"/>
  <c r="G190" i="2"/>
  <c r="G197" i="2"/>
  <c r="G149" i="2"/>
  <c r="G194" i="2"/>
  <c r="G195" i="2"/>
  <c r="G180" i="2"/>
  <c r="G170" i="2"/>
  <c r="G154" i="2"/>
  <c r="G161" i="2"/>
  <c r="G176" i="2"/>
  <c r="G191" i="2"/>
  <c r="G174" i="2"/>
  <c r="G166" i="2"/>
  <c r="G183" i="2"/>
  <c r="G192" i="2"/>
  <c r="G150" i="2"/>
  <c r="G169" i="2"/>
  <c r="G160" i="2"/>
  <c r="G157" i="2"/>
  <c r="G164" i="2"/>
  <c r="G177" i="2"/>
  <c r="G196" i="2"/>
  <c r="G165" i="2"/>
  <c r="G155" i="2"/>
  <c r="G173" i="2"/>
  <c r="G186" i="2"/>
  <c r="G152" i="2"/>
  <c r="G168" i="2"/>
  <c r="G198" i="2"/>
  <c r="G153" i="2"/>
  <c r="G182" i="2"/>
  <c r="G181" i="2"/>
  <c r="G185" i="2"/>
  <c r="G188" i="2"/>
  <c r="G146" i="2"/>
  <c r="G159" i="2"/>
  <c r="G156" i="2"/>
  <c r="G162" i="2"/>
  <c r="G179" i="2"/>
  <c r="G167" i="2"/>
  <c r="G178" i="2"/>
  <c r="G163" i="2"/>
  <c r="G187" i="2"/>
  <c r="G158" i="2"/>
  <c r="G148" i="2"/>
  <c r="G184" i="2"/>
  <c r="G236" i="2"/>
  <c r="G246" i="2"/>
  <c r="G220" i="2"/>
  <c r="G233" i="2"/>
  <c r="G223" i="2"/>
  <c r="G202" i="2"/>
  <c r="G209" i="2"/>
  <c r="G252" i="2"/>
  <c r="G210" i="2"/>
  <c r="G234" i="2"/>
  <c r="G239" i="2"/>
  <c r="G231" i="2"/>
  <c r="G213" i="2"/>
  <c r="G244" i="2"/>
  <c r="G227" i="2"/>
  <c r="G212" i="2"/>
  <c r="G240" i="2"/>
  <c r="G247" i="2"/>
  <c r="G245" i="2"/>
  <c r="G228" i="2"/>
  <c r="G225" i="2"/>
  <c r="G201" i="2"/>
  <c r="G206" i="2"/>
  <c r="G237" i="2"/>
  <c r="G250" i="2"/>
  <c r="G238" i="2"/>
  <c r="G242" i="2"/>
  <c r="G243" i="2"/>
  <c r="G200" i="2"/>
  <c r="G218" i="2"/>
  <c r="G221" i="2"/>
  <c r="G205" i="2"/>
  <c r="G215" i="2"/>
  <c r="G224" i="2"/>
  <c r="G226" i="2"/>
  <c r="G217" i="2"/>
  <c r="G222" i="2"/>
  <c r="G249" i="2"/>
  <c r="G208" i="2"/>
  <c r="G214" i="2"/>
  <c r="G204" i="2"/>
  <c r="G230" i="2"/>
  <c r="G203" i="2"/>
  <c r="G211" i="2"/>
  <c r="G241" i="2"/>
  <c r="G248" i="2"/>
  <c r="G216" i="2"/>
  <c r="G219" i="2"/>
  <c r="G235" i="2"/>
  <c r="G229" i="2"/>
  <c r="G207" i="2"/>
  <c r="G232" i="2"/>
  <c r="G91" i="2"/>
  <c r="G106" i="3"/>
  <c r="G67" i="3"/>
  <c r="G54" i="3"/>
  <c r="G30" i="3"/>
  <c r="G18" i="3"/>
  <c r="G32" i="3"/>
  <c r="G35" i="3"/>
  <c r="G24" i="3"/>
  <c r="G71" i="3"/>
  <c r="G103" i="3"/>
  <c r="G17" i="3"/>
  <c r="G83" i="3"/>
  <c r="G72" i="3"/>
  <c r="G13" i="3"/>
  <c r="G8" i="3"/>
  <c r="G102" i="3"/>
  <c r="G37" i="3"/>
  <c r="G107" i="3"/>
  <c r="G14" i="3"/>
  <c r="G40" i="3"/>
  <c r="G79" i="3"/>
  <c r="G44" i="3"/>
  <c r="G73" i="3"/>
  <c r="G27" i="3"/>
  <c r="G63" i="3"/>
  <c r="G50" i="3"/>
  <c r="G61" i="3"/>
  <c r="G116" i="3"/>
  <c r="G111" i="3"/>
  <c r="G64" i="3"/>
  <c r="G45" i="3"/>
  <c r="G26" i="3"/>
  <c r="G89" i="3"/>
  <c r="G76" i="3"/>
  <c r="G39" i="3"/>
  <c r="G101" i="3"/>
  <c r="G55" i="3"/>
  <c r="G31" i="3"/>
  <c r="G10" i="3"/>
  <c r="G59" i="3"/>
  <c r="G47" i="3"/>
  <c r="G41" i="3"/>
  <c r="G46" i="3"/>
  <c r="G86" i="3"/>
  <c r="G97" i="3"/>
  <c r="G34" i="3"/>
  <c r="G69" i="3"/>
  <c r="G42" i="3"/>
  <c r="G105" i="3"/>
  <c r="G49" i="3"/>
  <c r="G43" i="3"/>
  <c r="G91" i="3"/>
  <c r="G92" i="3"/>
  <c r="G98" i="3"/>
  <c r="G62" i="3"/>
  <c r="G52" i="3"/>
  <c r="G77" i="3"/>
  <c r="G36" i="3"/>
  <c r="G66" i="3"/>
  <c r="G29" i="3"/>
  <c r="G60" i="3"/>
  <c r="G75" i="3"/>
  <c r="G12" i="3"/>
  <c r="G9" i="3"/>
  <c r="G25" i="3"/>
  <c r="G58" i="3"/>
  <c r="G100" i="3"/>
  <c r="G11" i="3"/>
  <c r="G51" i="3"/>
  <c r="G19" i="3"/>
  <c r="G94" i="3"/>
  <c r="G112" i="3"/>
  <c r="G57" i="3"/>
  <c r="G20" i="3"/>
  <c r="G113" i="3"/>
  <c r="G93" i="3"/>
  <c r="G114" i="3"/>
  <c r="G88" i="3"/>
  <c r="G104" i="3"/>
  <c r="G22" i="3"/>
  <c r="G48" i="3"/>
  <c r="G85" i="3"/>
  <c r="G53" i="3"/>
  <c r="G21" i="3"/>
  <c r="G68" i="3"/>
  <c r="G70" i="3"/>
  <c r="G110" i="3"/>
  <c r="G90" i="3"/>
  <c r="G84" i="3"/>
  <c r="G28" i="3"/>
  <c r="G87" i="3"/>
  <c r="G109" i="3"/>
  <c r="G80" i="3"/>
  <c r="G82" i="3"/>
  <c r="G15" i="3"/>
  <c r="G65" i="3"/>
  <c r="G56" i="3"/>
  <c r="G81" i="3"/>
  <c r="G99" i="3"/>
  <c r="G74" i="3"/>
  <c r="G115" i="3"/>
  <c r="G78" i="3"/>
  <c r="G96" i="3"/>
  <c r="G38" i="3"/>
  <c r="G16" i="3"/>
  <c r="G23" i="3"/>
  <c r="G33" i="3"/>
  <c r="G108" i="3"/>
  <c r="G95" i="3"/>
  <c r="G15" i="4"/>
  <c r="G55" i="4"/>
  <c r="G9" i="4"/>
  <c r="G14" i="4"/>
  <c r="G40" i="4"/>
  <c r="G18" i="4"/>
  <c r="G33" i="4"/>
  <c r="G45" i="4"/>
  <c r="G11" i="4"/>
  <c r="G36" i="4"/>
  <c r="G17" i="4"/>
  <c r="G30" i="4"/>
  <c r="G16" i="4"/>
  <c r="G47" i="4"/>
  <c r="G63" i="4"/>
  <c r="G44" i="4"/>
  <c r="G21" i="4"/>
  <c r="G60" i="4"/>
  <c r="G37" i="4"/>
  <c r="G22" i="4"/>
  <c r="G46" i="4"/>
  <c r="G13" i="4"/>
  <c r="G39" i="4"/>
  <c r="G32" i="4"/>
  <c r="G56" i="4"/>
  <c r="G62" i="4"/>
  <c r="G49" i="4"/>
  <c r="G54" i="4"/>
  <c r="G31" i="4"/>
  <c r="G41" i="4"/>
  <c r="G35" i="4"/>
  <c r="G57" i="4"/>
  <c r="G8" i="4"/>
  <c r="G61" i="4"/>
  <c r="G34" i="4"/>
  <c r="G58" i="4"/>
  <c r="G24" i="4"/>
  <c r="G12" i="4"/>
  <c r="G23" i="4"/>
  <c r="G53" i="4"/>
  <c r="G59" i="4"/>
  <c r="G48" i="4"/>
  <c r="G52" i="4"/>
  <c r="G38" i="4"/>
  <c r="G43" i="4"/>
  <c r="G10" i="4"/>
  <c r="G19" i="4"/>
  <c r="G26" i="4"/>
  <c r="G50" i="4"/>
  <c r="G51" i="4"/>
  <c r="G29" i="4"/>
  <c r="G42" i="4"/>
  <c r="G28" i="4"/>
  <c r="G20" i="4"/>
  <c r="G108" i="4"/>
  <c r="G77" i="4"/>
  <c r="G157" i="4"/>
  <c r="G133" i="4"/>
  <c r="G161" i="4"/>
  <c r="G109" i="4"/>
  <c r="G126" i="4"/>
  <c r="G110" i="4"/>
  <c r="G124" i="4"/>
  <c r="G114" i="4"/>
  <c r="G79" i="4"/>
  <c r="G155" i="4"/>
  <c r="G139" i="4"/>
  <c r="G116" i="4"/>
  <c r="G143" i="4"/>
  <c r="G148" i="4"/>
  <c r="G65" i="4"/>
  <c r="G112" i="4"/>
  <c r="G103" i="4"/>
  <c r="G83" i="4"/>
  <c r="G84" i="4"/>
  <c r="G123" i="4"/>
  <c r="G119" i="4"/>
  <c r="G101" i="4"/>
  <c r="G137" i="4"/>
  <c r="G136" i="4"/>
  <c r="G152" i="4"/>
  <c r="G138" i="4"/>
  <c r="G163" i="4"/>
  <c r="G72" i="4"/>
  <c r="G154" i="4"/>
  <c r="G162" i="4"/>
  <c r="G94" i="4"/>
  <c r="G70" i="4"/>
  <c r="G156" i="4"/>
  <c r="G80" i="4"/>
  <c r="G134" i="4"/>
  <c r="G111" i="4"/>
  <c r="G78" i="4"/>
  <c r="G141" i="4"/>
  <c r="G140" i="4"/>
  <c r="G121" i="4"/>
  <c r="G146" i="4"/>
  <c r="G73" i="4"/>
  <c r="G102" i="4"/>
  <c r="G130" i="4"/>
  <c r="G67" i="4"/>
  <c r="G74" i="4"/>
  <c r="G93" i="4"/>
  <c r="G120" i="4"/>
  <c r="G118" i="4"/>
  <c r="G145" i="4"/>
  <c r="G125" i="4"/>
  <c r="G68" i="4"/>
  <c r="G115" i="4"/>
  <c r="G117" i="4"/>
  <c r="G158" i="4"/>
  <c r="G164" i="4"/>
  <c r="G66" i="4"/>
  <c r="G90" i="4"/>
  <c r="G113" i="4"/>
  <c r="G99" i="4"/>
  <c r="G106" i="4"/>
  <c r="G69" i="4"/>
  <c r="G149" i="4"/>
  <c r="G95" i="4"/>
  <c r="G128" i="4"/>
  <c r="G147" i="4"/>
  <c r="G135" i="4"/>
  <c r="G104" i="4"/>
  <c r="G82" i="4"/>
  <c r="G160" i="4"/>
  <c r="G165" i="4"/>
  <c r="G96" i="4"/>
  <c r="G89" i="4"/>
  <c r="G75" i="4"/>
  <c r="G87" i="4"/>
  <c r="G144" i="4"/>
  <c r="G88" i="4"/>
  <c r="G100" i="4"/>
  <c r="G98" i="4"/>
  <c r="G142" i="4"/>
  <c r="G105" i="4"/>
  <c r="G129" i="4"/>
  <c r="G131" i="4"/>
  <c r="G81" i="4"/>
  <c r="G71" i="4"/>
  <c r="G92" i="4"/>
  <c r="G91" i="4"/>
  <c r="G132" i="4"/>
  <c r="G97" i="4"/>
  <c r="G86" i="4"/>
  <c r="G85" i="4"/>
  <c r="G151" i="4"/>
  <c r="G76" i="4"/>
  <c r="G153" i="4"/>
  <c r="G166" i="4"/>
  <c r="G159" i="4"/>
  <c r="G150" i="4"/>
  <c r="G107" i="4"/>
  <c r="G122" i="4"/>
  <c r="G270" i="4"/>
  <c r="G193" i="4"/>
  <c r="G223" i="4"/>
  <c r="G207" i="4"/>
  <c r="G184" i="4"/>
  <c r="G199" i="4"/>
  <c r="G224" i="4"/>
  <c r="G172" i="4"/>
  <c r="G200" i="4"/>
  <c r="G262" i="4"/>
  <c r="G206" i="4"/>
  <c r="G271" i="4"/>
  <c r="G220" i="4"/>
  <c r="G259" i="4"/>
  <c r="G267" i="4"/>
  <c r="G229" i="4"/>
  <c r="G180" i="4"/>
  <c r="G246" i="4"/>
  <c r="G212" i="4"/>
  <c r="G213" i="4"/>
  <c r="G196" i="4"/>
  <c r="G272" i="4"/>
  <c r="G202" i="4"/>
  <c r="G236" i="4"/>
  <c r="G190" i="4"/>
  <c r="G176" i="4"/>
  <c r="G239" i="4"/>
  <c r="G240" i="4"/>
  <c r="G214" i="4"/>
  <c r="G192" i="4"/>
  <c r="G260" i="4"/>
  <c r="G169" i="4"/>
  <c r="G209" i="4"/>
  <c r="G255" i="4"/>
  <c r="G194" i="4"/>
  <c r="G191" i="4"/>
  <c r="G205" i="4"/>
  <c r="G215" i="4"/>
  <c r="G183" i="4"/>
  <c r="G188" i="4"/>
  <c r="G256" i="4"/>
  <c r="G221" i="4"/>
  <c r="G234" i="4"/>
  <c r="G241" i="4"/>
  <c r="G175" i="4"/>
  <c r="G174" i="4"/>
  <c r="G171" i="4"/>
  <c r="G216" i="4"/>
  <c r="G211" i="4"/>
  <c r="G178" i="4"/>
  <c r="G185" i="4"/>
  <c r="G170" i="4"/>
  <c r="G195" i="4"/>
  <c r="G242" i="4"/>
  <c r="G264" i="4"/>
  <c r="G251" i="4"/>
  <c r="G252" i="4"/>
  <c r="G253" i="4"/>
  <c r="G228" i="4"/>
  <c r="G198" i="4"/>
  <c r="G258" i="4"/>
  <c r="G219" i="4"/>
  <c r="G232" i="4"/>
  <c r="G181" i="4"/>
  <c r="G249" i="4"/>
  <c r="G179" i="4"/>
  <c r="G265" i="4"/>
  <c r="G189" i="4"/>
  <c r="G217" i="4"/>
  <c r="G237" i="4"/>
  <c r="G257" i="4"/>
  <c r="G233" i="4"/>
  <c r="G245" i="4"/>
  <c r="G225" i="4"/>
  <c r="G230" i="4"/>
  <c r="G268" i="4"/>
  <c r="G235" i="4"/>
  <c r="G222" i="4"/>
  <c r="G263" i="4"/>
  <c r="G187" i="4"/>
  <c r="G208" i="4"/>
  <c r="G266" i="4"/>
  <c r="G201" i="4"/>
  <c r="G269" i="4"/>
  <c r="G247" i="4"/>
  <c r="G168" i="4"/>
  <c r="G204" i="4"/>
  <c r="G226" i="4"/>
  <c r="G197" i="4"/>
  <c r="G218" i="4"/>
  <c r="G250" i="4"/>
  <c r="G238" i="4"/>
  <c r="G231" i="4"/>
  <c r="G227" i="4"/>
  <c r="G186" i="4"/>
  <c r="G248" i="4"/>
  <c r="G243" i="4"/>
  <c r="G244" i="4"/>
  <c r="G210" i="4"/>
  <c r="G177" i="4"/>
  <c r="G173" i="4"/>
  <c r="G203" i="4"/>
  <c r="G254" i="4"/>
  <c r="G182" i="4"/>
  <c r="G261" i="4"/>
  <c r="G415" i="4"/>
  <c r="G375" i="4"/>
  <c r="G465" i="4"/>
  <c r="G432" i="4"/>
  <c r="G333" i="4"/>
  <c r="G341" i="4"/>
  <c r="G418" i="4"/>
  <c r="G330" i="4"/>
  <c r="G419" i="4"/>
  <c r="G319" i="4"/>
  <c r="G359" i="4"/>
  <c r="G348" i="4"/>
  <c r="G344" i="4"/>
  <c r="G467" i="4"/>
  <c r="G451" i="4"/>
  <c r="G283" i="4"/>
  <c r="G279" i="4"/>
  <c r="G383" i="4"/>
  <c r="G508" i="4"/>
  <c r="G311" i="4"/>
  <c r="G399" i="4"/>
  <c r="G395" i="4"/>
  <c r="G327" i="4"/>
  <c r="G307" i="4"/>
  <c r="G446" i="4"/>
  <c r="G379" i="4"/>
  <c r="G494" i="4"/>
  <c r="G392" i="4"/>
  <c r="G287" i="4"/>
  <c r="G433" i="4"/>
  <c r="G295" i="4"/>
  <c r="G346" i="4"/>
  <c r="G388" i="4"/>
  <c r="G335" i="4"/>
  <c r="G275" i="4"/>
  <c r="G309" i="4"/>
  <c r="G426" i="4"/>
  <c r="G410" i="4"/>
  <c r="G430" i="4"/>
  <c r="G286" i="4"/>
  <c r="G470" i="4"/>
  <c r="G281" i="4"/>
  <c r="G409" i="4"/>
  <c r="G381" i="4"/>
  <c r="G288" i="4"/>
  <c r="G373" i="4"/>
  <c r="G439" i="4"/>
  <c r="G282" i="4"/>
  <c r="G443" i="4"/>
  <c r="G382" i="4"/>
  <c r="G386" i="4"/>
  <c r="G441" i="4"/>
  <c r="G396" i="4"/>
  <c r="G364" i="4"/>
  <c r="G464" i="4"/>
  <c r="G502" i="4"/>
  <c r="G413" i="4"/>
  <c r="G503" i="4"/>
  <c r="G445" i="4"/>
  <c r="G394" i="4"/>
  <c r="G351" i="4"/>
  <c r="G461" i="4"/>
  <c r="G302" i="4"/>
  <c r="G447" i="4"/>
  <c r="G299" i="4"/>
  <c r="G367" i="4"/>
  <c r="G406" i="4"/>
  <c r="G312" i="4"/>
  <c r="G352" i="4"/>
  <c r="G284" i="4"/>
  <c r="G298" i="4"/>
  <c r="G452" i="4"/>
  <c r="G422" i="4"/>
  <c r="G401" i="4"/>
  <c r="G436" i="4"/>
  <c r="G389" i="4"/>
  <c r="G363" i="4"/>
  <c r="G505" i="4"/>
  <c r="G304" i="4"/>
  <c r="G350" i="4"/>
  <c r="G380" i="4"/>
  <c r="G456" i="4"/>
  <c r="G499" i="4"/>
  <c r="G296" i="4"/>
  <c r="G324" i="4"/>
  <c r="G368" i="4"/>
  <c r="G325" i="4"/>
  <c r="G326" i="4"/>
  <c r="G355" i="4"/>
  <c r="G285" i="4"/>
  <c r="G377" i="4"/>
  <c r="G374" i="4"/>
  <c r="G496" i="4"/>
  <c r="G338" i="4"/>
  <c r="G371" i="4"/>
  <c r="G491" i="4"/>
  <c r="G294" i="4"/>
  <c r="G391" i="4"/>
  <c r="G435" i="4"/>
  <c r="G403" i="4"/>
  <c r="G384" i="4"/>
  <c r="G280" i="4"/>
  <c r="G416" i="4"/>
  <c r="G372" i="4"/>
  <c r="G414" i="4"/>
  <c r="G504" i="4"/>
  <c r="G497" i="4"/>
  <c r="G429" i="4"/>
  <c r="G421" i="4"/>
  <c r="G459" i="4"/>
  <c r="G438" i="4"/>
  <c r="G291" i="4"/>
  <c r="G315" i="4"/>
  <c r="G469" i="4"/>
  <c r="G407" i="4"/>
  <c r="G488" i="4"/>
  <c r="G301" i="4"/>
  <c r="G444" i="4"/>
  <c r="G434" i="4"/>
  <c r="G353" i="4"/>
  <c r="G293" i="4"/>
  <c r="G479" i="4"/>
  <c r="G412" i="4"/>
  <c r="G473" i="4"/>
  <c r="G336" i="4"/>
  <c r="G332" i="4"/>
  <c r="G328" i="4"/>
  <c r="G440" i="4"/>
  <c r="G400" i="4"/>
  <c r="G331" i="4"/>
  <c r="G329" i="4"/>
  <c r="G457" i="4"/>
  <c r="G278" i="4"/>
  <c r="G393" i="4"/>
  <c r="G340" i="4"/>
  <c r="G437" i="4"/>
  <c r="G378" i="4"/>
  <c r="G402" i="4"/>
  <c r="G317" i="4"/>
  <c r="G492" i="4"/>
  <c r="G387" i="4"/>
  <c r="G475" i="4"/>
  <c r="G356" i="4"/>
  <c r="G322" i="4"/>
  <c r="G404" i="4"/>
  <c r="G442" i="4"/>
  <c r="G480" i="4"/>
  <c r="G485" i="4"/>
  <c r="G477" i="4"/>
  <c r="G303" i="4"/>
  <c r="G362" i="4"/>
  <c r="G292" i="4"/>
  <c r="G274" i="4"/>
  <c r="G506" i="4"/>
  <c r="G449" i="4"/>
  <c r="G347" i="4"/>
  <c r="G463" i="4"/>
  <c r="G310" i="4"/>
  <c r="G408" i="4"/>
  <c r="G458" i="4"/>
  <c r="G450" i="4"/>
  <c r="G316" i="4"/>
  <c r="G501" i="4"/>
  <c r="G460" i="4"/>
  <c r="G306" i="4"/>
  <c r="G487" i="4"/>
  <c r="G345" i="4"/>
  <c r="G493" i="4"/>
  <c r="G453" i="4"/>
  <c r="G376" i="4"/>
  <c r="G300" i="4"/>
  <c r="G349" i="4"/>
  <c r="G428" i="4"/>
  <c r="G342" i="4"/>
  <c r="G478" i="4"/>
  <c r="G398" i="4"/>
  <c r="G420" i="4"/>
  <c r="G462" i="4"/>
  <c r="G354" i="4"/>
  <c r="G361" i="4"/>
  <c r="G314" i="4"/>
  <c r="G476" i="4"/>
  <c r="G297" i="4"/>
  <c r="G385" i="4"/>
  <c r="G482" i="4"/>
  <c r="G369" i="4"/>
  <c r="G448" i="4"/>
  <c r="G425" i="4"/>
  <c r="G277" i="4"/>
  <c r="G483" i="4"/>
  <c r="G405" i="4"/>
  <c r="G323" i="4"/>
  <c r="G411" i="4"/>
  <c r="G305" i="4"/>
  <c r="G370" i="4"/>
  <c r="G276" i="4"/>
  <c r="G358" i="4"/>
  <c r="G431" i="4"/>
  <c r="G455" i="4"/>
  <c r="G500" i="4"/>
  <c r="G334" i="4"/>
  <c r="G337" i="4"/>
  <c r="G490" i="4"/>
  <c r="G357" i="4"/>
  <c r="G339" i="4"/>
  <c r="G507" i="4"/>
  <c r="G427" i="4"/>
  <c r="G397" i="4"/>
  <c r="G454" i="4"/>
  <c r="G481" i="4"/>
  <c r="G484" i="4"/>
  <c r="G474" i="4"/>
  <c r="G360" i="4"/>
  <c r="G289" i="4"/>
  <c r="G320" i="4"/>
  <c r="G290" i="4"/>
  <c r="G366" i="4"/>
  <c r="G424" i="4"/>
  <c r="G308" i="4"/>
  <c r="G321" i="4"/>
  <c r="G468" i="4"/>
  <c r="G318" i="4"/>
  <c r="G471" i="4"/>
  <c r="G486" i="4"/>
  <c r="G417" i="4"/>
  <c r="G423" i="4"/>
  <c r="G365" i="4"/>
  <c r="G466" i="4"/>
  <c r="G489" i="4"/>
  <c r="G472" i="4"/>
  <c r="G343" i="4"/>
  <c r="G390" i="4"/>
  <c r="G495" i="4"/>
  <c r="G313" i="4"/>
  <c r="G498" i="4"/>
  <c r="G25" i="4"/>
  <c r="G14" i="5"/>
  <c r="G37" i="5"/>
  <c r="G50" i="5"/>
  <c r="G60" i="5"/>
  <c r="G9" i="5"/>
  <c r="G49" i="5"/>
  <c r="G53" i="5"/>
  <c r="G51" i="5"/>
  <c r="G59" i="5"/>
  <c r="G39" i="5"/>
  <c r="G48" i="5"/>
  <c r="G22" i="5"/>
  <c r="G58" i="5"/>
  <c r="G25" i="5"/>
  <c r="G20" i="5"/>
  <c r="G24" i="5"/>
  <c r="G54" i="5"/>
  <c r="G57" i="5"/>
  <c r="G41" i="5"/>
  <c r="G72" i="5"/>
  <c r="G23" i="5"/>
  <c r="G21" i="5"/>
  <c r="G56" i="5"/>
  <c r="G15" i="5"/>
  <c r="G47" i="5"/>
  <c r="G34" i="5"/>
  <c r="G30" i="5"/>
  <c r="G65" i="5"/>
  <c r="G63" i="5"/>
  <c r="G40" i="5"/>
  <c r="G16" i="5"/>
  <c r="G26" i="5"/>
  <c r="G64" i="5"/>
  <c r="G17" i="5"/>
  <c r="G33" i="5"/>
  <c r="G71" i="5"/>
  <c r="G62" i="5"/>
  <c r="G35" i="5"/>
  <c r="G44" i="5"/>
  <c r="G43" i="5"/>
  <c r="G32" i="5"/>
  <c r="G13" i="5"/>
  <c r="G52" i="5"/>
  <c r="G73" i="5"/>
  <c r="G27" i="5"/>
  <c r="G12" i="5"/>
  <c r="G68" i="5"/>
  <c r="G18" i="5"/>
  <c r="G45" i="5"/>
  <c r="G8" i="5"/>
  <c r="G66" i="5"/>
  <c r="G36" i="5"/>
  <c r="G10" i="5"/>
  <c r="G38" i="5"/>
  <c r="G67" i="5"/>
  <c r="G46" i="5"/>
  <c r="G11" i="5"/>
  <c r="G61" i="5"/>
  <c r="G29" i="5"/>
  <c r="G31" i="5"/>
  <c r="G42" i="5"/>
  <c r="G55" i="5"/>
  <c r="G69" i="5"/>
  <c r="G19" i="5"/>
  <c r="G28" i="5"/>
  <c r="G78" i="5"/>
  <c r="G125" i="5"/>
  <c r="G109" i="5"/>
  <c r="G124" i="5"/>
  <c r="G113" i="5"/>
  <c r="G163" i="5"/>
  <c r="G143" i="5"/>
  <c r="G141" i="5"/>
  <c r="G152" i="5"/>
  <c r="G110" i="5"/>
  <c r="G87" i="5"/>
  <c r="G98" i="5"/>
  <c r="G130" i="5"/>
  <c r="G114" i="5"/>
  <c r="G91" i="5"/>
  <c r="G135" i="5"/>
  <c r="G161" i="5"/>
  <c r="G88" i="5"/>
  <c r="G122" i="5"/>
  <c r="G79" i="5"/>
  <c r="G85" i="5"/>
  <c r="G81" i="5"/>
  <c r="G84" i="5"/>
  <c r="G129" i="5"/>
  <c r="G137" i="5"/>
  <c r="G86" i="5"/>
  <c r="G155" i="5"/>
  <c r="G145" i="5"/>
  <c r="G75" i="5"/>
  <c r="G159" i="5"/>
  <c r="G116" i="5"/>
  <c r="G144" i="5"/>
  <c r="G112" i="5"/>
  <c r="G149" i="5"/>
  <c r="G118" i="5"/>
  <c r="G107" i="5"/>
  <c r="G99" i="5"/>
  <c r="G119" i="5"/>
  <c r="G153" i="5"/>
  <c r="G105" i="5"/>
  <c r="G168" i="5"/>
  <c r="G92" i="5"/>
  <c r="G138" i="5"/>
  <c r="G82" i="5"/>
  <c r="G97" i="5"/>
  <c r="G134" i="5"/>
  <c r="G80" i="5"/>
  <c r="G102" i="5"/>
  <c r="G127" i="5"/>
  <c r="G147" i="5"/>
  <c r="G89" i="5"/>
  <c r="G156" i="5"/>
  <c r="G150" i="5"/>
  <c r="G83" i="5"/>
  <c r="G151" i="5"/>
  <c r="G142" i="5"/>
  <c r="G131" i="5"/>
  <c r="G100" i="5"/>
  <c r="G148" i="5"/>
  <c r="G128" i="5"/>
  <c r="G111" i="5"/>
  <c r="G162" i="5"/>
  <c r="G167" i="5"/>
  <c r="G154" i="5"/>
  <c r="G121" i="5"/>
  <c r="G132" i="5"/>
  <c r="G93" i="5"/>
  <c r="G136" i="5"/>
  <c r="G126" i="5"/>
  <c r="G115" i="5"/>
  <c r="G146" i="5"/>
  <c r="G133" i="5"/>
  <c r="G104" i="5"/>
  <c r="G96" i="5"/>
  <c r="G90" i="5"/>
  <c r="G108" i="5"/>
  <c r="G139" i="5"/>
  <c r="G117" i="5"/>
  <c r="G94" i="5"/>
  <c r="G157" i="5"/>
  <c r="G158" i="5"/>
  <c r="G160" i="5"/>
  <c r="G101" i="5"/>
  <c r="G123" i="5"/>
  <c r="G164" i="5"/>
  <c r="G95" i="5"/>
  <c r="G165" i="5"/>
  <c r="G103" i="5"/>
  <c r="G166" i="5"/>
  <c r="G120" i="5"/>
  <c r="G106" i="5"/>
  <c r="G140" i="5"/>
  <c r="G76" i="5"/>
  <c r="G77" i="5"/>
  <c r="G285" i="5"/>
  <c r="G221" i="5"/>
  <c r="G193" i="5"/>
  <c r="G183" i="5"/>
  <c r="G210" i="5"/>
  <c r="G274" i="5"/>
  <c r="G313" i="5"/>
  <c r="G302" i="5"/>
  <c r="G371" i="5"/>
  <c r="G238" i="5"/>
  <c r="G279" i="5"/>
  <c r="G336" i="5"/>
  <c r="G212" i="5"/>
  <c r="G276" i="5"/>
  <c r="G319" i="5"/>
  <c r="G328" i="5"/>
  <c r="G252" i="5"/>
  <c r="G309" i="5"/>
  <c r="G312" i="5"/>
  <c r="G172" i="5"/>
  <c r="G188" i="5"/>
  <c r="G173" i="5"/>
  <c r="G324" i="5"/>
  <c r="G281" i="5"/>
  <c r="G213" i="5"/>
  <c r="G256" i="5"/>
  <c r="G268" i="5"/>
  <c r="G345" i="5"/>
  <c r="G379" i="5"/>
  <c r="G278" i="5"/>
  <c r="G346" i="5"/>
  <c r="G209" i="5"/>
  <c r="G352" i="5"/>
  <c r="G247" i="5"/>
  <c r="G375" i="5"/>
  <c r="G196" i="5"/>
  <c r="G330" i="5"/>
  <c r="G338" i="5"/>
  <c r="G231" i="5"/>
  <c r="G206" i="5"/>
  <c r="G275" i="5"/>
  <c r="G277" i="5"/>
  <c r="G303" i="5"/>
  <c r="G334" i="5"/>
  <c r="G314" i="5"/>
  <c r="G216" i="5"/>
  <c r="G359" i="5"/>
  <c r="G225" i="5"/>
  <c r="G271" i="5"/>
  <c r="G195" i="5"/>
  <c r="G205" i="5"/>
  <c r="G255" i="5"/>
  <c r="G340" i="5"/>
  <c r="G332" i="5"/>
  <c r="G321" i="5"/>
  <c r="G175" i="5"/>
  <c r="G333" i="5"/>
  <c r="G307" i="5"/>
  <c r="G363" i="5"/>
  <c r="G282" i="5"/>
  <c r="G306" i="5"/>
  <c r="G185" i="5"/>
  <c r="G262" i="5"/>
  <c r="G368" i="5"/>
  <c r="G259" i="5"/>
  <c r="G236" i="5"/>
  <c r="G229" i="5"/>
  <c r="G250" i="5"/>
  <c r="G220" i="5"/>
  <c r="G341" i="5"/>
  <c r="G355" i="5"/>
  <c r="G244" i="5"/>
  <c r="G286" i="5"/>
  <c r="G289" i="5"/>
  <c r="G233" i="5"/>
  <c r="G344" i="5"/>
  <c r="G335" i="5"/>
  <c r="G266" i="5"/>
  <c r="G258" i="5"/>
  <c r="G291" i="5"/>
  <c r="G218" i="5"/>
  <c r="G264" i="5"/>
  <c r="G304" i="5"/>
  <c r="G171" i="5"/>
  <c r="G200" i="5"/>
  <c r="G366" i="5"/>
  <c r="G280" i="5"/>
  <c r="G305" i="5"/>
  <c r="G178" i="5"/>
  <c r="G331" i="5"/>
  <c r="G248" i="5"/>
  <c r="G186" i="5"/>
  <c r="G376" i="5"/>
  <c r="G208" i="5"/>
  <c r="G315" i="5"/>
  <c r="G204" i="5"/>
  <c r="G349" i="5"/>
  <c r="G300" i="5"/>
  <c r="G294" i="5"/>
  <c r="G179" i="5"/>
  <c r="G260" i="5"/>
  <c r="G211" i="5"/>
  <c r="G257" i="5"/>
  <c r="G296" i="5"/>
  <c r="G317" i="5"/>
  <c r="G301" i="5"/>
  <c r="G284" i="5"/>
  <c r="G199" i="5"/>
  <c r="G318" i="5"/>
  <c r="G322" i="5"/>
  <c r="G224" i="5"/>
  <c r="G361" i="5"/>
  <c r="G337" i="5"/>
  <c r="G320" i="5"/>
  <c r="G267" i="5"/>
  <c r="G245" i="5"/>
  <c r="G174" i="5"/>
  <c r="G372" i="5"/>
  <c r="G270" i="5"/>
  <c r="G354" i="5"/>
  <c r="G326" i="5"/>
  <c r="G356" i="5"/>
  <c r="G261" i="5"/>
  <c r="G298" i="5"/>
  <c r="G239" i="5"/>
  <c r="G297" i="5"/>
  <c r="G295" i="5"/>
  <c r="G176" i="5"/>
  <c r="G232" i="5"/>
  <c r="G190" i="5"/>
  <c r="G323" i="5"/>
  <c r="G253" i="5"/>
  <c r="G293" i="5"/>
  <c r="G198" i="5"/>
  <c r="G214" i="5"/>
  <c r="G180" i="5"/>
  <c r="G217" i="5"/>
  <c r="G219" i="5"/>
  <c r="G191" i="5"/>
  <c r="G227" i="5"/>
  <c r="G290" i="5"/>
  <c r="G241" i="5"/>
  <c r="G265" i="5"/>
  <c r="G242" i="5"/>
  <c r="G201" i="5"/>
  <c r="G351" i="5"/>
  <c r="G203" i="5"/>
  <c r="G348" i="5"/>
  <c r="G189" i="5"/>
  <c r="G273" i="5"/>
  <c r="G342" i="5"/>
  <c r="G378" i="5"/>
  <c r="G329" i="5"/>
  <c r="G234" i="5"/>
  <c r="G177" i="5"/>
  <c r="G377" i="5"/>
  <c r="G311" i="5"/>
  <c r="G215" i="5"/>
  <c r="G194" i="5"/>
  <c r="G246" i="5"/>
  <c r="G269" i="5"/>
  <c r="G187" i="5"/>
  <c r="G235" i="5"/>
  <c r="G240" i="5"/>
  <c r="G360" i="5"/>
  <c r="G373" i="5"/>
  <c r="G353" i="5"/>
  <c r="G343" i="5"/>
  <c r="G181" i="5"/>
  <c r="G283" i="5"/>
  <c r="G369" i="5"/>
  <c r="G367" i="5"/>
  <c r="G249" i="5"/>
  <c r="G316" i="5"/>
  <c r="G197" i="5"/>
  <c r="G357" i="5"/>
  <c r="G202" i="5"/>
  <c r="G182" i="5"/>
  <c r="G272" i="5"/>
  <c r="G222" i="5"/>
  <c r="G308" i="5"/>
  <c r="G254" i="5"/>
  <c r="G325" i="5"/>
  <c r="G263" i="5"/>
  <c r="G327" i="5"/>
  <c r="G364" i="5"/>
  <c r="G362" i="5"/>
  <c r="G223" i="5"/>
  <c r="G370" i="5"/>
  <c r="G207" i="5"/>
  <c r="G292" i="5"/>
  <c r="G365" i="5"/>
  <c r="G287" i="5"/>
  <c r="G288" i="5"/>
  <c r="G358" i="5"/>
  <c r="G184" i="5"/>
  <c r="G226" i="5"/>
  <c r="G299" i="5"/>
  <c r="G251" i="5"/>
  <c r="G310" i="5"/>
  <c r="G350" i="5"/>
  <c r="G347" i="5"/>
  <c r="G230" i="5"/>
  <c r="G339" i="5"/>
  <c r="G237" i="5"/>
  <c r="G170" i="5"/>
  <c r="G228" i="5"/>
  <c r="G243" i="5"/>
  <c r="G27" i="6"/>
  <c r="G53" i="6"/>
  <c r="G29" i="6"/>
  <c r="G54" i="6"/>
  <c r="G36" i="6"/>
  <c r="G50" i="6"/>
  <c r="G62" i="6"/>
  <c r="G49" i="6"/>
  <c r="G37" i="6"/>
  <c r="G68" i="6"/>
  <c r="G58" i="6"/>
  <c r="G39" i="6"/>
  <c r="G44" i="6"/>
  <c r="G35" i="6"/>
  <c r="G52" i="6"/>
  <c r="G33" i="6"/>
  <c r="G43" i="6"/>
  <c r="G51" i="6"/>
  <c r="G64" i="6"/>
  <c r="G42" i="6"/>
  <c r="G41" i="6"/>
  <c r="G38" i="6"/>
  <c r="G40" i="6"/>
  <c r="G30" i="6"/>
  <c r="G56" i="6"/>
  <c r="G46" i="6"/>
  <c r="G28" i="6"/>
  <c r="G63" i="6"/>
  <c r="G48" i="6"/>
  <c r="G57" i="6"/>
  <c r="G31" i="6"/>
  <c r="G55" i="6"/>
  <c r="G66" i="6"/>
  <c r="G70" i="6"/>
  <c r="G45" i="6"/>
  <c r="G65" i="6"/>
  <c r="G47" i="6"/>
  <c r="G26" i="6"/>
  <c r="G32" i="6"/>
  <c r="G61" i="6"/>
  <c r="G69" i="6"/>
  <c r="G59" i="6"/>
  <c r="G34" i="6"/>
  <c r="G76" i="6"/>
  <c r="G83" i="6"/>
  <c r="G77" i="6"/>
  <c r="G91" i="6"/>
  <c r="G86" i="6"/>
  <c r="G96" i="6"/>
  <c r="G88" i="6"/>
  <c r="G94" i="6"/>
  <c r="G78" i="6"/>
  <c r="G81" i="6"/>
  <c r="G87" i="6"/>
  <c r="G89" i="6"/>
  <c r="G90" i="6"/>
  <c r="G72" i="6"/>
  <c r="G79" i="6"/>
  <c r="G82" i="6"/>
  <c r="G97" i="6"/>
  <c r="G75" i="6"/>
  <c r="G85" i="6"/>
  <c r="G84" i="6"/>
  <c r="G93" i="6"/>
  <c r="G98" i="6"/>
  <c r="G95" i="6"/>
  <c r="G74" i="6"/>
  <c r="G73" i="6"/>
  <c r="G80" i="6"/>
  <c r="G92" i="6"/>
  <c r="G102" i="6"/>
  <c r="G119" i="6"/>
  <c r="G137" i="6"/>
  <c r="G129" i="6"/>
  <c r="G115" i="6"/>
  <c r="G104" i="6"/>
  <c r="G120" i="6"/>
  <c r="G112" i="6"/>
  <c r="G126" i="6"/>
  <c r="G142" i="6"/>
  <c r="G103" i="6"/>
  <c r="G135" i="6"/>
  <c r="G143" i="6"/>
  <c r="G107" i="6"/>
  <c r="G125" i="6"/>
  <c r="G100" i="6"/>
  <c r="G116" i="6"/>
  <c r="G110" i="6"/>
  <c r="G134" i="6"/>
  <c r="G131" i="6"/>
  <c r="G114" i="6"/>
  <c r="G105" i="6"/>
  <c r="G124" i="6"/>
  <c r="G108" i="6"/>
  <c r="G133" i="6"/>
  <c r="G128" i="6"/>
  <c r="G117" i="6"/>
  <c r="G113" i="6"/>
  <c r="G118" i="6"/>
  <c r="G123" i="6"/>
  <c r="G130" i="6"/>
  <c r="G106" i="6"/>
  <c r="G132" i="6"/>
  <c r="G121" i="6"/>
  <c r="G141" i="6"/>
  <c r="G140" i="6"/>
  <c r="G109" i="6"/>
  <c r="G127" i="6"/>
  <c r="G136" i="6"/>
  <c r="G139" i="6"/>
  <c r="G111" i="6"/>
  <c r="G122" i="6"/>
  <c r="G101" i="6"/>
  <c r="G138" i="6"/>
  <c r="G60" i="6"/>
  <c r="G15" i="7"/>
  <c r="G18" i="7"/>
  <c r="G20" i="7"/>
  <c r="G35" i="7"/>
  <c r="G8" i="7"/>
  <c r="G27" i="7"/>
  <c r="G25" i="7"/>
  <c r="G10" i="7"/>
  <c r="G29" i="7"/>
  <c r="G34" i="7"/>
  <c r="G21" i="7"/>
  <c r="G13" i="7"/>
  <c r="G33" i="7"/>
  <c r="G22" i="7"/>
  <c r="G31" i="7"/>
  <c r="G17" i="7"/>
  <c r="G24" i="7"/>
  <c r="G11" i="7"/>
  <c r="G19" i="7"/>
  <c r="G12" i="7"/>
  <c r="G14" i="7"/>
  <c r="G23" i="7"/>
  <c r="G26" i="7"/>
  <c r="G16" i="7"/>
  <c r="G32" i="7"/>
  <c r="G9" i="7"/>
  <c r="G30" i="7"/>
  <c r="G48" i="7"/>
  <c r="G50" i="7"/>
  <c r="G40" i="7"/>
  <c r="G60" i="7"/>
  <c r="G41" i="7"/>
  <c r="G47" i="7"/>
  <c r="G56" i="7"/>
  <c r="G57" i="7"/>
  <c r="G53" i="7"/>
  <c r="G42" i="7"/>
  <c r="G44" i="7"/>
  <c r="G38" i="7"/>
  <c r="G61" i="7"/>
  <c r="G51" i="7"/>
  <c r="G37" i="7"/>
  <c r="G43" i="7"/>
  <c r="G46" i="7"/>
  <c r="G52" i="7"/>
  <c r="G45" i="7"/>
  <c r="G55" i="7"/>
  <c r="G49" i="7"/>
  <c r="G54" i="7"/>
  <c r="G39" i="7"/>
  <c r="G58" i="7"/>
  <c r="G82" i="7"/>
  <c r="G80" i="7"/>
  <c r="G71" i="7"/>
  <c r="G84" i="7"/>
  <c r="G85" i="7"/>
  <c r="G69" i="7"/>
  <c r="G86" i="7"/>
  <c r="G74" i="7"/>
  <c r="G77" i="7"/>
  <c r="G89" i="7"/>
  <c r="G88" i="7"/>
  <c r="G78" i="7"/>
  <c r="G75" i="7"/>
  <c r="G79" i="7"/>
  <c r="G65" i="7"/>
  <c r="G90" i="7"/>
  <c r="G67" i="7"/>
  <c r="G72" i="7"/>
  <c r="G66" i="7"/>
  <c r="G87" i="7"/>
  <c r="G70" i="7"/>
  <c r="G76" i="7"/>
  <c r="G73" i="7"/>
  <c r="G83" i="7"/>
  <c r="G81" i="7"/>
  <c r="G64" i="7"/>
  <c r="G68" i="7"/>
  <c r="G63" i="7"/>
  <c r="G105" i="7"/>
  <c r="G92" i="7"/>
  <c r="G102" i="7"/>
  <c r="G94" i="7"/>
  <c r="G104" i="7"/>
  <c r="G106" i="7"/>
  <c r="G103" i="7"/>
  <c r="G95" i="7"/>
  <c r="G97" i="7"/>
  <c r="G93" i="7"/>
  <c r="G96" i="7"/>
  <c r="G98" i="7"/>
  <c r="G99" i="7"/>
  <c r="G100" i="7"/>
  <c r="G101" i="7"/>
  <c r="G9" i="8"/>
  <c r="G31" i="8"/>
  <c r="G12" i="8"/>
  <c r="G22" i="8"/>
  <c r="G30" i="8"/>
  <c r="G20" i="8"/>
  <c r="G23" i="8"/>
  <c r="G29" i="8"/>
  <c r="G21" i="8"/>
  <c r="G37" i="8"/>
  <c r="G17" i="8"/>
  <c r="G13" i="8"/>
  <c r="G27" i="8"/>
  <c r="G10" i="8"/>
  <c r="G26" i="8"/>
  <c r="G16" i="8"/>
  <c r="G32" i="8"/>
  <c r="G28" i="8"/>
  <c r="G11" i="8"/>
  <c r="G35" i="8"/>
  <c r="G34" i="8"/>
  <c r="G14" i="8"/>
  <c r="G18" i="8"/>
  <c r="G33" i="8"/>
  <c r="G36" i="8"/>
  <c r="G15" i="8"/>
  <c r="G25" i="8"/>
  <c r="G19" i="8"/>
  <c r="G73" i="8"/>
  <c r="G66" i="8"/>
  <c r="G65" i="8"/>
  <c r="G63" i="8"/>
  <c r="G58" i="8"/>
  <c r="G62" i="8"/>
  <c r="G61" i="8"/>
  <c r="G55" i="8"/>
  <c r="G53" i="8"/>
  <c r="G64" i="8"/>
  <c r="G46" i="8"/>
  <c r="G56" i="8"/>
  <c r="G70" i="8"/>
  <c r="G60" i="8"/>
  <c r="G68" i="8"/>
  <c r="G39" i="8"/>
  <c r="G72" i="8"/>
  <c r="G49" i="8"/>
  <c r="G42" i="8"/>
  <c r="G44" i="8"/>
  <c r="G69" i="8"/>
  <c r="G52" i="8"/>
  <c r="G51" i="8"/>
  <c r="G59" i="8"/>
  <c r="G43" i="8"/>
  <c r="G48" i="8"/>
  <c r="G47" i="8"/>
  <c r="G71" i="8"/>
  <c r="G57" i="8"/>
  <c r="G45" i="8"/>
  <c r="G50" i="8"/>
  <c r="G67" i="8"/>
  <c r="G54" i="8"/>
  <c r="G100" i="8"/>
  <c r="G123" i="8"/>
  <c r="G121" i="8"/>
  <c r="G92" i="8"/>
  <c r="G111" i="8"/>
  <c r="G76" i="8"/>
  <c r="G80" i="8"/>
  <c r="G108" i="8"/>
  <c r="G79" i="8"/>
  <c r="G116" i="8"/>
  <c r="G122" i="8"/>
  <c r="G105" i="8"/>
  <c r="G107" i="8"/>
  <c r="G115" i="8"/>
  <c r="G77" i="8"/>
  <c r="G102" i="8"/>
  <c r="G90" i="8"/>
  <c r="G106" i="8"/>
  <c r="G120" i="8"/>
  <c r="G110" i="8"/>
  <c r="G99" i="8"/>
  <c r="G109" i="8"/>
  <c r="G117" i="8"/>
  <c r="G97" i="8"/>
  <c r="G84" i="8"/>
  <c r="G112" i="8"/>
  <c r="G104" i="8"/>
  <c r="G81" i="8"/>
  <c r="G91" i="8"/>
  <c r="G89" i="8"/>
  <c r="G75" i="8"/>
  <c r="G86" i="8"/>
  <c r="G114" i="8"/>
  <c r="G93" i="8"/>
  <c r="G96" i="8"/>
  <c r="G95" i="8"/>
  <c r="G101" i="8"/>
  <c r="G83" i="8"/>
  <c r="G82" i="8"/>
  <c r="G85" i="8"/>
  <c r="G118" i="8"/>
  <c r="G113" i="8"/>
  <c r="G119" i="8"/>
  <c r="G98" i="8"/>
  <c r="G87" i="8"/>
  <c r="G124" i="8"/>
  <c r="G94" i="8"/>
  <c r="G78" i="8"/>
  <c r="G88" i="8"/>
  <c r="G103" i="8"/>
  <c r="G155" i="8"/>
  <c r="G138" i="8"/>
  <c r="G128" i="8"/>
  <c r="G159" i="8"/>
  <c r="G147" i="8"/>
  <c r="G135" i="8"/>
  <c r="G145" i="8"/>
  <c r="G148" i="8"/>
  <c r="G129" i="8"/>
  <c r="G137" i="8"/>
  <c r="G136" i="8"/>
  <c r="G153" i="8"/>
  <c r="G158" i="8"/>
  <c r="G157" i="8"/>
  <c r="G150" i="8"/>
  <c r="G141" i="8"/>
  <c r="G134" i="8"/>
  <c r="G133" i="8"/>
  <c r="G154" i="8"/>
  <c r="G131" i="8"/>
  <c r="G126" i="8"/>
  <c r="G139" i="8"/>
  <c r="G152" i="8"/>
  <c r="G143" i="8"/>
  <c r="G140" i="8"/>
  <c r="G132" i="8"/>
  <c r="G144" i="8"/>
  <c r="G130" i="8"/>
  <c r="G142" i="8"/>
  <c r="G146" i="8"/>
  <c r="G156" i="8"/>
  <c r="G149" i="8"/>
  <c r="G151" i="8"/>
  <c r="G127" i="8"/>
  <c r="G8" i="8"/>
  <c r="G107" i="9" l="1"/>
  <c r="G161" i="9"/>
  <c r="G79" i="9"/>
  <c r="G117" i="9"/>
  <c r="G33" i="9"/>
  <c r="G13" i="9"/>
  <c r="G53" i="9"/>
  <c r="G92" i="9"/>
  <c r="G121" i="9"/>
  <c r="G116" i="9"/>
  <c r="G63" i="9"/>
  <c r="G44" i="9"/>
  <c r="G159" i="9"/>
  <c r="G104" i="9"/>
  <c r="G77" i="9"/>
  <c r="G102" i="9"/>
  <c r="G150" i="9"/>
  <c r="G145" i="9"/>
  <c r="G10" i="9"/>
  <c r="G158" i="9"/>
  <c r="G141" i="9"/>
  <c r="G48" i="9"/>
  <c r="G24" i="9"/>
  <c r="G45" i="9"/>
  <c r="G49" i="9"/>
  <c r="G103" i="9"/>
  <c r="G89" i="9"/>
  <c r="G93" i="9"/>
  <c r="G16" i="9"/>
  <c r="G98" i="9"/>
  <c r="G118" i="9"/>
  <c r="G94" i="9"/>
  <c r="G8" i="9"/>
  <c r="G88" i="9"/>
  <c r="G153" i="9"/>
  <c r="G54" i="9"/>
  <c r="G136" i="9"/>
  <c r="G119" i="9"/>
  <c r="G134" i="9"/>
  <c r="G144" i="9"/>
  <c r="G156" i="9"/>
  <c r="G87" i="9"/>
  <c r="G154" i="9"/>
  <c r="G151" i="9"/>
  <c r="G18" i="9"/>
  <c r="G139" i="9"/>
  <c r="G19" i="9"/>
  <c r="G23" i="9"/>
  <c r="G100" i="9"/>
  <c r="G66" i="9"/>
  <c r="G106" i="9"/>
  <c r="G61" i="9"/>
  <c r="G85" i="9"/>
  <c r="G50" i="9"/>
  <c r="G11" i="9"/>
  <c r="G46" i="9"/>
  <c r="G72" i="9"/>
  <c r="G76" i="9"/>
  <c r="G113" i="9"/>
  <c r="G78" i="9"/>
  <c r="G125" i="9"/>
  <c r="G133" i="9"/>
  <c r="G115" i="9"/>
  <c r="G55" i="9"/>
  <c r="G135" i="9"/>
  <c r="G114" i="9"/>
  <c r="G130" i="9"/>
  <c r="G147" i="9"/>
  <c r="G127" i="9"/>
  <c r="G143" i="9"/>
  <c r="G95" i="9"/>
  <c r="G86" i="9"/>
  <c r="G101" i="9"/>
  <c r="G40" i="9"/>
  <c r="G52" i="9"/>
  <c r="G105" i="9"/>
  <c r="G74" i="9"/>
  <c r="G58" i="9"/>
  <c r="G27" i="9"/>
  <c r="G152" i="9"/>
  <c r="G32" i="9"/>
  <c r="G62" i="9"/>
  <c r="G43" i="9"/>
  <c r="G73" i="9"/>
  <c r="G138" i="9"/>
  <c r="G163" i="9"/>
  <c r="G96" i="9"/>
  <c r="G51" i="9"/>
  <c r="G30" i="9"/>
  <c r="G111" i="9"/>
  <c r="G132" i="9"/>
  <c r="G68" i="9"/>
  <c r="G71" i="9"/>
  <c r="G110" i="9"/>
  <c r="G131" i="9"/>
  <c r="G99" i="9"/>
  <c r="G128" i="9"/>
  <c r="G47" i="9"/>
  <c r="G39" i="9"/>
  <c r="G140" i="9"/>
  <c r="G9" i="9"/>
  <c r="G17" i="9"/>
  <c r="G59" i="9"/>
  <c r="G35" i="9"/>
  <c r="G80" i="9"/>
  <c r="G82" i="9"/>
  <c r="G56" i="9"/>
  <c r="G65" i="9"/>
  <c r="G97" i="9"/>
  <c r="G26" i="9"/>
  <c r="G25" i="9"/>
  <c r="G70" i="9"/>
  <c r="G81" i="9"/>
  <c r="G90" i="9"/>
  <c r="G142" i="9"/>
  <c r="G31" i="9"/>
  <c r="G22" i="9"/>
  <c r="G69" i="9"/>
  <c r="G28" i="9"/>
  <c r="G12" i="9"/>
  <c r="G149" i="9"/>
  <c r="G20" i="9"/>
  <c r="G64" i="9"/>
  <c r="G112" i="9"/>
  <c r="G146" i="9"/>
  <c r="G109" i="9"/>
  <c r="G157" i="9"/>
  <c r="G84" i="9"/>
  <c r="G126" i="9"/>
  <c r="G123" i="9"/>
  <c r="G14" i="9"/>
  <c r="G108" i="9"/>
  <c r="G129" i="9"/>
  <c r="G60" i="9"/>
  <c r="G42" i="9"/>
  <c r="G91" i="9"/>
  <c r="G36" i="9"/>
  <c r="G75" i="9"/>
  <c r="G83" i="9"/>
  <c r="G67" i="9"/>
  <c r="G124" i="9"/>
  <c r="G137" i="9"/>
  <c r="G34" i="9"/>
  <c r="G21" i="9"/>
  <c r="G37" i="9"/>
  <c r="G120" i="9"/>
  <c r="G148" i="9"/>
  <c r="G160" i="9"/>
  <c r="G162" i="9"/>
  <c r="G29" i="9"/>
  <c r="G57" i="9"/>
  <c r="G15" i="9"/>
  <c r="G41" i="9"/>
  <c r="G38" i="9"/>
  <c r="G122" i="9"/>
  <c r="G178" i="9"/>
  <c r="G165" i="9"/>
  <c r="G171" i="9"/>
  <c r="G220" i="9"/>
  <c r="G211" i="9"/>
  <c r="G209" i="9"/>
  <c r="G210" i="9"/>
  <c r="G172" i="9"/>
  <c r="G168" i="9"/>
  <c r="G218" i="9"/>
  <c r="G193" i="9"/>
  <c r="G227" i="9"/>
  <c r="G169" i="9"/>
  <c r="G219" i="9"/>
  <c r="G185" i="9"/>
  <c r="G229" i="9"/>
  <c r="G217" i="9"/>
  <c r="G231" i="9"/>
  <c r="G202" i="9"/>
  <c r="G181" i="9"/>
  <c r="G228" i="9"/>
  <c r="G203" i="9"/>
  <c r="G230" i="9"/>
  <c r="G234" i="9"/>
  <c r="G170" i="9"/>
  <c r="G216" i="9"/>
  <c r="G167" i="9"/>
  <c r="G240" i="9"/>
  <c r="G232" i="9"/>
  <c r="G239" i="9"/>
  <c r="G235" i="9"/>
  <c r="G179" i="9"/>
  <c r="G247" i="9"/>
  <c r="G241" i="9"/>
  <c r="G233" i="9"/>
  <c r="G175" i="9"/>
  <c r="G242" i="9"/>
  <c r="G194" i="9"/>
  <c r="G245" i="9"/>
  <c r="G224" i="9"/>
  <c r="G238" i="9"/>
  <c r="G222" i="9"/>
  <c r="G195" i="9"/>
  <c r="G197" i="9"/>
  <c r="G190" i="9"/>
  <c r="G226" i="9"/>
  <c r="G166" i="9"/>
  <c r="G246" i="9"/>
  <c r="G198" i="9"/>
  <c r="G188" i="9"/>
  <c r="G177" i="9"/>
  <c r="G189" i="9"/>
  <c r="G212" i="9"/>
  <c r="G199" i="9"/>
  <c r="G201" i="9"/>
  <c r="G213" i="9"/>
  <c r="G225" i="9"/>
  <c r="G214" i="9"/>
  <c r="G221" i="9"/>
  <c r="G208" i="9"/>
  <c r="G204" i="9"/>
  <c r="G187" i="9"/>
  <c r="G205" i="9"/>
  <c r="G180" i="9"/>
  <c r="G183" i="9"/>
  <c r="G206" i="9"/>
  <c r="G174" i="9"/>
  <c r="G236" i="9"/>
  <c r="G176" i="9"/>
  <c r="G237" i="9"/>
  <c r="G184" i="9"/>
  <c r="G223" i="9"/>
  <c r="G200" i="9"/>
  <c r="G243" i="9"/>
  <c r="G191" i="9"/>
  <c r="G186" i="9"/>
  <c r="G215" i="9"/>
  <c r="G192" i="9"/>
  <c r="G207" i="9"/>
  <c r="G196" i="9"/>
  <c r="G244" i="9"/>
  <c r="G182" i="9"/>
  <c r="G288" i="9"/>
  <c r="G282" i="9"/>
  <c r="G277" i="9"/>
  <c r="G263" i="9"/>
  <c r="G302" i="9"/>
  <c r="G278" i="9"/>
  <c r="G273" i="9"/>
  <c r="G297" i="9"/>
  <c r="G251" i="9"/>
  <c r="G274" i="9"/>
  <c r="G295" i="9"/>
  <c r="G281" i="9"/>
  <c r="G284" i="9"/>
  <c r="G294" i="9"/>
  <c r="G291" i="9"/>
  <c r="G258" i="9"/>
  <c r="G300" i="9"/>
  <c r="G256" i="9"/>
  <c r="G296" i="9"/>
  <c r="G254" i="9"/>
  <c r="G250" i="9"/>
  <c r="G305" i="9"/>
  <c r="G287" i="9"/>
  <c r="G290" i="9"/>
  <c r="G292" i="9"/>
  <c r="G276" i="9"/>
  <c r="G270" i="9"/>
  <c r="G265" i="9"/>
  <c r="G271" i="9"/>
  <c r="G301" i="9"/>
  <c r="G280" i="9"/>
  <c r="G261" i="9"/>
  <c r="G260" i="9"/>
  <c r="G257" i="9"/>
  <c r="G255" i="9"/>
  <c r="G306" i="9"/>
  <c r="G267" i="9"/>
  <c r="G268" i="9"/>
  <c r="G293" i="9"/>
  <c r="G264" i="9"/>
  <c r="G266" i="9"/>
  <c r="G249" i="9"/>
  <c r="G289" i="9"/>
  <c r="G283" i="9"/>
  <c r="G285" i="9"/>
  <c r="G304" i="9"/>
  <c r="G269" i="9"/>
  <c r="G298" i="9"/>
  <c r="G279" i="9"/>
  <c r="G286" i="9"/>
  <c r="G252" i="9"/>
  <c r="G259" i="9"/>
  <c r="G275" i="9"/>
  <c r="G262" i="9"/>
  <c r="G299" i="9"/>
  <c r="G253" i="9"/>
  <c r="G28" i="10"/>
  <c r="G44" i="10"/>
  <c r="G29" i="10"/>
  <c r="G26" i="10"/>
  <c r="G24" i="10"/>
  <c r="G14" i="10"/>
  <c r="G51" i="10"/>
  <c r="G47" i="10"/>
  <c r="G36" i="10"/>
  <c r="G61" i="10"/>
  <c r="G15" i="10"/>
  <c r="G48" i="10"/>
  <c r="G63" i="10"/>
  <c r="G10" i="10"/>
  <c r="G67" i="10"/>
  <c r="G27" i="10"/>
  <c r="G40" i="10"/>
  <c r="G69" i="10"/>
  <c r="G25" i="10"/>
  <c r="G64" i="10"/>
  <c r="G31" i="10"/>
  <c r="G37" i="10"/>
  <c r="G42" i="10"/>
  <c r="G33" i="10"/>
  <c r="G41" i="10"/>
  <c r="G65" i="10"/>
  <c r="G22" i="10"/>
  <c r="G21" i="10"/>
  <c r="G57" i="10"/>
  <c r="G49" i="10"/>
  <c r="G56" i="10"/>
  <c r="G18" i="10"/>
  <c r="G66" i="10"/>
  <c r="G34" i="10"/>
  <c r="G46" i="10"/>
  <c r="G53" i="10"/>
  <c r="G11" i="10"/>
  <c r="G59" i="10"/>
  <c r="G35" i="10"/>
  <c r="G60" i="10"/>
  <c r="G38" i="10"/>
  <c r="G70" i="10"/>
  <c r="G8" i="10"/>
  <c r="G20" i="10"/>
  <c r="G12" i="10"/>
  <c r="G19" i="10"/>
  <c r="G52" i="10"/>
  <c r="G30" i="10"/>
  <c r="G54" i="10"/>
  <c r="G55" i="10"/>
  <c r="G32" i="10"/>
  <c r="G43" i="10"/>
  <c r="G16" i="10"/>
  <c r="G50" i="10"/>
  <c r="G17" i="10"/>
  <c r="G58" i="10"/>
  <c r="G68" i="10"/>
  <c r="G45" i="10"/>
  <c r="G23" i="10"/>
  <c r="G39" i="10"/>
  <c r="G9" i="10"/>
  <c r="G108" i="10"/>
  <c r="G130" i="10"/>
  <c r="G90" i="10"/>
  <c r="G102" i="10"/>
  <c r="G113" i="10"/>
  <c r="G106" i="10"/>
  <c r="G79" i="10"/>
  <c r="G111" i="10"/>
  <c r="G117" i="10"/>
  <c r="G82" i="10"/>
  <c r="G125" i="10"/>
  <c r="G94" i="10"/>
  <c r="G129" i="10"/>
  <c r="G93" i="10"/>
  <c r="G86" i="10"/>
  <c r="G122" i="10"/>
  <c r="G78" i="10"/>
  <c r="G114" i="10"/>
  <c r="G95" i="10"/>
  <c r="G112" i="10"/>
  <c r="G75" i="10"/>
  <c r="G119" i="10"/>
  <c r="G76" i="10"/>
  <c r="G118" i="10"/>
  <c r="G132" i="10"/>
  <c r="G74" i="10"/>
  <c r="G101" i="10"/>
  <c r="G107" i="10"/>
  <c r="G92" i="10"/>
  <c r="G115" i="10"/>
  <c r="G97" i="10"/>
  <c r="G80" i="10"/>
  <c r="G72" i="10"/>
  <c r="G128" i="10"/>
  <c r="G81" i="10"/>
  <c r="G99" i="10"/>
  <c r="G98" i="10"/>
  <c r="G120" i="10"/>
  <c r="G84" i="10"/>
  <c r="G121" i="10"/>
  <c r="G85" i="10"/>
  <c r="G89" i="10"/>
  <c r="G109" i="10"/>
  <c r="G131" i="10"/>
  <c r="G124" i="10"/>
  <c r="G105" i="10"/>
  <c r="G87" i="10"/>
  <c r="G100" i="10"/>
  <c r="G110" i="10"/>
  <c r="G133" i="10"/>
  <c r="G73" i="10"/>
  <c r="G116" i="10"/>
  <c r="G77" i="10"/>
  <c r="G88" i="10"/>
  <c r="G123" i="10"/>
  <c r="G104" i="10"/>
  <c r="G91" i="10"/>
  <c r="G127" i="10"/>
  <c r="G83" i="10"/>
  <c r="G103" i="10"/>
  <c r="G96" i="10"/>
  <c r="G126" i="10"/>
  <c r="G135" i="10"/>
  <c r="G195" i="10"/>
  <c r="G198" i="10"/>
  <c r="G174" i="10"/>
  <c r="G164" i="10"/>
  <c r="G219" i="10"/>
  <c r="G140" i="10"/>
  <c r="G168" i="10"/>
  <c r="G216" i="10"/>
  <c r="G201" i="10"/>
  <c r="G226" i="10"/>
  <c r="G145" i="10"/>
  <c r="G196" i="10"/>
  <c r="G206" i="10"/>
  <c r="G169" i="10"/>
  <c r="G207" i="10"/>
  <c r="G137" i="10"/>
  <c r="G220" i="10"/>
  <c r="G146" i="10"/>
  <c r="G178" i="10"/>
  <c r="G212" i="10"/>
  <c r="G223" i="10"/>
  <c r="G149" i="10"/>
  <c r="G166" i="10"/>
  <c r="G152" i="10"/>
  <c r="G158" i="10"/>
  <c r="G225" i="10"/>
  <c r="G147" i="10"/>
  <c r="G162" i="10"/>
  <c r="G215" i="10"/>
  <c r="G161" i="10"/>
  <c r="G200" i="10"/>
  <c r="G150" i="10"/>
  <c r="G203" i="10"/>
  <c r="G191" i="10"/>
  <c r="G202" i="10"/>
  <c r="G183" i="10"/>
  <c r="G221" i="10"/>
  <c r="G167" i="10"/>
  <c r="G180" i="10"/>
  <c r="G151" i="10"/>
  <c r="G213" i="10"/>
  <c r="G160" i="10"/>
  <c r="G185" i="10"/>
  <c r="G177" i="10"/>
  <c r="G181" i="10"/>
  <c r="G204" i="10"/>
  <c r="G182" i="10"/>
  <c r="G205" i="10"/>
  <c r="G222" i="10"/>
  <c r="G170" i="10"/>
  <c r="G194" i="10"/>
  <c r="G171" i="10"/>
  <c r="G188" i="10"/>
  <c r="G210" i="10"/>
  <c r="G187" i="10"/>
  <c r="G179" i="10"/>
  <c r="G189" i="10"/>
  <c r="G193" i="10"/>
  <c r="G157" i="10"/>
  <c r="G163" i="10"/>
  <c r="G143" i="10"/>
  <c r="G148" i="10"/>
  <c r="G192" i="10"/>
  <c r="G208" i="10"/>
  <c r="G199" i="10"/>
  <c r="G214" i="10"/>
  <c r="G139" i="10"/>
  <c r="G224" i="10"/>
  <c r="G172" i="10"/>
  <c r="G184" i="10"/>
  <c r="G155" i="10"/>
  <c r="G165" i="10"/>
  <c r="G142" i="10"/>
  <c r="G159" i="10"/>
  <c r="G138" i="10"/>
  <c r="G175" i="10"/>
  <c r="G173" i="10"/>
  <c r="G209" i="10"/>
  <c r="G176" i="10"/>
  <c r="G154" i="10"/>
  <c r="G211" i="10"/>
  <c r="G144" i="10"/>
  <c r="G217" i="10"/>
  <c r="G227" i="10"/>
  <c r="G153" i="10"/>
  <c r="G186" i="10"/>
  <c r="G141" i="10"/>
  <c r="G156" i="10"/>
  <c r="G218" i="10"/>
  <c r="G228" i="10"/>
  <c r="G197" i="10"/>
  <c r="G190" i="10"/>
  <c r="G13" i="10"/>
  <c r="G60" i="11"/>
  <c r="G74" i="11"/>
  <c r="G38" i="11"/>
  <c r="G18" i="11"/>
  <c r="G36" i="11"/>
  <c r="G23" i="11"/>
  <c r="G63" i="11"/>
  <c r="G41" i="11"/>
  <c r="G25" i="11"/>
  <c r="G80" i="11"/>
  <c r="G92" i="11"/>
  <c r="G57" i="11"/>
  <c r="G34" i="11"/>
  <c r="G87" i="11"/>
  <c r="G11" i="11"/>
  <c r="G61" i="11"/>
  <c r="G79" i="11"/>
  <c r="G88" i="11"/>
  <c r="G91" i="11"/>
  <c r="G58" i="11"/>
  <c r="G14" i="11"/>
  <c r="G72" i="11"/>
  <c r="G12" i="11"/>
  <c r="G43" i="11"/>
  <c r="G73" i="11"/>
  <c r="G66" i="11"/>
  <c r="G21" i="11"/>
  <c r="G83" i="11"/>
  <c r="G40" i="11"/>
  <c r="G37" i="11"/>
  <c r="G84" i="11"/>
  <c r="G69" i="11"/>
  <c r="G42" i="11"/>
  <c r="G48" i="11"/>
  <c r="G67" i="11"/>
  <c r="G46" i="11"/>
  <c r="G27" i="11"/>
  <c r="G35" i="11"/>
  <c r="G9" i="11"/>
  <c r="G29" i="11"/>
  <c r="G22" i="11"/>
  <c r="G82" i="11"/>
  <c r="G49" i="11"/>
  <c r="G19" i="11"/>
  <c r="G70" i="11"/>
  <c r="G24" i="11"/>
  <c r="G44" i="11"/>
  <c r="G71" i="11"/>
  <c r="G68" i="11"/>
  <c r="G50" i="11"/>
  <c r="G51" i="11"/>
  <c r="G77" i="11"/>
  <c r="G17" i="11"/>
  <c r="G76" i="11"/>
  <c r="G56" i="11"/>
  <c r="G55" i="11"/>
  <c r="G86" i="11"/>
  <c r="G65" i="11"/>
  <c r="G78" i="11"/>
  <c r="G33" i="11"/>
  <c r="G32" i="11"/>
  <c r="G59" i="11"/>
  <c r="G47" i="11"/>
  <c r="G81" i="11"/>
  <c r="G54" i="11"/>
  <c r="G94" i="11"/>
  <c r="G45" i="11"/>
  <c r="G64" i="11"/>
  <c r="G8" i="11"/>
  <c r="G75" i="11"/>
  <c r="G15" i="11"/>
  <c r="G13" i="11"/>
  <c r="G52" i="11"/>
  <c r="G10" i="11"/>
  <c r="G93" i="11"/>
  <c r="G90" i="11"/>
  <c r="G26" i="11"/>
  <c r="G28" i="11"/>
  <c r="G31" i="11"/>
  <c r="G53" i="11"/>
  <c r="G16" i="11"/>
  <c r="G62" i="11"/>
  <c r="G39" i="11"/>
  <c r="G20" i="11"/>
  <c r="G95" i="11"/>
  <c r="G85" i="11"/>
  <c r="G108" i="11"/>
  <c r="G112" i="11"/>
  <c r="G214" i="11"/>
  <c r="G106" i="11"/>
  <c r="G238" i="11"/>
  <c r="G232" i="11"/>
  <c r="G165" i="11"/>
  <c r="G109" i="11"/>
  <c r="G177" i="11"/>
  <c r="G163" i="11"/>
  <c r="G234" i="11"/>
  <c r="G223" i="11"/>
  <c r="G212" i="11"/>
  <c r="G184" i="11"/>
  <c r="G157" i="11"/>
  <c r="G220" i="11"/>
  <c r="G171" i="11"/>
  <c r="G199" i="11"/>
  <c r="G152" i="11"/>
  <c r="G158" i="11"/>
  <c r="G167" i="11"/>
  <c r="G122" i="11"/>
  <c r="G185" i="11"/>
  <c r="G127" i="11"/>
  <c r="G206" i="11"/>
  <c r="G110" i="11"/>
  <c r="G233" i="11"/>
  <c r="G169" i="11"/>
  <c r="G137" i="11"/>
  <c r="G151" i="11"/>
  <c r="G242" i="11"/>
  <c r="G145" i="11"/>
  <c r="G116" i="11"/>
  <c r="G154" i="11"/>
  <c r="G123" i="11"/>
  <c r="G253" i="11"/>
  <c r="G121" i="11"/>
  <c r="G236" i="11"/>
  <c r="G140" i="11"/>
  <c r="G222" i="11"/>
  <c r="G245" i="11"/>
  <c r="G219" i="11"/>
  <c r="G252" i="11"/>
  <c r="G142" i="11"/>
  <c r="G99" i="11"/>
  <c r="G174" i="11"/>
  <c r="G249" i="11"/>
  <c r="G188" i="11"/>
  <c r="G179" i="11"/>
  <c r="G201" i="11"/>
  <c r="G228" i="11"/>
  <c r="G128" i="11"/>
  <c r="G176" i="11"/>
  <c r="G100" i="11"/>
  <c r="G229" i="11"/>
  <c r="G203" i="11"/>
  <c r="G136" i="11"/>
  <c r="G247" i="11"/>
  <c r="G166" i="11"/>
  <c r="G143" i="11"/>
  <c r="G196" i="11"/>
  <c r="G130" i="11"/>
  <c r="G114" i="11"/>
  <c r="G251" i="11"/>
  <c r="G153" i="11"/>
  <c r="G246" i="11"/>
  <c r="G98" i="11"/>
  <c r="G131" i="11"/>
  <c r="G101" i="11"/>
  <c r="G204" i="11"/>
  <c r="G202" i="11"/>
  <c r="G192" i="11"/>
  <c r="G119" i="11"/>
  <c r="G190" i="11"/>
  <c r="G195" i="11"/>
  <c r="G230" i="11"/>
  <c r="G172" i="11"/>
  <c r="G144" i="11"/>
  <c r="G160" i="11"/>
  <c r="G215" i="11"/>
  <c r="G189" i="11"/>
  <c r="G216" i="11"/>
  <c r="G113" i="11"/>
  <c r="G132" i="11"/>
  <c r="G241" i="11"/>
  <c r="G227" i="11"/>
  <c r="G173" i="11"/>
  <c r="G139" i="11"/>
  <c r="G250" i="11"/>
  <c r="G181" i="11"/>
  <c r="G211" i="11"/>
  <c r="G126" i="11"/>
  <c r="G155" i="11"/>
  <c r="G103" i="11"/>
  <c r="G111" i="11"/>
  <c r="G225" i="11"/>
  <c r="G118" i="11"/>
  <c r="G175" i="11"/>
  <c r="G148" i="11"/>
  <c r="G231" i="11"/>
  <c r="G243" i="11"/>
  <c r="G244" i="11"/>
  <c r="G191" i="11"/>
  <c r="G141" i="11"/>
  <c r="G182" i="11"/>
  <c r="G115" i="11"/>
  <c r="G180" i="11"/>
  <c r="G138" i="11"/>
  <c r="G161" i="11"/>
  <c r="G217" i="11"/>
  <c r="G146" i="11"/>
  <c r="G162" i="11"/>
  <c r="G187" i="11"/>
  <c r="G129" i="11"/>
  <c r="G256" i="11"/>
  <c r="G194" i="11"/>
  <c r="G235" i="11"/>
  <c r="G97" i="11"/>
  <c r="G240" i="11"/>
  <c r="G150" i="11"/>
  <c r="G125" i="11"/>
  <c r="G178" i="11"/>
  <c r="G159" i="11"/>
  <c r="G210" i="11"/>
  <c r="G200" i="11"/>
  <c r="G218" i="11"/>
  <c r="G205" i="11"/>
  <c r="G120" i="11"/>
  <c r="G209" i="11"/>
  <c r="G168" i="11"/>
  <c r="G134" i="11"/>
  <c r="G197" i="11"/>
  <c r="G224" i="11"/>
  <c r="G254" i="11"/>
  <c r="G193" i="11"/>
  <c r="G239" i="11"/>
  <c r="G226" i="11"/>
  <c r="G183" i="11"/>
  <c r="G147" i="11"/>
  <c r="G170" i="11"/>
  <c r="G213" i="11"/>
  <c r="G221" i="11"/>
  <c r="G198" i="11"/>
  <c r="G237" i="11"/>
  <c r="G102" i="11"/>
  <c r="G135" i="11"/>
  <c r="G156" i="11"/>
  <c r="G124" i="11"/>
  <c r="G207" i="11"/>
  <c r="G208" i="11"/>
  <c r="G164" i="11"/>
  <c r="G104" i="11"/>
  <c r="G186" i="11"/>
  <c r="G133" i="11"/>
  <c r="G117" i="11"/>
  <c r="G107" i="11"/>
  <c r="G149" i="11"/>
  <c r="G105" i="11"/>
  <c r="G248" i="11"/>
  <c r="G383" i="11"/>
  <c r="G422" i="11"/>
  <c r="G357" i="11"/>
  <c r="G417" i="11"/>
  <c r="G341" i="11"/>
  <c r="G373" i="11"/>
  <c r="G427" i="11"/>
  <c r="G364" i="11"/>
  <c r="G370" i="11"/>
  <c r="G288" i="11"/>
  <c r="G474" i="11"/>
  <c r="G313" i="11"/>
  <c r="G315" i="11"/>
  <c r="G299" i="11"/>
  <c r="G382" i="11"/>
  <c r="G278" i="11"/>
  <c r="G291" i="11"/>
  <c r="G400" i="11"/>
  <c r="G353" i="11"/>
  <c r="G479" i="11"/>
  <c r="G469" i="11"/>
  <c r="G436" i="11"/>
  <c r="G418" i="11"/>
  <c r="G375" i="11"/>
  <c r="G451" i="11"/>
  <c r="G458" i="11"/>
  <c r="G393" i="11"/>
  <c r="G360" i="11"/>
  <c r="G331" i="11"/>
  <c r="G438" i="11"/>
  <c r="G300" i="11"/>
  <c r="G439" i="11"/>
  <c r="G468" i="11"/>
  <c r="G261" i="11"/>
  <c r="G334" i="11"/>
  <c r="G386" i="11"/>
  <c r="G335" i="11"/>
  <c r="G518" i="11"/>
  <c r="G308" i="11"/>
  <c r="G426" i="11"/>
  <c r="G347" i="11"/>
  <c r="G413" i="11"/>
  <c r="G263" i="11"/>
  <c r="G392" i="11"/>
  <c r="G381" i="11"/>
  <c r="G516" i="11"/>
  <c r="G310" i="11"/>
  <c r="G500" i="11"/>
  <c r="G491" i="11"/>
  <c r="G314" i="11"/>
  <c r="G340" i="11"/>
  <c r="G515" i="11"/>
  <c r="G406" i="11"/>
  <c r="G405" i="11"/>
  <c r="G485" i="11"/>
  <c r="G352" i="11"/>
  <c r="G275" i="11"/>
  <c r="G520" i="11"/>
  <c r="G292" i="11"/>
  <c r="G446" i="11"/>
  <c r="G323" i="11"/>
  <c r="G407" i="11"/>
  <c r="G326" i="11"/>
  <c r="G509" i="11"/>
  <c r="G342" i="11"/>
  <c r="G490" i="11"/>
  <c r="G376" i="11"/>
  <c r="G445" i="11"/>
  <c r="G266" i="11"/>
  <c r="G330" i="11"/>
  <c r="G274" i="11"/>
  <c r="G433" i="11"/>
  <c r="G431" i="11"/>
  <c r="G424" i="11"/>
  <c r="G504" i="11"/>
  <c r="G440" i="11"/>
  <c r="G359" i="11"/>
  <c r="G475" i="11"/>
  <c r="G480" i="11"/>
  <c r="G420" i="11"/>
  <c r="G319" i="11"/>
  <c r="G487" i="11"/>
  <c r="G301" i="11"/>
  <c r="G397" i="11"/>
  <c r="G298" i="11"/>
  <c r="G320" i="11"/>
  <c r="G302" i="11"/>
  <c r="G435" i="11"/>
  <c r="G414" i="11"/>
  <c r="G361" i="11"/>
  <c r="G258" i="11"/>
  <c r="G267" i="11"/>
  <c r="G318" i="11"/>
  <c r="G282" i="11"/>
  <c r="G265" i="11"/>
  <c r="G327" i="11"/>
  <c r="G494" i="11"/>
  <c r="G363" i="11"/>
  <c r="G366" i="11"/>
  <c r="G367" i="11"/>
  <c r="G325" i="11"/>
  <c r="G348" i="11"/>
  <c r="G259" i="11"/>
  <c r="G328" i="11"/>
  <c r="G317" i="11"/>
  <c r="G499" i="11"/>
  <c r="G408" i="11"/>
  <c r="G358" i="11"/>
  <c r="G332" i="11"/>
  <c r="G401" i="11"/>
  <c r="G419" i="11"/>
  <c r="G337" i="11"/>
  <c r="G371" i="11"/>
  <c r="G416" i="11"/>
  <c r="G394" i="11"/>
  <c r="G488" i="11"/>
  <c r="G477" i="11"/>
  <c r="G461" i="11"/>
  <c r="G396" i="11"/>
  <c r="G489" i="11"/>
  <c r="G462" i="11"/>
  <c r="G482" i="11"/>
  <c r="G425" i="11"/>
  <c r="G377" i="11"/>
  <c r="G442" i="11"/>
  <c r="G379" i="11"/>
  <c r="G478" i="11"/>
  <c r="G465" i="11"/>
  <c r="G336" i="11"/>
  <c r="G276" i="11"/>
  <c r="G454" i="11"/>
  <c r="G493" i="11"/>
  <c r="G365" i="11"/>
  <c r="G441" i="11"/>
  <c r="G402" i="11"/>
  <c r="G457" i="11"/>
  <c r="G463" i="11"/>
  <c r="G350" i="11"/>
  <c r="G398" i="11"/>
  <c r="G483" i="11"/>
  <c r="G378" i="11"/>
  <c r="G495" i="11"/>
  <c r="G423" i="11"/>
  <c r="G502" i="11"/>
  <c r="G399" i="11"/>
  <c r="G395" i="11"/>
  <c r="G501" i="11"/>
  <c r="G307" i="11"/>
  <c r="G351" i="11"/>
  <c r="G410" i="11"/>
  <c r="G368" i="11"/>
  <c r="G444" i="11"/>
  <c r="G450" i="11"/>
  <c r="G384" i="11"/>
  <c r="G385" i="11"/>
  <c r="G486" i="11"/>
  <c r="G290" i="11"/>
  <c r="G329" i="11"/>
  <c r="G448" i="11"/>
  <c r="G333" i="11"/>
  <c r="G409" i="11"/>
  <c r="G293" i="11"/>
  <c r="G294" i="11"/>
  <c r="G432" i="11"/>
  <c r="G496" i="11"/>
  <c r="G280" i="11"/>
  <c r="G476" i="11"/>
  <c r="G345" i="11"/>
  <c r="G355" i="11"/>
  <c r="G498" i="11"/>
  <c r="G305" i="11"/>
  <c r="G388" i="11"/>
  <c r="G349" i="11"/>
  <c r="G464" i="11"/>
  <c r="G512" i="11"/>
  <c r="G285" i="11"/>
  <c r="G452" i="11"/>
  <c r="G281" i="11"/>
  <c r="G271" i="11"/>
  <c r="G513" i="11"/>
  <c r="G473" i="11"/>
  <c r="G456" i="11"/>
  <c r="G272" i="11"/>
  <c r="G403" i="11"/>
  <c r="G312" i="11"/>
  <c r="G466" i="11"/>
  <c r="G508" i="11"/>
  <c r="G453" i="11"/>
  <c r="G362" i="11"/>
  <c r="G404" i="11"/>
  <c r="G470" i="11"/>
  <c r="G505" i="11"/>
  <c r="G492" i="11"/>
  <c r="G481" i="11"/>
  <c r="G304" i="11"/>
  <c r="G411" i="11"/>
  <c r="G279" i="11"/>
  <c r="G514" i="11"/>
  <c r="G277" i="11"/>
  <c r="G430" i="11"/>
  <c r="G343" i="11"/>
  <c r="G459" i="11"/>
  <c r="G460" i="11"/>
  <c r="G297" i="11"/>
  <c r="G447" i="11"/>
  <c r="G455" i="11"/>
  <c r="G268" i="11"/>
  <c r="G286" i="11"/>
  <c r="G510" i="11"/>
  <c r="G517" i="11"/>
  <c r="G412" i="11"/>
  <c r="G284" i="11"/>
  <c r="G356" i="11"/>
  <c r="G429" i="11"/>
  <c r="G306" i="11"/>
  <c r="G421" i="11"/>
  <c r="G369" i="11"/>
  <c r="G449" i="11"/>
  <c r="G471" i="11"/>
  <c r="G434" i="11"/>
  <c r="G443" i="11"/>
  <c r="G372" i="11"/>
  <c r="G321" i="11"/>
  <c r="G264" i="11"/>
  <c r="G484" i="11"/>
  <c r="G507" i="11"/>
  <c r="G472" i="11"/>
  <c r="G295" i="11"/>
  <c r="G260" i="11"/>
  <c r="G338" i="11"/>
  <c r="G322" i="11"/>
  <c r="G270" i="11"/>
  <c r="G316" i="11"/>
  <c r="G283" i="11"/>
  <c r="G354" i="11"/>
  <c r="G374" i="11"/>
  <c r="G344" i="11"/>
  <c r="G289" i="11"/>
  <c r="G428" i="11"/>
  <c r="G296" i="11"/>
  <c r="G273" i="11"/>
  <c r="G415" i="11"/>
  <c r="G311" i="11"/>
  <c r="G467" i="11"/>
  <c r="G390" i="11"/>
  <c r="G437" i="11"/>
  <c r="G339" i="11"/>
  <c r="G324" i="11"/>
  <c r="G503" i="11"/>
  <c r="G506" i="11"/>
  <c r="G303" i="11"/>
  <c r="G511" i="11"/>
  <c r="G497" i="11"/>
  <c r="G287" i="11"/>
  <c r="G387" i="11"/>
  <c r="G391" i="11"/>
  <c r="G262" i="11"/>
  <c r="G269" i="11"/>
  <c r="G346" i="11"/>
  <c r="G380" i="11"/>
  <c r="G389" i="11"/>
  <c r="G309" i="11"/>
  <c r="G30" i="11"/>
  <c r="G21" i="12"/>
  <c r="G20" i="12"/>
  <c r="G17" i="12"/>
  <c r="G10" i="12"/>
  <c r="G8" i="12"/>
  <c r="G13" i="12"/>
  <c r="G19" i="12"/>
  <c r="G11" i="12"/>
  <c r="G22" i="12"/>
  <c r="G14" i="12"/>
  <c r="G9" i="12"/>
  <c r="G15" i="12"/>
  <c r="G18" i="12"/>
  <c r="G12" i="12"/>
  <c r="G23" i="12"/>
  <c r="G24" i="12"/>
  <c r="G16" i="12"/>
  <c r="G25" i="12"/>
  <c r="G27" i="13"/>
  <c r="G57" i="13"/>
  <c r="G28" i="13"/>
  <c r="G45" i="13"/>
  <c r="G37" i="13"/>
  <c r="G49" i="13"/>
  <c r="G47" i="13"/>
  <c r="G25" i="13"/>
  <c r="G35" i="13"/>
  <c r="G19" i="13"/>
  <c r="G31" i="13"/>
  <c r="G41" i="13"/>
  <c r="G11" i="13"/>
  <c r="G42" i="13"/>
  <c r="G50" i="13"/>
  <c r="G12" i="13"/>
  <c r="G56" i="13"/>
  <c r="G52" i="13"/>
  <c r="G10" i="13"/>
  <c r="G60" i="13"/>
  <c r="G23" i="13"/>
  <c r="G34" i="13"/>
  <c r="G14" i="13"/>
  <c r="G40" i="13"/>
  <c r="G22" i="13"/>
  <c r="G54" i="13"/>
  <c r="G39" i="13"/>
  <c r="G8" i="13"/>
  <c r="G26" i="13"/>
  <c r="G24" i="13"/>
  <c r="G20" i="13"/>
  <c r="G21" i="13"/>
  <c r="G30" i="13"/>
  <c r="G16" i="13"/>
  <c r="G36" i="13"/>
  <c r="G15" i="13"/>
  <c r="G59" i="13"/>
  <c r="G32" i="13"/>
  <c r="G43" i="13"/>
  <c r="G9" i="13"/>
  <c r="G51" i="13"/>
  <c r="G13" i="13"/>
  <c r="G44" i="13"/>
  <c r="G55" i="13"/>
  <c r="G18" i="13"/>
  <c r="G38" i="13"/>
  <c r="G17" i="13"/>
  <c r="G58" i="13"/>
  <c r="G29" i="13"/>
  <c r="G46" i="13"/>
  <c r="G53" i="13"/>
  <c r="G118" i="13"/>
  <c r="G74" i="13"/>
  <c r="G78" i="13"/>
  <c r="G77" i="13"/>
  <c r="G71" i="13"/>
  <c r="G90" i="13"/>
  <c r="G110" i="13"/>
  <c r="G95" i="13"/>
  <c r="G80" i="13"/>
  <c r="G86" i="13"/>
  <c r="G89" i="13"/>
  <c r="G85" i="13"/>
  <c r="G117" i="13"/>
  <c r="G66" i="13"/>
  <c r="G62" i="13"/>
  <c r="G88" i="13"/>
  <c r="G92" i="13"/>
  <c r="G73" i="13"/>
  <c r="G72" i="13"/>
  <c r="G99" i="13"/>
  <c r="G116" i="13"/>
  <c r="G113" i="13"/>
  <c r="G69" i="13"/>
  <c r="G115" i="13"/>
  <c r="G111" i="13"/>
  <c r="G101" i="13"/>
  <c r="G114" i="13"/>
  <c r="G108" i="13"/>
  <c r="G112" i="13"/>
  <c r="G83" i="13"/>
  <c r="G75" i="13"/>
  <c r="G64" i="13"/>
  <c r="G76" i="13"/>
  <c r="G97" i="13"/>
  <c r="G100" i="13"/>
  <c r="G104" i="13"/>
  <c r="G93" i="13"/>
  <c r="G106" i="13"/>
  <c r="G120" i="13"/>
  <c r="G84" i="13"/>
  <c r="G107" i="13"/>
  <c r="G81" i="13"/>
  <c r="G96" i="13"/>
  <c r="G67" i="13"/>
  <c r="G63" i="13"/>
  <c r="G70" i="13"/>
  <c r="G82" i="13"/>
  <c r="G102" i="13"/>
  <c r="G105" i="13"/>
  <c r="G103" i="13"/>
  <c r="G68" i="13"/>
  <c r="G87" i="13"/>
  <c r="G91" i="13"/>
  <c r="G98" i="13"/>
  <c r="G79" i="13"/>
  <c r="G94" i="13"/>
  <c r="G109" i="13"/>
  <c r="G33" i="13"/>
  <c r="G9" i="15"/>
  <c r="G46" i="15"/>
  <c r="G38" i="15"/>
  <c r="G17" i="15"/>
  <c r="G56" i="15"/>
  <c r="G35" i="15"/>
  <c r="G12" i="15"/>
  <c r="G10" i="15"/>
  <c r="G18" i="15"/>
  <c r="G27" i="15"/>
  <c r="G20" i="15"/>
  <c r="G61" i="15"/>
  <c r="G25" i="15"/>
  <c r="G28" i="15"/>
  <c r="G43" i="15"/>
  <c r="G42" i="15"/>
  <c r="G65" i="15"/>
  <c r="G22" i="15"/>
  <c r="G59" i="15"/>
  <c r="G57" i="15"/>
  <c r="G62" i="15"/>
  <c r="G53" i="15"/>
  <c r="G45" i="15"/>
  <c r="G44" i="15"/>
  <c r="G41" i="15"/>
  <c r="G58" i="15"/>
  <c r="G23" i="15"/>
  <c r="G8" i="15"/>
  <c r="G11" i="15"/>
  <c r="G24" i="15"/>
  <c r="G19" i="15"/>
  <c r="G40" i="15"/>
  <c r="G13" i="15"/>
  <c r="G31" i="15"/>
  <c r="G64" i="15"/>
  <c r="G63" i="15"/>
  <c r="G48" i="15"/>
  <c r="G16" i="15"/>
  <c r="G29" i="15"/>
  <c r="G54" i="15"/>
  <c r="G15" i="15"/>
  <c r="G33" i="15"/>
  <c r="G34" i="15"/>
  <c r="G39" i="15"/>
  <c r="G21" i="15"/>
  <c r="G14" i="15"/>
  <c r="G26" i="15"/>
  <c r="G49" i="15"/>
  <c r="G55" i="15"/>
  <c r="G36" i="15"/>
  <c r="G47" i="15"/>
  <c r="G51" i="15"/>
  <c r="G30" i="15"/>
  <c r="G60" i="15"/>
  <c r="G52" i="15"/>
  <c r="G32" i="15"/>
  <c r="G37" i="15"/>
  <c r="G86" i="15"/>
  <c r="G80" i="15"/>
  <c r="G85" i="15"/>
  <c r="G111" i="15"/>
  <c r="G133" i="15"/>
  <c r="G107" i="15"/>
  <c r="G75" i="15"/>
  <c r="G94" i="15"/>
  <c r="G95" i="15"/>
  <c r="G76" i="15"/>
  <c r="G110" i="15"/>
  <c r="G90" i="15"/>
  <c r="G92" i="15"/>
  <c r="G137" i="15"/>
  <c r="G71" i="15"/>
  <c r="G84" i="15"/>
  <c r="G109" i="15"/>
  <c r="G128" i="15"/>
  <c r="G70" i="15"/>
  <c r="G112" i="15"/>
  <c r="G114" i="15"/>
  <c r="G117" i="15"/>
  <c r="G142" i="15"/>
  <c r="G138" i="15"/>
  <c r="G143" i="15"/>
  <c r="G118" i="15"/>
  <c r="G72" i="15"/>
  <c r="G132" i="15"/>
  <c r="G108" i="15"/>
  <c r="G124" i="15"/>
  <c r="G122" i="15"/>
  <c r="G115" i="15"/>
  <c r="G103" i="15"/>
  <c r="G121" i="15"/>
  <c r="G134" i="15"/>
  <c r="G100" i="15"/>
  <c r="G96" i="15"/>
  <c r="G126" i="15"/>
  <c r="G101" i="15"/>
  <c r="G89" i="15"/>
  <c r="G81" i="15"/>
  <c r="G74" i="15"/>
  <c r="G136" i="15"/>
  <c r="G104" i="15"/>
  <c r="G99" i="15"/>
  <c r="G98" i="15"/>
  <c r="G67" i="15"/>
  <c r="G73" i="15"/>
  <c r="G87" i="15"/>
  <c r="G93" i="15"/>
  <c r="G78" i="15"/>
  <c r="G69" i="15"/>
  <c r="G105" i="15"/>
  <c r="G77" i="15"/>
  <c r="G116" i="15"/>
  <c r="G91" i="15"/>
  <c r="G120" i="15"/>
  <c r="G79" i="15"/>
  <c r="G125" i="15"/>
  <c r="G145" i="15"/>
  <c r="G129" i="15"/>
  <c r="G82" i="15"/>
  <c r="G68" i="15"/>
  <c r="G113" i="15"/>
  <c r="G131" i="15"/>
  <c r="G88" i="15"/>
  <c r="G97" i="15"/>
  <c r="G135" i="15"/>
  <c r="G139" i="15"/>
  <c r="G119" i="15"/>
  <c r="G130" i="15"/>
  <c r="G127" i="15"/>
  <c r="G123" i="15"/>
  <c r="G144" i="15"/>
  <c r="G106" i="15"/>
  <c r="G83" i="15"/>
  <c r="G141" i="15"/>
  <c r="G102" i="15"/>
  <c r="G170" i="15"/>
  <c r="G201" i="15"/>
  <c r="G199" i="15"/>
  <c r="G193" i="15"/>
  <c r="G185" i="15"/>
  <c r="G177" i="15"/>
  <c r="G208" i="15"/>
  <c r="G191" i="15"/>
  <c r="G148" i="15"/>
  <c r="G189" i="15"/>
  <c r="G163" i="15"/>
  <c r="G153" i="15"/>
  <c r="G179" i="15"/>
  <c r="G157" i="15"/>
  <c r="G197" i="15"/>
  <c r="G169" i="15"/>
  <c r="G194" i="15"/>
  <c r="G202" i="15"/>
  <c r="G187" i="15"/>
  <c r="G192" i="15"/>
  <c r="G200" i="15"/>
  <c r="G182" i="15"/>
  <c r="G190" i="15"/>
  <c r="G204" i="15"/>
  <c r="G178" i="15"/>
  <c r="G162" i="15"/>
  <c r="G160" i="15"/>
  <c r="G174" i="15"/>
  <c r="G184" i="15"/>
  <c r="G207" i="15"/>
  <c r="G195" i="15"/>
  <c r="G209" i="15"/>
  <c r="G161" i="15"/>
  <c r="G210" i="15"/>
  <c r="G175" i="15"/>
  <c r="G206" i="15"/>
  <c r="G156" i="15"/>
  <c r="G180" i="15"/>
  <c r="G167" i="15"/>
  <c r="G166" i="15"/>
  <c r="G147" i="15"/>
  <c r="G198" i="15"/>
  <c r="G168" i="15"/>
  <c r="G181" i="15"/>
  <c r="G186" i="15"/>
  <c r="G188" i="15"/>
  <c r="G149" i="15"/>
  <c r="G196" i="15"/>
  <c r="G154" i="15"/>
  <c r="G172" i="15"/>
  <c r="G158" i="15"/>
  <c r="G159" i="15"/>
  <c r="G203" i="15"/>
  <c r="G151" i="15"/>
  <c r="G152" i="15"/>
  <c r="G176" i="15"/>
  <c r="G164" i="15"/>
  <c r="G150" i="15"/>
  <c r="G165" i="15"/>
  <c r="G155" i="15"/>
  <c r="G171" i="15"/>
  <c r="G183" i="15"/>
  <c r="G173" i="15"/>
  <c r="G314" i="15"/>
  <c r="G315" i="15"/>
  <c r="G331" i="15"/>
  <c r="G302" i="15"/>
  <c r="G264" i="15"/>
  <c r="G241" i="15"/>
  <c r="G280" i="15"/>
  <c r="G228" i="15"/>
  <c r="G217" i="15"/>
  <c r="G320" i="15"/>
  <c r="G230" i="15"/>
  <c r="G232" i="15"/>
  <c r="G284" i="15"/>
  <c r="G265" i="15"/>
  <c r="G281" i="15"/>
  <c r="G321" i="15"/>
  <c r="G263" i="15"/>
  <c r="G312" i="15"/>
  <c r="G304" i="15"/>
  <c r="G215" i="15"/>
  <c r="G298" i="15"/>
  <c r="G220" i="15"/>
  <c r="G318" i="15"/>
  <c r="G248" i="15"/>
  <c r="G249" i="15"/>
  <c r="G221" i="15"/>
  <c r="G319" i="15"/>
  <c r="G288" i="15"/>
  <c r="G325" i="15"/>
  <c r="G247" i="15"/>
  <c r="G278" i="15"/>
  <c r="G270" i="15"/>
  <c r="G307" i="15"/>
  <c r="G291" i="15"/>
  <c r="G245" i="15"/>
  <c r="G323" i="15"/>
  <c r="G309" i="15"/>
  <c r="G271" i="15"/>
  <c r="G218" i="15"/>
  <c r="G296" i="15"/>
  <c r="G311" i="15"/>
  <c r="G300" i="15"/>
  <c r="G333" i="15"/>
  <c r="G294" i="15"/>
  <c r="G310" i="15"/>
  <c r="G227" i="15"/>
  <c r="G272" i="15"/>
  <c r="G324" i="15"/>
  <c r="G329" i="15"/>
  <c r="G316" i="15"/>
  <c r="G293" i="15"/>
  <c r="G229" i="15"/>
  <c r="G303" i="15"/>
  <c r="G334" i="15"/>
  <c r="G262" i="15"/>
  <c r="G233" i="15"/>
  <c r="G236" i="15"/>
  <c r="G253" i="15"/>
  <c r="G240" i="15"/>
  <c r="G213" i="15"/>
  <c r="G289" i="15"/>
  <c r="G258" i="15"/>
  <c r="G251" i="15"/>
  <c r="G335" i="15"/>
  <c r="G239" i="15"/>
  <c r="G282" i="15"/>
  <c r="G267" i="15"/>
  <c r="G306" i="15"/>
  <c r="G237" i="15"/>
  <c r="G338" i="15"/>
  <c r="G252" i="15"/>
  <c r="G244" i="15"/>
  <c r="G242" i="15"/>
  <c r="G246" i="15"/>
  <c r="G214" i="15"/>
  <c r="G292" i="15"/>
  <c r="G279" i="15"/>
  <c r="G268" i="15"/>
  <c r="G219" i="15"/>
  <c r="G330" i="15"/>
  <c r="G308" i="15"/>
  <c r="G305" i="15"/>
  <c r="G286" i="15"/>
  <c r="G332" i="15"/>
  <c r="G255" i="15"/>
  <c r="G327" i="15"/>
  <c r="G235" i="15"/>
  <c r="G243" i="15"/>
  <c r="G238" i="15"/>
  <c r="G295" i="15"/>
  <c r="G297" i="15"/>
  <c r="G328" i="15"/>
  <c r="G216" i="15"/>
  <c r="G225" i="15"/>
  <c r="G260" i="15"/>
  <c r="G317" i="15"/>
  <c r="G287" i="15"/>
  <c r="G273" i="15"/>
  <c r="G274" i="15"/>
  <c r="G322" i="15"/>
  <c r="G275" i="15"/>
  <c r="G256" i="15"/>
  <c r="G269" i="15"/>
  <c r="G336" i="15"/>
  <c r="G212" i="15"/>
  <c r="G266" i="15"/>
  <c r="G290" i="15"/>
  <c r="G254" i="15"/>
  <c r="G299" i="15"/>
  <c r="G276" i="15"/>
  <c r="G285" i="15"/>
  <c r="G222" i="15"/>
  <c r="G259" i="15"/>
  <c r="G257" i="15"/>
  <c r="G234" i="15"/>
  <c r="G223" i="15"/>
  <c r="G277" i="15"/>
  <c r="G313" i="15"/>
  <c r="G326" i="15"/>
  <c r="G261" i="15"/>
  <c r="G250" i="15"/>
  <c r="G224" i="15"/>
  <c r="G301" i="15"/>
  <c r="G283" i="15"/>
  <c r="G226" i="15"/>
  <c r="G231" i="15"/>
  <c r="G50" i="15"/>
  <c r="G8" i="16"/>
  <c r="G39" i="16"/>
  <c r="G59" i="16"/>
  <c r="G71" i="16"/>
  <c r="G44" i="16"/>
  <c r="G51" i="16"/>
  <c r="G49" i="16"/>
  <c r="G60" i="16"/>
  <c r="G25" i="16"/>
  <c r="G80" i="16"/>
  <c r="G26" i="16"/>
  <c r="G53" i="16"/>
  <c r="G48" i="16"/>
  <c r="G27" i="16"/>
  <c r="G17" i="16"/>
  <c r="G83" i="16"/>
  <c r="G45" i="16"/>
  <c r="G67" i="16"/>
  <c r="G50" i="16"/>
  <c r="G34" i="16"/>
  <c r="G56" i="16"/>
  <c r="G63" i="16"/>
  <c r="G74" i="16"/>
  <c r="G18" i="16"/>
  <c r="G43" i="16"/>
  <c r="G68" i="16"/>
  <c r="G47" i="16"/>
  <c r="G52" i="16"/>
  <c r="G65" i="16"/>
  <c r="G54" i="16"/>
  <c r="G21" i="16"/>
  <c r="G9" i="16"/>
  <c r="G37" i="16"/>
  <c r="G23" i="16"/>
  <c r="G28" i="16"/>
  <c r="G15" i="16"/>
  <c r="G24" i="16"/>
  <c r="G57" i="16"/>
  <c r="G31" i="16"/>
  <c r="G22" i="16"/>
  <c r="G19" i="16"/>
  <c r="G35" i="16"/>
  <c r="G62" i="16"/>
  <c r="G10" i="16"/>
  <c r="G75" i="16"/>
  <c r="G42" i="16"/>
  <c r="G82" i="16"/>
  <c r="G40" i="16"/>
  <c r="G20" i="16"/>
  <c r="G76" i="16"/>
  <c r="G11" i="16"/>
  <c r="G13" i="16"/>
  <c r="G16" i="16"/>
  <c r="G38" i="16"/>
  <c r="G14" i="16"/>
  <c r="G29" i="16"/>
  <c r="G64" i="16"/>
  <c r="G72" i="16"/>
  <c r="G73" i="16"/>
  <c r="G36" i="16"/>
  <c r="G41" i="16"/>
  <c r="G77" i="16"/>
  <c r="G58" i="16"/>
  <c r="G69" i="16"/>
  <c r="G33" i="16"/>
  <c r="G30" i="16"/>
  <c r="G70" i="16"/>
  <c r="G79" i="16"/>
  <c r="G66" i="16"/>
  <c r="G55" i="16"/>
  <c r="G46" i="16"/>
  <c r="G12" i="16"/>
  <c r="G78" i="16"/>
  <c r="G61" i="16"/>
  <c r="G101" i="16"/>
  <c r="G87" i="16"/>
  <c r="G92" i="16"/>
  <c r="G103" i="16"/>
  <c r="G96" i="16"/>
  <c r="G117" i="16"/>
  <c r="G115" i="16"/>
  <c r="G124" i="16"/>
  <c r="G114" i="16"/>
  <c r="G137" i="16"/>
  <c r="G136" i="16"/>
  <c r="G123" i="16"/>
  <c r="G85" i="16"/>
  <c r="G132" i="16"/>
  <c r="G140" i="16"/>
  <c r="G142" i="16"/>
  <c r="G99" i="16"/>
  <c r="G119" i="16"/>
  <c r="G88" i="16"/>
  <c r="G129" i="16"/>
  <c r="G95" i="16"/>
  <c r="G111" i="16"/>
  <c r="G122" i="16"/>
  <c r="G126" i="16"/>
  <c r="G121" i="16"/>
  <c r="G107" i="16"/>
  <c r="G98" i="16"/>
  <c r="G86" i="16"/>
  <c r="G133" i="16"/>
  <c r="G134" i="16"/>
  <c r="G90" i="16"/>
  <c r="G106" i="16"/>
  <c r="G94" i="16"/>
  <c r="G100" i="16"/>
  <c r="G110" i="16"/>
  <c r="G128" i="16"/>
  <c r="G102" i="16"/>
  <c r="G91" i="16"/>
  <c r="G93" i="16"/>
  <c r="G138" i="16"/>
  <c r="G131" i="16"/>
  <c r="G130" i="16"/>
  <c r="G104" i="16"/>
  <c r="G89" i="16"/>
  <c r="G105" i="16"/>
  <c r="G139" i="16"/>
  <c r="G108" i="16"/>
  <c r="G120" i="16"/>
  <c r="G112" i="16"/>
  <c r="G135" i="16"/>
  <c r="G109" i="16"/>
  <c r="G125" i="16"/>
  <c r="G127" i="16"/>
  <c r="G118" i="16"/>
  <c r="G116" i="16"/>
  <c r="G97" i="16"/>
  <c r="G113" i="16"/>
  <c r="G161" i="16"/>
  <c r="G151" i="16"/>
  <c r="G145" i="16"/>
  <c r="G148" i="16"/>
  <c r="G180" i="16"/>
  <c r="G164" i="16"/>
  <c r="G194" i="16"/>
  <c r="G160" i="16"/>
  <c r="G195" i="16"/>
  <c r="G169" i="16"/>
  <c r="G162" i="16"/>
  <c r="G168" i="16"/>
  <c r="G158" i="16"/>
  <c r="G197" i="16"/>
  <c r="G171" i="16"/>
  <c r="G188" i="16"/>
  <c r="G179" i="16"/>
  <c r="G183" i="16"/>
  <c r="G152" i="16"/>
  <c r="G173" i="16"/>
  <c r="G178" i="16"/>
  <c r="G144" i="16"/>
  <c r="G153" i="16"/>
  <c r="G157" i="16"/>
  <c r="G193" i="16"/>
  <c r="G184" i="16"/>
  <c r="G190" i="16"/>
  <c r="G167" i="16"/>
  <c r="G181" i="16"/>
  <c r="G185" i="16"/>
  <c r="G191" i="16"/>
  <c r="G174" i="16"/>
  <c r="G163" i="16"/>
  <c r="G176" i="16"/>
  <c r="G192" i="16"/>
  <c r="G172" i="16"/>
  <c r="G147" i="16"/>
  <c r="G150" i="16"/>
  <c r="G159" i="16"/>
  <c r="G170" i="16"/>
  <c r="G189" i="16"/>
  <c r="G166" i="16"/>
  <c r="G149" i="16"/>
  <c r="G182" i="16"/>
  <c r="G187" i="16"/>
  <c r="G155" i="16"/>
  <c r="G177" i="16"/>
  <c r="G146" i="16"/>
  <c r="G186" i="16"/>
  <c r="G156" i="16"/>
  <c r="G165" i="16"/>
  <c r="G154" i="16"/>
  <c r="G196" i="16"/>
  <c r="G175" i="16"/>
  <c r="G235" i="16"/>
  <c r="G231" i="16"/>
  <c r="G217" i="16"/>
  <c r="G237" i="16"/>
  <c r="G228" i="16"/>
  <c r="G234" i="16"/>
  <c r="G232" i="16"/>
  <c r="G229" i="16"/>
  <c r="G224" i="16"/>
  <c r="G207" i="16"/>
  <c r="G204" i="16"/>
  <c r="G199" i="16"/>
  <c r="G225" i="16"/>
  <c r="G214" i="16"/>
  <c r="G200" i="16"/>
  <c r="G221" i="16"/>
  <c r="G233" i="16"/>
  <c r="G212" i="16"/>
  <c r="G226" i="16"/>
  <c r="G216" i="16"/>
  <c r="G239" i="16"/>
  <c r="G206" i="16"/>
  <c r="G211" i="16"/>
  <c r="G203" i="16"/>
  <c r="G220" i="16"/>
  <c r="G201" i="16"/>
  <c r="G205" i="16"/>
  <c r="G209" i="16"/>
  <c r="G236" i="16"/>
  <c r="G218" i="16"/>
  <c r="G219" i="16"/>
  <c r="G215" i="16"/>
  <c r="G210" i="16"/>
  <c r="G230" i="16"/>
  <c r="G223" i="16"/>
  <c r="G208" i="16"/>
  <c r="G202" i="16"/>
  <c r="G213" i="16"/>
  <c r="G227" i="16"/>
  <c r="G222" i="16"/>
  <c r="G32" i="16"/>
  <c r="G71" i="17"/>
  <c r="G20" i="17"/>
  <c r="G77" i="17"/>
  <c r="G33" i="17"/>
  <c r="G24" i="17"/>
  <c r="G21" i="17"/>
  <c r="G78" i="17"/>
  <c r="G81" i="17"/>
  <c r="G17" i="17"/>
  <c r="G39" i="17"/>
  <c r="G83" i="17"/>
  <c r="G15" i="17"/>
  <c r="G41" i="17"/>
  <c r="G34" i="17"/>
  <c r="G79" i="17"/>
  <c r="G30" i="17"/>
  <c r="G10" i="17"/>
  <c r="G45" i="17"/>
  <c r="G62" i="17"/>
  <c r="G40" i="17"/>
  <c r="G63" i="17"/>
  <c r="G57" i="17"/>
  <c r="G58" i="17"/>
  <c r="G54" i="17"/>
  <c r="G13" i="17"/>
  <c r="G56" i="17"/>
  <c r="G26" i="17"/>
  <c r="G19" i="17"/>
  <c r="G11" i="17"/>
  <c r="G36" i="17"/>
  <c r="G66" i="17"/>
  <c r="G46" i="17"/>
  <c r="G42" i="17"/>
  <c r="G85" i="17"/>
  <c r="G51" i="17"/>
  <c r="G82" i="17"/>
  <c r="G61" i="17"/>
  <c r="G73" i="17"/>
  <c r="G44" i="17"/>
  <c r="G8" i="17"/>
  <c r="G28" i="17"/>
  <c r="G53" i="17"/>
  <c r="G68" i="17"/>
  <c r="G14" i="17"/>
  <c r="G60" i="17"/>
  <c r="G52" i="17"/>
  <c r="G12" i="17"/>
  <c r="G59" i="17"/>
  <c r="G75" i="17"/>
  <c r="G9" i="17"/>
  <c r="G18" i="17"/>
  <c r="G32" i="17"/>
  <c r="G37" i="17"/>
  <c r="G86" i="17"/>
  <c r="G84" i="17"/>
  <c r="G43" i="17"/>
  <c r="G16" i="17"/>
  <c r="G65" i="17"/>
  <c r="G70" i="17"/>
  <c r="G27" i="17"/>
  <c r="G29" i="17"/>
  <c r="G74" i="17"/>
  <c r="G76" i="17"/>
  <c r="G35" i="17"/>
  <c r="G55" i="17"/>
  <c r="G47" i="17"/>
  <c r="G31" i="17"/>
  <c r="G23" i="17"/>
  <c r="G80" i="17"/>
  <c r="G72" i="17"/>
  <c r="G67" i="17"/>
  <c r="G50" i="17"/>
  <c r="G69" i="17"/>
  <c r="G38" i="17"/>
  <c r="G22" i="17"/>
  <c r="G48" i="17"/>
  <c r="G49" i="17"/>
  <c r="G25" i="17"/>
  <c r="G64" i="17"/>
  <c r="G132" i="17"/>
  <c r="G167" i="17"/>
  <c r="G100" i="17"/>
  <c r="G98" i="17"/>
  <c r="G128" i="17"/>
  <c r="G135" i="17"/>
  <c r="G102" i="17"/>
  <c r="G156" i="17"/>
  <c r="G142" i="17"/>
  <c r="G153" i="17"/>
  <c r="G99" i="17"/>
  <c r="G181" i="17"/>
  <c r="G134" i="17"/>
  <c r="G127" i="17"/>
  <c r="G111" i="17"/>
  <c r="G97" i="17"/>
  <c r="G145" i="17"/>
  <c r="G151" i="17"/>
  <c r="G109" i="17"/>
  <c r="G146" i="17"/>
  <c r="G176" i="17"/>
  <c r="G165" i="17"/>
  <c r="G182" i="17"/>
  <c r="G140" i="17"/>
  <c r="G93" i="17"/>
  <c r="G154" i="17"/>
  <c r="G115" i="17"/>
  <c r="G161" i="17"/>
  <c r="G173" i="17"/>
  <c r="G148" i="17"/>
  <c r="G108" i="17"/>
  <c r="G114" i="17"/>
  <c r="G150" i="17"/>
  <c r="G136" i="17"/>
  <c r="G129" i="17"/>
  <c r="G180" i="17"/>
  <c r="G94" i="17"/>
  <c r="G88" i="17"/>
  <c r="G159" i="17"/>
  <c r="G107" i="17"/>
  <c r="G152" i="17"/>
  <c r="G110" i="17"/>
  <c r="G125" i="17"/>
  <c r="G90" i="17"/>
  <c r="G162" i="17"/>
  <c r="G91" i="17"/>
  <c r="G113" i="17"/>
  <c r="G89" i="17"/>
  <c r="G149" i="17"/>
  <c r="G133" i="17"/>
  <c r="G137" i="17"/>
  <c r="G183" i="17"/>
  <c r="G101" i="17"/>
  <c r="G123" i="17"/>
  <c r="G95" i="17"/>
  <c r="G124" i="17"/>
  <c r="G117" i="17"/>
  <c r="G119" i="17"/>
  <c r="G160" i="17"/>
  <c r="G105" i="17"/>
  <c r="G106" i="17"/>
  <c r="G172" i="17"/>
  <c r="G169" i="17"/>
  <c r="G175" i="17"/>
  <c r="G163" i="17"/>
  <c r="G178" i="17"/>
  <c r="G170" i="17"/>
  <c r="G174" i="17"/>
  <c r="G118" i="17"/>
  <c r="G96" i="17"/>
  <c r="G143" i="17"/>
  <c r="G103" i="17"/>
  <c r="G141" i="17"/>
  <c r="G171" i="17"/>
  <c r="G144" i="17"/>
  <c r="G138" i="17"/>
  <c r="G157" i="17"/>
  <c r="G120" i="17"/>
  <c r="G168" i="17"/>
  <c r="G126" i="17"/>
  <c r="G177" i="17"/>
  <c r="G166" i="17"/>
  <c r="G121" i="17"/>
  <c r="G164" i="17"/>
  <c r="G158" i="17"/>
  <c r="G92" i="17"/>
  <c r="G122" i="17"/>
  <c r="G139" i="17"/>
  <c r="G116" i="17"/>
  <c r="G130" i="17"/>
  <c r="G131" i="17"/>
  <c r="G147" i="17"/>
  <c r="G104" i="17"/>
  <c r="G155" i="17"/>
  <c r="G112" i="17"/>
  <c r="G199" i="17"/>
  <c r="G231" i="17"/>
  <c r="G195" i="17"/>
  <c r="G217" i="17"/>
  <c r="G244" i="17"/>
  <c r="G197" i="17"/>
  <c r="G218" i="17"/>
  <c r="G205" i="17"/>
  <c r="G203" i="17"/>
  <c r="G194" i="17"/>
  <c r="G233" i="17"/>
  <c r="G239" i="17"/>
  <c r="G220" i="17"/>
  <c r="G225" i="17"/>
  <c r="G245" i="17"/>
  <c r="G202" i="17"/>
  <c r="G223" i="17"/>
  <c r="G237" i="17"/>
  <c r="G206" i="17"/>
  <c r="G191" i="17"/>
  <c r="G196" i="17"/>
  <c r="G198" i="17"/>
  <c r="G187" i="17"/>
  <c r="G209" i="17"/>
  <c r="G212" i="17"/>
  <c r="G235" i="17"/>
  <c r="G226" i="17"/>
  <c r="G236" i="17"/>
  <c r="G221" i="17"/>
  <c r="G190" i="17"/>
  <c r="G216" i="17"/>
  <c r="G189" i="17"/>
  <c r="G229" i="17"/>
  <c r="G224" i="17"/>
  <c r="G211" i="17"/>
  <c r="G210" i="17"/>
  <c r="G230" i="17"/>
  <c r="G232" i="17"/>
  <c r="G188" i="17"/>
  <c r="G240" i="17"/>
  <c r="G222" i="17"/>
  <c r="G214" i="17"/>
  <c r="G204" i="17"/>
  <c r="G242" i="17"/>
  <c r="G201" i="17"/>
  <c r="G208" i="17"/>
  <c r="G186" i="17"/>
  <c r="G234" i="17"/>
  <c r="G193" i="17"/>
  <c r="G215" i="17"/>
  <c r="G192" i="17"/>
  <c r="G228" i="17"/>
  <c r="G185" i="17"/>
  <c r="G219" i="17"/>
  <c r="G200" i="17"/>
  <c r="G243" i="17"/>
  <c r="G207" i="17"/>
  <c r="G238" i="17"/>
  <c r="G213" i="17"/>
  <c r="G227" i="17"/>
  <c r="G58" i="18"/>
  <c r="G66" i="18"/>
  <c r="G65" i="18"/>
  <c r="G60" i="18"/>
  <c r="G63" i="18"/>
  <c r="G62" i="18"/>
  <c r="G56" i="18"/>
  <c r="G59" i="18"/>
  <c r="G61" i="18"/>
  <c r="G57" i="18"/>
  <c r="G83" i="18"/>
  <c r="G72" i="18"/>
  <c r="G84" i="18"/>
  <c r="G78" i="18"/>
  <c r="G71" i="18"/>
  <c r="G69" i="18"/>
  <c r="G77" i="18"/>
  <c r="G81" i="18"/>
  <c r="G82" i="18"/>
  <c r="G68" i="18"/>
  <c r="G73" i="18"/>
  <c r="G75" i="18"/>
  <c r="G70" i="18"/>
  <c r="G74" i="18"/>
  <c r="G79" i="18"/>
  <c r="G76" i="18"/>
  <c r="G80" i="18"/>
  <c r="G97" i="18"/>
  <c r="G101" i="18"/>
  <c r="G94" i="18"/>
  <c r="G96" i="18"/>
  <c r="G99" i="18"/>
  <c r="G90" i="18"/>
  <c r="G102" i="18"/>
  <c r="G87" i="18"/>
  <c r="G86" i="18"/>
  <c r="G93" i="18"/>
  <c r="G89" i="18"/>
  <c r="G88" i="18"/>
  <c r="G98" i="18"/>
  <c r="G92" i="18"/>
  <c r="G100" i="18"/>
  <c r="G91" i="18"/>
  <c r="G95" i="18"/>
  <c r="G64" i="18"/>
  <c r="G50" i="19"/>
  <c r="G35" i="19"/>
  <c r="G43" i="19"/>
  <c r="G44" i="19"/>
  <c r="G39" i="19"/>
  <c r="G22" i="19"/>
  <c r="G46" i="19"/>
  <c r="G48" i="19"/>
  <c r="G30" i="19"/>
  <c r="G34" i="19"/>
  <c r="G16" i="19"/>
  <c r="G62" i="19"/>
  <c r="G56" i="19"/>
  <c r="G14" i="19"/>
  <c r="G52" i="19"/>
  <c r="G59" i="19"/>
  <c r="G20" i="19"/>
  <c r="G49" i="19"/>
  <c r="G12" i="19"/>
  <c r="G21" i="19"/>
  <c r="G60" i="19"/>
  <c r="G13" i="19"/>
  <c r="G27" i="19"/>
  <c r="G36" i="19"/>
  <c r="G51" i="19"/>
  <c r="G11" i="19"/>
  <c r="G47" i="19"/>
  <c r="G23" i="19"/>
  <c r="G41" i="19"/>
  <c r="G25" i="19"/>
  <c r="G26" i="19"/>
  <c r="G18" i="19"/>
  <c r="G19" i="19"/>
  <c r="G10" i="19"/>
  <c r="G8" i="19"/>
  <c r="G15" i="19"/>
  <c r="G37" i="19"/>
  <c r="G17" i="19"/>
  <c r="G31" i="19"/>
  <c r="G53" i="19"/>
  <c r="G57" i="19"/>
  <c r="G32" i="19"/>
  <c r="G28" i="19"/>
  <c r="G45" i="19"/>
  <c r="G33" i="19"/>
  <c r="G42" i="19"/>
  <c r="G29" i="19"/>
  <c r="G38" i="19"/>
  <c r="G40" i="19"/>
  <c r="G55" i="19"/>
  <c r="G58" i="19"/>
  <c r="G24" i="19"/>
  <c r="G9" i="19"/>
  <c r="G66" i="19"/>
  <c r="G84" i="19"/>
  <c r="G86" i="19"/>
  <c r="G69" i="19"/>
  <c r="G77" i="19"/>
  <c r="G103" i="19"/>
  <c r="G76" i="19"/>
  <c r="G74" i="19"/>
  <c r="G68" i="19"/>
  <c r="G95" i="19"/>
  <c r="G83" i="19"/>
  <c r="G81" i="19"/>
  <c r="G85" i="19"/>
  <c r="G70" i="19"/>
  <c r="G72" i="19"/>
  <c r="G64" i="19"/>
  <c r="G82" i="19"/>
  <c r="G97" i="19"/>
  <c r="G98" i="19"/>
  <c r="G109" i="19"/>
  <c r="G87" i="19"/>
  <c r="G92" i="19"/>
  <c r="G78" i="19"/>
  <c r="G67" i="19"/>
  <c r="G100" i="19"/>
  <c r="G90" i="19"/>
  <c r="G79" i="19"/>
  <c r="G101" i="19"/>
  <c r="G96" i="19"/>
  <c r="G75" i="19"/>
  <c r="G91" i="19"/>
  <c r="G107" i="19"/>
  <c r="G104" i="19"/>
  <c r="G99" i="19"/>
  <c r="G108" i="19"/>
  <c r="G105" i="19"/>
  <c r="G102" i="19"/>
  <c r="G65" i="19"/>
  <c r="G80" i="19"/>
  <c r="G106" i="19"/>
  <c r="G94" i="19"/>
  <c r="G89" i="19"/>
  <c r="G73" i="19"/>
  <c r="G93" i="19"/>
  <c r="G71" i="19"/>
  <c r="G88" i="19"/>
  <c r="G141" i="19"/>
  <c r="G121" i="19"/>
  <c r="G131" i="19"/>
  <c r="G125" i="19"/>
  <c r="G155" i="19"/>
  <c r="G135" i="19"/>
  <c r="G143" i="19"/>
  <c r="G124" i="19"/>
  <c r="G111" i="19"/>
  <c r="G112" i="19"/>
  <c r="G138" i="19"/>
  <c r="G119" i="19"/>
  <c r="G145" i="19"/>
  <c r="G130" i="19"/>
  <c r="G126" i="19"/>
  <c r="G123" i="19"/>
  <c r="G140" i="19"/>
  <c r="G157" i="19"/>
  <c r="G150" i="19"/>
  <c r="G158" i="19"/>
  <c r="G144" i="19"/>
  <c r="G116" i="19"/>
  <c r="G142" i="19"/>
  <c r="G146" i="19"/>
  <c r="G129" i="19"/>
  <c r="G120" i="19"/>
  <c r="G128" i="19"/>
  <c r="G137" i="19"/>
  <c r="G117" i="19"/>
  <c r="G134" i="19"/>
  <c r="G148" i="19"/>
  <c r="G159" i="19"/>
  <c r="G118" i="19"/>
  <c r="G133" i="19"/>
  <c r="G160" i="19"/>
  <c r="G139" i="19"/>
  <c r="G132" i="19"/>
  <c r="G127" i="19"/>
  <c r="G136" i="19"/>
  <c r="G156" i="19"/>
  <c r="G152" i="19"/>
  <c r="G154" i="19"/>
  <c r="G113" i="19"/>
  <c r="G151" i="19"/>
  <c r="G114" i="19"/>
  <c r="G153" i="19"/>
  <c r="G122" i="19"/>
  <c r="G149" i="19"/>
  <c r="G115" i="19"/>
  <c r="G147" i="19"/>
  <c r="G161" i="19"/>
  <c r="G54" i="19"/>
  <c r="G19" i="20"/>
  <c r="G15" i="20"/>
  <c r="G24" i="20"/>
  <c r="G22" i="20"/>
  <c r="G16" i="20"/>
  <c r="G28" i="20"/>
  <c r="G47" i="20"/>
  <c r="G21" i="20"/>
  <c r="G43" i="20"/>
  <c r="G37" i="20"/>
  <c r="G38" i="20"/>
  <c r="G9" i="20"/>
  <c r="G23" i="20"/>
  <c r="G45" i="20"/>
  <c r="G44" i="20"/>
  <c r="G40" i="20"/>
  <c r="G42" i="20"/>
  <c r="G35" i="20"/>
  <c r="G31" i="20"/>
  <c r="G11" i="20"/>
  <c r="G27" i="20"/>
  <c r="G8" i="20"/>
  <c r="G48" i="20"/>
  <c r="G18" i="20"/>
  <c r="G26" i="20"/>
  <c r="G25" i="20"/>
  <c r="G39" i="20"/>
  <c r="G20" i="20"/>
  <c r="G30" i="20"/>
  <c r="G34" i="20"/>
  <c r="G12" i="20"/>
  <c r="G33" i="20"/>
  <c r="G36" i="20"/>
  <c r="G29" i="20"/>
  <c r="G17" i="20"/>
  <c r="G32" i="20"/>
  <c r="G10" i="20"/>
  <c r="G13" i="20"/>
  <c r="G41" i="20"/>
  <c r="G90" i="20"/>
  <c r="G60" i="20"/>
  <c r="G57" i="20"/>
  <c r="G65" i="20"/>
  <c r="G76" i="20"/>
  <c r="G79" i="20"/>
  <c r="G56" i="20"/>
  <c r="G91" i="20"/>
  <c r="G94" i="20"/>
  <c r="G61" i="20"/>
  <c r="G80" i="20"/>
  <c r="G68" i="20"/>
  <c r="G82" i="20"/>
  <c r="G64" i="20"/>
  <c r="G89" i="20"/>
  <c r="G58" i="20"/>
  <c r="G70" i="20"/>
  <c r="G83" i="20"/>
  <c r="G55" i="20"/>
  <c r="G69" i="20"/>
  <c r="G85" i="20"/>
  <c r="G92" i="20"/>
  <c r="G72" i="20"/>
  <c r="G81" i="20"/>
  <c r="G66" i="20"/>
  <c r="G74" i="20"/>
  <c r="G50" i="20"/>
  <c r="G86" i="20"/>
  <c r="G77" i="20"/>
  <c r="G71" i="20"/>
  <c r="G51" i="20"/>
  <c r="G62" i="20"/>
  <c r="G54" i="20"/>
  <c r="G67" i="20"/>
  <c r="G53" i="20"/>
  <c r="G63" i="20"/>
  <c r="G52" i="20"/>
  <c r="G88" i="20"/>
  <c r="G75" i="20"/>
  <c r="G73" i="20"/>
  <c r="G78" i="20"/>
  <c r="G59" i="20"/>
  <c r="G87" i="20"/>
  <c r="G84" i="20"/>
  <c r="G128" i="20"/>
  <c r="G126" i="20"/>
  <c r="G127" i="20"/>
  <c r="G123" i="20"/>
  <c r="G120" i="20"/>
  <c r="G101" i="20"/>
  <c r="G107" i="20"/>
  <c r="G117" i="20"/>
  <c r="G102" i="20"/>
  <c r="G105" i="20"/>
  <c r="G103" i="20"/>
  <c r="G121" i="20"/>
  <c r="G97" i="20"/>
  <c r="G116" i="20"/>
  <c r="G96" i="20"/>
  <c r="G115" i="20"/>
  <c r="G109" i="20"/>
  <c r="G106" i="20"/>
  <c r="G99" i="20"/>
  <c r="G130" i="20"/>
  <c r="G124" i="20"/>
  <c r="G119" i="20"/>
  <c r="G110" i="20"/>
  <c r="G111" i="20"/>
  <c r="G112" i="20"/>
  <c r="G108" i="20"/>
  <c r="G113" i="20"/>
  <c r="G118" i="20"/>
  <c r="G114" i="20"/>
  <c r="G129" i="20"/>
  <c r="G98" i="20"/>
  <c r="G100" i="20"/>
  <c r="G122" i="20"/>
  <c r="G104" i="20"/>
  <c r="G125" i="20"/>
  <c r="G146" i="20"/>
  <c r="G175" i="20"/>
  <c r="G142" i="20"/>
  <c r="G136" i="20"/>
  <c r="G135" i="20"/>
  <c r="G157" i="20"/>
  <c r="G166" i="20"/>
  <c r="G170" i="20"/>
  <c r="G139" i="20"/>
  <c r="G160" i="20"/>
  <c r="G161" i="20"/>
  <c r="G159" i="20"/>
  <c r="G148" i="20"/>
  <c r="G171" i="20"/>
  <c r="G143" i="20"/>
  <c r="G154" i="20"/>
  <c r="G173" i="20"/>
  <c r="G132" i="20"/>
  <c r="G176" i="20"/>
  <c r="G177" i="20"/>
  <c r="G165" i="20"/>
  <c r="G145" i="20"/>
  <c r="G141" i="20"/>
  <c r="G134" i="20"/>
  <c r="G156" i="20"/>
  <c r="G152" i="20"/>
  <c r="G163" i="20"/>
  <c r="G151" i="20"/>
  <c r="G164" i="20"/>
  <c r="G144" i="20"/>
  <c r="G153" i="20"/>
  <c r="G172" i="20"/>
  <c r="G155" i="20"/>
  <c r="G162" i="20"/>
  <c r="G133" i="20"/>
  <c r="G138" i="20"/>
  <c r="G167" i="20"/>
  <c r="G140" i="20"/>
  <c r="G137" i="20"/>
  <c r="G168" i="20"/>
  <c r="G158" i="20"/>
  <c r="G169" i="20"/>
  <c r="G150" i="20"/>
  <c r="G149" i="20"/>
  <c r="G147" i="20"/>
  <c r="G14" i="20"/>
  <c r="A47" i="20" l="1"/>
  <c r="A48" i="20" s="1"/>
  <c r="A50" i="20" l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4" i="20" s="1"/>
  <c r="A58" i="18"/>
  <c r="A59" i="18" s="1"/>
  <c r="A60" i="18" s="1"/>
  <c r="A61" i="18" s="1"/>
  <c r="A62" i="18" s="1"/>
  <c r="A63" i="18" s="1"/>
  <c r="A64" i="18" s="1"/>
  <c r="A65" i="18" s="1"/>
  <c r="A66" i="18" s="1"/>
  <c r="A68" i="18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6" i="18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9" i="17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8" i="17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80" i="17" s="1"/>
  <c r="A181" i="17" s="1"/>
  <c r="A182" i="17" s="1"/>
  <c r="A183" i="17" s="1"/>
  <c r="A185" i="17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2" i="17" s="1"/>
  <c r="A243" i="17" s="1"/>
  <c r="A244" i="17" s="1"/>
  <c r="A245" i="17" s="1"/>
  <c r="A9" i="16" l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5" i="16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2" i="16" s="1"/>
  <c r="A199" i="16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9" i="16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8" i="15" s="1"/>
  <c r="A62" i="13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72" i="10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5" i="10" s="1"/>
  <c r="A137" i="10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39" i="8"/>
  <c r="A75" i="8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6" i="8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9" i="7"/>
  <c r="A37" i="7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60" i="7" s="1"/>
  <c r="A61" i="7" s="1"/>
  <c r="A63" i="7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2" i="7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72" i="6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100" i="6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1" i="5" s="1"/>
  <c r="A75" i="5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70" i="5"/>
  <c r="A171" i="5" s="1"/>
  <c r="A9" i="4"/>
  <c r="A168" i="4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4" i="4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9" i="2"/>
  <c r="A97" i="2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6" i="2"/>
  <c r="A200" i="2"/>
  <c r="A201" i="2" s="1"/>
  <c r="A252" i="2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241" i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7" i="1" s="1"/>
  <c r="A448" i="1" s="1"/>
  <c r="A449" i="1" s="1"/>
  <c r="A96" i="20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72" i="5" l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5" i="5" s="1"/>
  <c r="A376" i="5" s="1"/>
  <c r="A377" i="5" s="1"/>
  <c r="A378" i="5" s="1"/>
  <c r="A379" i="5" s="1"/>
  <c r="A40" i="8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147" i="2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4" i="2" s="1"/>
  <c r="A195" i="2" s="1"/>
  <c r="A196" i="2" s="1"/>
  <c r="A197" i="2" s="1"/>
  <c r="A198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3" i="2" s="1"/>
  <c r="A94" i="2" s="1"/>
  <c r="A95" i="2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97" i="1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259" i="1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20" i="11" s="1"/>
  <c r="A65" i="4"/>
  <c r="A144" i="11" l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6" i="11" s="1"/>
  <c r="A166" i="4"/>
  <c r="A66" i="4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8" i="4" l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26" i="6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8" i="6" s="1"/>
  <c r="A69" i="6" s="1"/>
  <c r="A70" i="6" s="1"/>
  <c r="A9" i="19"/>
  <c r="A10" i="19" l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2" i="19" s="1"/>
  <c r="A64" i="19"/>
  <c r="A65" i="19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1" i="19"/>
  <c r="A112" i="19" s="1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9" i="7" s="1"/>
  <c r="A30" i="7" s="1"/>
  <c r="A31" i="7" s="1"/>
  <c r="A32" i="7" s="1"/>
  <c r="A33" i="7" s="1"/>
  <c r="A34" i="7" s="1"/>
  <c r="A35" i="7" s="1"/>
  <c r="A132" i="20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5" i="20" s="1"/>
  <c r="A176" i="20" s="1"/>
  <c r="A177" i="20" s="1"/>
  <c r="A166" i="9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9" i="9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268" i="9" l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4" i="9" s="1"/>
  <c r="A305" i="9" s="1"/>
  <c r="A306" i="9" s="1"/>
  <c r="A82" i="16"/>
  <c r="A83" i="16" s="1"/>
  <c r="A144" i="16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9" i="15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8" i="15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1" i="15" s="1"/>
  <c r="A142" i="15" s="1"/>
  <c r="A143" i="15" s="1"/>
  <c r="A144" i="15" s="1"/>
  <c r="A145" i="15" s="1"/>
  <c r="A147" i="15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6" i="15" s="1"/>
  <c r="A207" i="15" s="1"/>
  <c r="A208" i="15" s="1"/>
  <c r="A209" i="15" s="1"/>
  <c r="A210" i="15" s="1"/>
  <c r="A72" i="5" l="1"/>
  <c r="A73" i="5" s="1"/>
  <c r="A9" i="11" l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90" i="11" l="1"/>
  <c r="A91" i="11" s="1"/>
  <c r="A92" i="11" s="1"/>
  <c r="A93" i="11" s="1"/>
  <c r="A94" i="11" s="1"/>
  <c r="A95" i="11" s="1"/>
  <c r="A156" i="9"/>
  <c r="A157" i="9" s="1"/>
  <c r="A158" i="9" s="1"/>
  <c r="A159" i="9" s="1"/>
  <c r="A160" i="9" s="1"/>
  <c r="A161" i="9" s="1"/>
  <c r="A162" i="9" s="1"/>
  <c r="A163" i="9" s="1"/>
  <c r="A63" i="10"/>
  <c r="A64" i="10" s="1"/>
  <c r="A65" i="10" s="1"/>
  <c r="A66" i="10" s="1"/>
  <c r="A67" i="10" s="1"/>
  <c r="A68" i="10" s="1"/>
  <c r="A69" i="10" s="1"/>
  <c r="A70" i="10" s="1"/>
  <c r="A143" i="1"/>
  <c r="A144" i="1" s="1"/>
  <c r="A145" i="1" l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7" i="1" l="1"/>
  <c r="A238" i="1" s="1"/>
  <c r="A239" i="1" s="1"/>
</calcChain>
</file>

<file path=xl/sharedStrings.xml><?xml version="1.0" encoding="utf-8"?>
<sst xmlns="http://schemas.openxmlformats.org/spreadsheetml/2006/main" count="34802" uniqueCount="5232">
  <si>
    <t>TT</t>
  </si>
  <si>
    <t>Mã SV</t>
  </si>
  <si>
    <t>Họ tên</t>
  </si>
  <si>
    <t>Ngày sinh</t>
  </si>
  <si>
    <t>Số TC ĐK</t>
  </si>
  <si>
    <t>TBCHK</t>
  </si>
  <si>
    <t> 18/10/2004</t>
  </si>
  <si>
    <t> 16</t>
  </si>
  <si>
    <t> 2.77</t>
  </si>
  <si>
    <t xml:space="preserve">TTNT </t>
  </si>
  <si>
    <t>A-AI</t>
  </si>
  <si>
    <t> Bùi Trọng Anh</t>
  </si>
  <si>
    <t> 01/12/2004</t>
  </si>
  <si>
    <t> 12</t>
  </si>
  <si>
    <t> 3.73</t>
  </si>
  <si>
    <t> 3.03</t>
  </si>
  <si>
    <t> Cao Tuấn Anh</t>
  </si>
  <si>
    <t> 30/03/2004</t>
  </si>
  <si>
    <t> 3.80</t>
  </si>
  <si>
    <t> 3.43</t>
  </si>
  <si>
    <t> Hoàng Bùi Tuấn Anh</t>
  </si>
  <si>
    <t> 28/07/2004</t>
  </si>
  <si>
    <t> 15</t>
  </si>
  <si>
    <t> 3.74</t>
  </si>
  <si>
    <t> 3.31</t>
  </si>
  <si>
    <t> Lê Hoàng Anh</t>
  </si>
  <si>
    <t> 05/08/2004</t>
  </si>
  <si>
    <t> 2.66</t>
  </si>
  <si>
    <t> 4</t>
  </si>
  <si>
    <t> Lê Tuấn Anh</t>
  </si>
  <si>
    <t> 22/08/2004</t>
  </si>
  <si>
    <t> 18</t>
  </si>
  <si>
    <t> 3.20</t>
  </si>
  <si>
    <t> 3.11</t>
  </si>
  <si>
    <t> Nguyễn Đức Anh</t>
  </si>
  <si>
    <t> 25/08/2004</t>
  </si>
  <si>
    <t> 8</t>
  </si>
  <si>
    <t> 3.64</t>
  </si>
  <si>
    <t> 3.68</t>
  </si>
  <si>
    <t> 07/11/2004</t>
  </si>
  <si>
    <t> 28</t>
  </si>
  <si>
    <t> Phó Viết Tiến Anh</t>
  </si>
  <si>
    <t> 20/11/2004</t>
  </si>
  <si>
    <t> 2.95</t>
  </si>
  <si>
    <t> 2.57</t>
  </si>
  <si>
    <t> Vũ Đức Anh</t>
  </si>
  <si>
    <t> 03/09/2004</t>
  </si>
  <si>
    <t> 3.50</t>
  </si>
  <si>
    <t> 3.35</t>
  </si>
  <si>
    <t> Nguyễn Lâm Tùng Bách</t>
  </si>
  <si>
    <t> 30/07/2004</t>
  </si>
  <si>
    <t> 3.25</t>
  </si>
  <si>
    <t> 2.73</t>
  </si>
  <si>
    <t> Đỗ Xuân Cảnh</t>
  </si>
  <si>
    <t> 16/09/2004</t>
  </si>
  <si>
    <t> 3.94</t>
  </si>
  <si>
    <t> 3.60</t>
  </si>
  <si>
    <t> Phạm Chiến</t>
  </si>
  <si>
    <t> 19/03/2004</t>
  </si>
  <si>
    <t> 17</t>
  </si>
  <si>
    <t> 3.41</t>
  </si>
  <si>
    <t> Đỗ Quang Dũng</t>
  </si>
  <si>
    <t> 03/02/2004</t>
  </si>
  <si>
    <t> 3.26</t>
  </si>
  <si>
    <t> Nguyễn Tiến Dũng</t>
  </si>
  <si>
    <t> 02/10/2004</t>
  </si>
  <si>
    <t> 3.63</t>
  </si>
  <si>
    <t> Trần Kim Dũng</t>
  </si>
  <si>
    <t> 20/05/2004</t>
  </si>
  <si>
    <t> 3.82</t>
  </si>
  <si>
    <t> 3.61</t>
  </si>
  <si>
    <t> Hồ Lê Dương</t>
  </si>
  <si>
    <t> 21/04/2004</t>
  </si>
  <si>
    <t> 11</t>
  </si>
  <si>
    <t> 3.19</t>
  </si>
  <si>
    <t> 3.27</t>
  </si>
  <si>
    <t> 14/07/2004</t>
  </si>
  <si>
    <t> 13</t>
  </si>
  <si>
    <t> 3.07</t>
  </si>
  <si>
    <t> Lê Thành Đạt</t>
  </si>
  <si>
    <t> 31/08/2004</t>
  </si>
  <si>
    <t> 21</t>
  </si>
  <si>
    <t> 3.57</t>
  </si>
  <si>
    <t> Trần Hồng Đăng</t>
  </si>
  <si>
    <t> 28/03/2004</t>
  </si>
  <si>
    <t> 14</t>
  </si>
  <si>
    <t> 3.69</t>
  </si>
  <si>
    <t> 3.39</t>
  </si>
  <si>
    <t> Nguyễn Phương Đông</t>
  </si>
  <si>
    <t> 19/10/2004</t>
  </si>
  <si>
    <t> 19</t>
  </si>
  <si>
    <t> 2.85</t>
  </si>
  <si>
    <t> Lê Văn Đức</t>
  </si>
  <si>
    <t> 30/06/2002</t>
  </si>
  <si>
    <t> 20</t>
  </si>
  <si>
    <t> 3.66</t>
  </si>
  <si>
    <t> 3.15</t>
  </si>
  <si>
    <t> Trần Hùng Đức</t>
  </si>
  <si>
    <t> 3.91</t>
  </si>
  <si>
    <t> 05/09/2004</t>
  </si>
  <si>
    <t> 22</t>
  </si>
  <si>
    <t> 7</t>
  </si>
  <si>
    <t> 07/01/2004</t>
  </si>
  <si>
    <t> 3</t>
  </si>
  <si>
    <t> Nguyễn Duy Hậu</t>
  </si>
  <si>
    <t> 13/06/2003</t>
  </si>
  <si>
    <t> 3.24</t>
  </si>
  <si>
    <t> 2.61</t>
  </si>
  <si>
    <t> Nguyễn Phan Hiển</t>
  </si>
  <si>
    <t> 08/08/2004</t>
  </si>
  <si>
    <t> 3.05</t>
  </si>
  <si>
    <t> Dương Phương Hiểu</t>
  </si>
  <si>
    <t> 27/11/2004</t>
  </si>
  <si>
    <t> 3.75</t>
  </si>
  <si>
    <t> 3.59</t>
  </si>
  <si>
    <t> Lê Trung Hiếu</t>
  </si>
  <si>
    <t> 07/04/2004</t>
  </si>
  <si>
    <t> 3.12</t>
  </si>
  <si>
    <t> 2.92</t>
  </si>
  <si>
    <t> Nguyễn Minh Hiếu</t>
  </si>
  <si>
    <t> 05/12/2004</t>
  </si>
  <si>
    <t> 3.33</t>
  </si>
  <si>
    <t> Trịnh Minh Hiếu</t>
  </si>
  <si>
    <t> 04/02/2004</t>
  </si>
  <si>
    <t> 3.65</t>
  </si>
  <si>
    <t> Vũ Trung Hiếu</t>
  </si>
  <si>
    <t> 02/01/2004</t>
  </si>
  <si>
    <t> 3.88</t>
  </si>
  <si>
    <t> 3.79</t>
  </si>
  <si>
    <t> Triệu Vũ Hoàn</t>
  </si>
  <si>
    <t> 30/08/2004</t>
  </si>
  <si>
    <t> Nguyễn Huy Hoàng</t>
  </si>
  <si>
    <t> 26/06/2004</t>
  </si>
  <si>
    <t> 3.70</t>
  </si>
  <si>
    <t> 3.51</t>
  </si>
  <si>
    <t> Ngô Đức Hùng</t>
  </si>
  <si>
    <t> 18/01/2004</t>
  </si>
  <si>
    <t> 3.28</t>
  </si>
  <si>
    <t> Trần Đức Hùng</t>
  </si>
  <si>
    <t> 12/10/2004</t>
  </si>
  <si>
    <t> 10</t>
  </si>
  <si>
    <t> 2.93</t>
  </si>
  <si>
    <t> Bùi Thế Huy</t>
  </si>
  <si>
    <t> 07/03/2004</t>
  </si>
  <si>
    <t> 2.82</t>
  </si>
  <si>
    <t> Nguyễn Quang Huy</t>
  </si>
  <si>
    <t> 26/10/2003</t>
  </si>
  <si>
    <t> 2.84</t>
  </si>
  <si>
    <t> Nguyễn Trường Huy</t>
  </si>
  <si>
    <t> 11/09/2004</t>
  </si>
  <si>
    <t> 3.30</t>
  </si>
  <si>
    <t> Nguyễn Công Huynh</t>
  </si>
  <si>
    <t> 2.54</t>
  </si>
  <si>
    <t> 2.98</t>
  </si>
  <si>
    <t> Hoàng Đình Hưng</t>
  </si>
  <si>
    <t> 04/11/2004</t>
  </si>
  <si>
    <t> Bùi Ngọc Khánh</t>
  </si>
  <si>
    <t> 26/10/2004</t>
  </si>
  <si>
    <t> 2.96</t>
  </si>
  <si>
    <t> Nguyễn Tiến Khôi</t>
  </si>
  <si>
    <t> 26/04/2004</t>
  </si>
  <si>
    <t> 3.32</t>
  </si>
  <si>
    <t> Ngô Văn Kiệt</t>
  </si>
  <si>
    <t> 09/02/2004</t>
  </si>
  <si>
    <t> 3.53</t>
  </si>
  <si>
    <t> Nguyễn Duy Minh Lâm</t>
  </si>
  <si>
    <t> 02/08/2004</t>
  </si>
  <si>
    <t> Bùi Thế Long</t>
  </si>
  <si>
    <t> 13/10/2004</t>
  </si>
  <si>
    <t> Vũ Vân Long</t>
  </si>
  <si>
    <t> 21/09/2004</t>
  </si>
  <si>
    <t> Nguyễn Phú Lộc</t>
  </si>
  <si>
    <t> 01/01/2004</t>
  </si>
  <si>
    <t> 3.55</t>
  </si>
  <si>
    <t> 11/08/2004</t>
  </si>
  <si>
    <t> 6</t>
  </si>
  <si>
    <t> 21/05/2004</t>
  </si>
  <si>
    <t> 31</t>
  </si>
  <si>
    <t> 3.04</t>
  </si>
  <si>
    <t> Nguyễn Bình Minh</t>
  </si>
  <si>
    <t> Phạm Thành Nam</t>
  </si>
  <si>
    <t> 20/01/2004</t>
  </si>
  <si>
    <t> Cao Xuân Nguyên</t>
  </si>
  <si>
    <t> 29/01/2004</t>
  </si>
  <si>
    <t> 3.93</t>
  </si>
  <si>
    <t> 3.44</t>
  </si>
  <si>
    <t> Hồ Hà Ngọc Nhất</t>
  </si>
  <si>
    <t> 12/09/2004</t>
  </si>
  <si>
    <t> Phạm Long Nhật</t>
  </si>
  <si>
    <t> 3.14</t>
  </si>
  <si>
    <t> 3.21</t>
  </si>
  <si>
    <t> Trịnh Đắc Phú</t>
  </si>
  <si>
    <t> 29/10/2003</t>
  </si>
  <si>
    <t> Bùi Duy Quảng</t>
  </si>
  <si>
    <t> 4.00</t>
  </si>
  <si>
    <t> Phạm Anh Quân</t>
  </si>
  <si>
    <t> 03/04/2004</t>
  </si>
  <si>
    <t> 9</t>
  </si>
  <si>
    <t> 2.68</t>
  </si>
  <si>
    <t> Hồ Cảnh Quyền</t>
  </si>
  <si>
    <t> 22/03/2003</t>
  </si>
  <si>
    <t> Bùi Tiến Sâm</t>
  </si>
  <si>
    <t> 26/09/2004</t>
  </si>
  <si>
    <t> 5</t>
  </si>
  <si>
    <t> 2.60</t>
  </si>
  <si>
    <t> 3.54</t>
  </si>
  <si>
    <t> Bàn Hoàng Sơn</t>
  </si>
  <si>
    <t> 17/09/2004</t>
  </si>
  <si>
    <t> 3.81</t>
  </si>
  <si>
    <t> Nguyễn Bảo Sơn</t>
  </si>
  <si>
    <t> 25/03/2004</t>
  </si>
  <si>
    <t> 2.70</t>
  </si>
  <si>
    <t> Quản Xuân Sơn</t>
  </si>
  <si>
    <t> 18/02/2004</t>
  </si>
  <si>
    <t> 3.45</t>
  </si>
  <si>
    <t> Tống Duy Tân</t>
  </si>
  <si>
    <t> Nguyễn Đức Thành</t>
  </si>
  <si>
    <t> 09/09/2004</t>
  </si>
  <si>
    <t> 2.99</t>
  </si>
  <si>
    <t> Trần Kim Thành</t>
  </si>
  <si>
    <t> 29/01/2003</t>
  </si>
  <si>
    <t> 2.90</t>
  </si>
  <si>
    <t> 3.18</t>
  </si>
  <si>
    <t> Dương Thị Thu Thảo</t>
  </si>
  <si>
    <t> 04/04/2004</t>
  </si>
  <si>
    <t> Nguyễn Văn Thân</t>
  </si>
  <si>
    <t> 30/01/2004</t>
  </si>
  <si>
    <t> 16/12/2004</t>
  </si>
  <si>
    <t> Nguyễn Phương Trang</t>
  </si>
  <si>
    <t> 26/05/2004</t>
  </si>
  <si>
    <t> 3.62</t>
  </si>
  <si>
    <t> Nguyễn Ngô Việt Trung</t>
  </si>
  <si>
    <t> 17/01/2004</t>
  </si>
  <si>
    <t> Nguyễn Tiến Trung</t>
  </si>
  <si>
    <t> 3.06</t>
  </si>
  <si>
    <t> Nguyễn Văn Trường</t>
  </si>
  <si>
    <t> 13/03/2004</t>
  </si>
  <si>
    <t> Nguyễn Quốc Tuấn</t>
  </si>
  <si>
    <t> 25/10/2004</t>
  </si>
  <si>
    <t> Nguyễn Đức Tước</t>
  </si>
  <si>
    <t> Nguyễn Hoàng Vũ</t>
  </si>
  <si>
    <t> 24/01/2004</t>
  </si>
  <si>
    <t> Cao Đặng Quốc Vương</t>
  </si>
  <si>
    <t> 02/03/2004</t>
  </si>
  <si>
    <t> 20/09/2004</t>
  </si>
  <si>
    <t> Bùi Việt Anh</t>
  </si>
  <si>
    <t> 10/12/2004</t>
  </si>
  <si>
    <t> 2.80</t>
  </si>
  <si>
    <t> Đỗ Ngọc Anh</t>
  </si>
  <si>
    <t> Khổng Ngọc Anh</t>
  </si>
  <si>
    <t> 15/12/2004</t>
  </si>
  <si>
    <t> 11/03/2004</t>
  </si>
  <si>
    <t> 15/10/2004</t>
  </si>
  <si>
    <t> Nguyễn Kim Hoàng Anh</t>
  </si>
  <si>
    <t> 16/04/2004</t>
  </si>
  <si>
    <t> Trần Nam Anh</t>
  </si>
  <si>
    <t> 12/03/2004</t>
  </si>
  <si>
    <t> 3.01</t>
  </si>
  <si>
    <t> Đinh Duy Bách</t>
  </si>
  <si>
    <t> 3.37</t>
  </si>
  <si>
    <t> Thái Nguyễn Hoàng Bách</t>
  </si>
  <si>
    <t> 10/10/2004</t>
  </si>
  <si>
    <t> 2.52</t>
  </si>
  <si>
    <t> 2.62</t>
  </si>
  <si>
    <t> Quách Đắc Chính</t>
  </si>
  <si>
    <t> 27/10/2004</t>
  </si>
  <si>
    <t> Đỗ Tiến Dũng</t>
  </si>
  <si>
    <t> 24/10/2004</t>
  </si>
  <si>
    <t> Tạ Nguyên Dũng</t>
  </si>
  <si>
    <t> 21/09/2003</t>
  </si>
  <si>
    <t> Hà Kim Dương</t>
  </si>
  <si>
    <t> 17/07/2002</t>
  </si>
  <si>
    <t> 2.69</t>
  </si>
  <si>
    <t> Nguyễn Quý Đang</t>
  </si>
  <si>
    <t> 25/01/2004</t>
  </si>
  <si>
    <t> Vũ Thành Đạt</t>
  </si>
  <si>
    <t> 14/12/2004</t>
  </si>
  <si>
    <t> Vũ Minh Đăng</t>
  </si>
  <si>
    <t> 26/07/2004</t>
  </si>
  <si>
    <t> 3.13</t>
  </si>
  <si>
    <t> Chu Huỳnh Đức</t>
  </si>
  <si>
    <t> 08/07/2004</t>
  </si>
  <si>
    <t> Lê Hữu Đức</t>
  </si>
  <si>
    <t> 17/08/2004</t>
  </si>
  <si>
    <t> 25</t>
  </si>
  <si>
    <t> 2.65</t>
  </si>
  <si>
    <t> Phạm Công Đức</t>
  </si>
  <si>
    <t> 20/07/1999</t>
  </si>
  <si>
    <t> 3.42</t>
  </si>
  <si>
    <t> Vũ Minh Đức</t>
  </si>
  <si>
    <t> 2.59</t>
  </si>
  <si>
    <t> Bùi Duy Hải</t>
  </si>
  <si>
    <t> 09/07/2004</t>
  </si>
  <si>
    <t> 2.91</t>
  </si>
  <si>
    <t> Hoàng Ngọc Hào</t>
  </si>
  <si>
    <t> 17/05/2004</t>
  </si>
  <si>
    <t> Đàm Văn Hiển</t>
  </si>
  <si>
    <t> 27/09/2004</t>
  </si>
  <si>
    <t> 3.72</t>
  </si>
  <si>
    <t> Nguyễn Xuân Hiệp</t>
  </si>
  <si>
    <t> 2.81</t>
  </si>
  <si>
    <t> Phan Văn Hiếu</t>
  </si>
  <si>
    <t> 03/09/1998</t>
  </si>
  <si>
    <t> 3.34</t>
  </si>
  <si>
    <t> Vũ Minh Hiếu</t>
  </si>
  <si>
    <t> 16/12/2002</t>
  </si>
  <si>
    <t> 3.86</t>
  </si>
  <si>
    <t> Ngô Huy Hoàn</t>
  </si>
  <si>
    <t> 16/05/2004</t>
  </si>
  <si>
    <t> 18/03/2004</t>
  </si>
  <si>
    <t> 2.63</t>
  </si>
  <si>
    <t> Trần Phạm Hoàng</t>
  </si>
  <si>
    <t> Nguyễn Mạnh Hùng</t>
  </si>
  <si>
    <t> 24/07/2004</t>
  </si>
  <si>
    <t> 3.38</t>
  </si>
  <si>
    <t> 3.17</t>
  </si>
  <si>
    <t> Vũ Việt Hùng</t>
  </si>
  <si>
    <t> 13/11/2004</t>
  </si>
  <si>
    <t> Nguyễn Đức Huy</t>
  </si>
  <si>
    <t> 05/11/2004</t>
  </si>
  <si>
    <t> 3.23</t>
  </si>
  <si>
    <t> 21/07/2004</t>
  </si>
  <si>
    <t> 26</t>
  </si>
  <si>
    <t> Vũ Đình Quang Huy</t>
  </si>
  <si>
    <t> 01/02/2004</t>
  </si>
  <si>
    <t> Đào Duy Hưng</t>
  </si>
  <si>
    <t> 25/12/2004</t>
  </si>
  <si>
    <t> Nguyễn Minh Hường</t>
  </si>
  <si>
    <t> Bùi Văn Khải</t>
  </si>
  <si>
    <t> 26/02/2004</t>
  </si>
  <si>
    <t> Vũ Minh Khải</t>
  </si>
  <si>
    <t> 15/01/2004</t>
  </si>
  <si>
    <t> Nguyễn Trọng Khánh</t>
  </si>
  <si>
    <t> 08/01/2004</t>
  </si>
  <si>
    <t> 2.89</t>
  </si>
  <si>
    <t> Hoàng Đăng Khoa</t>
  </si>
  <si>
    <t> 30/12/2004</t>
  </si>
  <si>
    <t> Trần Đức Đăng Khôi</t>
  </si>
  <si>
    <t> 19/05/2004</t>
  </si>
  <si>
    <t> 2.86</t>
  </si>
  <si>
    <t> Thái Thị Thùy Linh</t>
  </si>
  <si>
    <t> 11/04/2004</t>
  </si>
  <si>
    <t> 3.00</t>
  </si>
  <si>
    <t> Phạm Thành Long</t>
  </si>
  <si>
    <t> 3.71</t>
  </si>
  <si>
    <t> Nguyễn Gia Lộc</t>
  </si>
  <si>
    <t> 25/07/2004</t>
  </si>
  <si>
    <t> 3.78</t>
  </si>
  <si>
    <t> Nguyễn Đức Minh</t>
  </si>
  <si>
    <t> 31/03/2004</t>
  </si>
  <si>
    <t> 3.76</t>
  </si>
  <si>
    <t> 3.48</t>
  </si>
  <si>
    <t> Nguyễn Hải Nam</t>
  </si>
  <si>
    <t> 23/08/2004</t>
  </si>
  <si>
    <t> Trần Tiến Nam</t>
  </si>
  <si>
    <t> Chu Thân Nhất</t>
  </si>
  <si>
    <t> 24/05/2004</t>
  </si>
  <si>
    <t> 3.52</t>
  </si>
  <si>
    <t> Đỗ Minh Nhật</t>
  </si>
  <si>
    <t> 09/04/2004</t>
  </si>
  <si>
    <t> Nguyễn Trần Hải Ninh</t>
  </si>
  <si>
    <t> 23/11/2004</t>
  </si>
  <si>
    <t> Phạm Đăng Phong</t>
  </si>
  <si>
    <t> 26/11/2004</t>
  </si>
  <si>
    <t> Lèng Hữu Phúc</t>
  </si>
  <si>
    <t> Nguyễn Tông Quân</t>
  </si>
  <si>
    <t> 08/02/2004</t>
  </si>
  <si>
    <t> Vương Ngọc Quân</t>
  </si>
  <si>
    <t> 14/10/2004</t>
  </si>
  <si>
    <t> 3.29</t>
  </si>
  <si>
    <t> Trần Quốc Sáng</t>
  </si>
  <si>
    <t> 22/02/2004</t>
  </si>
  <si>
    <t> 22/06/2004</t>
  </si>
  <si>
    <t> 2.64</t>
  </si>
  <si>
    <t> 20/12/2004</t>
  </si>
  <si>
    <t> Nguyễn Công Thành</t>
  </si>
  <si>
    <t> 10/06/2004</t>
  </si>
  <si>
    <t> Nguyễn Tuấn Thành</t>
  </si>
  <si>
    <t> 26/03/2004</t>
  </si>
  <si>
    <t> Nguyễn Quang Thao</t>
  </si>
  <si>
    <t> 19/07/2004</t>
  </si>
  <si>
    <t> 3.85</t>
  </si>
  <si>
    <t> Trần An Thắng</t>
  </si>
  <si>
    <t> 20/03/2004</t>
  </si>
  <si>
    <t> Vũ Đình Thọ</t>
  </si>
  <si>
    <t> 02/02/2004</t>
  </si>
  <si>
    <t> Lê Anh Tiến</t>
  </si>
  <si>
    <t> 04/01/2004</t>
  </si>
  <si>
    <t> 29</t>
  </si>
  <si>
    <t> 2.56</t>
  </si>
  <si>
    <t> Phạm Khắc Tiệp</t>
  </si>
  <si>
    <t> 15/09/2004</t>
  </si>
  <si>
    <t> 3.67</t>
  </si>
  <si>
    <t> 3.36</t>
  </si>
  <si>
    <t> Đỗ Thị Thùy Trang</t>
  </si>
  <si>
    <t> Nguyễn Xuân Trình</t>
  </si>
  <si>
    <t> 04/09/2004</t>
  </si>
  <si>
    <t> Nguyễn Quang Trung</t>
  </si>
  <si>
    <t> 16/03/2004</t>
  </si>
  <si>
    <t> 2.58</t>
  </si>
  <si>
    <t> Chu Hữu Đăng Trường</t>
  </si>
  <si>
    <t> Phạm Văn Trường</t>
  </si>
  <si>
    <t> 24/04/2004</t>
  </si>
  <si>
    <t> Hoàng Việt Tùng</t>
  </si>
  <si>
    <t> 3.90</t>
  </si>
  <si>
    <t> Bùi Quang Vinh</t>
  </si>
  <si>
    <t> Long Hoàng Vinh</t>
  </si>
  <si>
    <t> 3.40</t>
  </si>
  <si>
    <t> Lê Nguyên Vũ</t>
  </si>
  <si>
    <t> 2.50</t>
  </si>
  <si>
    <t> 2.88</t>
  </si>
  <si>
    <t> Nguyễn Viết Vũ</t>
  </si>
  <si>
    <t> Nguyễn Trường An</t>
  </si>
  <si>
    <t> 16/04/2005</t>
  </si>
  <si>
    <t> Đỗ Hoàng Anh</t>
  </si>
  <si>
    <t> 01/09/2005</t>
  </si>
  <si>
    <t> Lê Hồng Anh</t>
  </si>
  <si>
    <t> 15/11/2005</t>
  </si>
  <si>
    <t> 3.08</t>
  </si>
  <si>
    <t> Nguyễn Vũ Quang Anh</t>
  </si>
  <si>
    <t> 06/09/2005</t>
  </si>
  <si>
    <t> 3.46</t>
  </si>
  <si>
    <t> Trịnh Tuấn Ngọc Bảo</t>
  </si>
  <si>
    <t> 30/11/2005</t>
  </si>
  <si>
    <t> Nguyễn Duy Hải Bằng</t>
  </si>
  <si>
    <t> 20/10/2005</t>
  </si>
  <si>
    <t> 33</t>
  </si>
  <si>
    <t> Vũ Bảo Chinh</t>
  </si>
  <si>
    <t> 04/04/2005</t>
  </si>
  <si>
    <t> 24</t>
  </si>
  <si>
    <t> Nguyễn Thế Cương</t>
  </si>
  <si>
    <t> 11/07/2005</t>
  </si>
  <si>
    <t> 3.58</t>
  </si>
  <si>
    <t> Phan Trần Mạnh Cường</t>
  </si>
  <si>
    <t> 28/09/2005</t>
  </si>
  <si>
    <t> 23</t>
  </si>
  <si>
    <t> Đỗ Việt Dũng</t>
  </si>
  <si>
    <t> 26/09/2005</t>
  </si>
  <si>
    <t> Phạm Tiến Dũng</t>
  </si>
  <si>
    <t> 15/06/2005</t>
  </si>
  <si>
    <t> 27</t>
  </si>
  <si>
    <t> 13/05/2005</t>
  </si>
  <si>
    <t> Hoàng Văn Dương</t>
  </si>
  <si>
    <t> 01/02/2005</t>
  </si>
  <si>
    <t> Vũ Nguyên Đan</t>
  </si>
  <si>
    <t> 14/12/2005</t>
  </si>
  <si>
    <t> 2.87</t>
  </si>
  <si>
    <t> Tô Tiến Đạt</t>
  </si>
  <si>
    <t> 05/07/2005</t>
  </si>
  <si>
    <t> Hoàng Ngọc Điệp</t>
  </si>
  <si>
    <t> 23/06/2005</t>
  </si>
  <si>
    <t> Vi Minh Hiển</t>
  </si>
  <si>
    <t> 11/09/2005</t>
  </si>
  <si>
    <t> 3.49</t>
  </si>
  <si>
    <t> Lê Vũ Hiếu</t>
  </si>
  <si>
    <t> 07/08/2005</t>
  </si>
  <si>
    <t> Phạm Trung Hiếu</t>
  </si>
  <si>
    <t> 28/08/2005</t>
  </si>
  <si>
    <t> Hoàng Mạnh Hùng</t>
  </si>
  <si>
    <t> 27/02/2005</t>
  </si>
  <si>
    <t> Phạm Quốc Hùng</t>
  </si>
  <si>
    <t> 28/12/2005</t>
  </si>
  <si>
    <t> Hà Xuân Huy</t>
  </si>
  <si>
    <t> 18/03/2005</t>
  </si>
  <si>
    <t> Nguyễn Gia Huy</t>
  </si>
  <si>
    <t> 09/06/2005</t>
  </si>
  <si>
    <t> Nguyễn Văn Huy</t>
  </si>
  <si>
    <t> 03/03/2005</t>
  </si>
  <si>
    <t> Nguyễn Thị Thanh Huyền</t>
  </si>
  <si>
    <t> 19/07/2005</t>
  </si>
  <si>
    <t> Nguyễn Gia Khánh</t>
  </si>
  <si>
    <t> 09/12/2005</t>
  </si>
  <si>
    <t> Trần Quốc Khánh</t>
  </si>
  <si>
    <t> 07/12/2005</t>
  </si>
  <si>
    <t> Nguyễn Anh Kiệt</t>
  </si>
  <si>
    <t> 14/11/2005</t>
  </si>
  <si>
    <t> 01/07/2005</t>
  </si>
  <si>
    <t> 2.72</t>
  </si>
  <si>
    <t> Muộn Quốc Khánh Linh</t>
  </si>
  <si>
    <t> Nguyễn Văn Linh</t>
  </si>
  <si>
    <t> 30</t>
  </si>
  <si>
    <t> Tạ Giang Thùy Loan</t>
  </si>
  <si>
    <t> 25/01/2005</t>
  </si>
  <si>
    <t> 3.95</t>
  </si>
  <si>
    <t> Nguyễn Thị Minh Ly</t>
  </si>
  <si>
    <t> 02/06/2005</t>
  </si>
  <si>
    <t> 3.16</t>
  </si>
  <si>
    <t> Vũ Đức Minh</t>
  </si>
  <si>
    <t> 31/03/2005</t>
  </si>
  <si>
    <t> Hoàng Ngọc Nam</t>
  </si>
  <si>
    <t> 14/04/2005</t>
  </si>
  <si>
    <t> 04/07/2005</t>
  </si>
  <si>
    <t> 2.71</t>
  </si>
  <si>
    <t> Đặng Minh Nguyệt</t>
  </si>
  <si>
    <t> 09/01/2005</t>
  </si>
  <si>
    <t> 3.84</t>
  </si>
  <si>
    <t> Đào Tự Phát</t>
  </si>
  <si>
    <t> 02/07/2005</t>
  </si>
  <si>
    <t> Cao Minh Quang</t>
  </si>
  <si>
    <t> 01/11/2005</t>
  </si>
  <si>
    <t> Phạm Nhật Quang</t>
  </si>
  <si>
    <t> 03/08/2005</t>
  </si>
  <si>
    <t> Bùi Minh Quân</t>
  </si>
  <si>
    <t> 04/09/2005</t>
  </si>
  <si>
    <t> Nguyễn Minh Quân</t>
  </si>
  <si>
    <t> 14/06/2005</t>
  </si>
  <si>
    <t> 15/03/2005</t>
  </si>
  <si>
    <t> Hoàng Minh Quyền</t>
  </si>
  <si>
    <t> 29/03/2005</t>
  </si>
  <si>
    <t> 3.47</t>
  </si>
  <si>
    <t> 3.10</t>
  </si>
  <si>
    <t> Hoàng Sơn</t>
  </si>
  <si>
    <t> Tạ Nguyên Thành</t>
  </si>
  <si>
    <t> 3.87</t>
  </si>
  <si>
    <t> 3.83</t>
  </si>
  <si>
    <t> Nguyễn Năng Thịnh</t>
  </si>
  <si>
    <t> 08/10/2005</t>
  </si>
  <si>
    <t> 2.67</t>
  </si>
  <si>
    <t> Vũ Văn Tới</t>
  </si>
  <si>
    <t> Nguyễn Công Trình</t>
  </si>
  <si>
    <t> 27/05/2005</t>
  </si>
  <si>
    <t> Phan Quang Trường</t>
  </si>
  <si>
    <t> 11/11/2005</t>
  </si>
  <si>
    <t> Phạm Minh Tú</t>
  </si>
  <si>
    <t> 20/07/2005</t>
  </si>
  <si>
    <t> Chu Thanh Tùng</t>
  </si>
  <si>
    <t> 02/12/2005</t>
  </si>
  <si>
    <t> 19/01/2005</t>
  </si>
  <si>
    <t> Vũ Thanh Tùng</t>
  </si>
  <si>
    <t> Nguyễn Công Vinh</t>
  </si>
  <si>
    <t> 27/01/2005</t>
  </si>
  <si>
    <t> Chu Thị Phương Anh</t>
  </si>
  <si>
    <t> 09/04/2005</t>
  </si>
  <si>
    <t> Lâm Đức Anh</t>
  </si>
  <si>
    <t> 07/09/2005</t>
  </si>
  <si>
    <t> Phạm Hà Anh</t>
  </si>
  <si>
    <t> 17/02/2005</t>
  </si>
  <si>
    <t> Trần Xuân Bảo</t>
  </si>
  <si>
    <t> 21/01/2005</t>
  </si>
  <si>
    <t> 3.97</t>
  </si>
  <si>
    <t> 12/07/2005</t>
  </si>
  <si>
    <t> 2.53</t>
  </si>
  <si>
    <t> 10/01/2005</t>
  </si>
  <si>
    <t> Nguyễn Công Cường</t>
  </si>
  <si>
    <t> 04/10/2005</t>
  </si>
  <si>
    <t> Bùi Thanh Dân</t>
  </si>
  <si>
    <t> 12/12/2005</t>
  </si>
  <si>
    <t> Ngô Quang Dũng</t>
  </si>
  <si>
    <t> 17/09/2005</t>
  </si>
  <si>
    <t> Phan Hoàng Dũng</t>
  </si>
  <si>
    <t> Nguyễn Văn Duy</t>
  </si>
  <si>
    <t> 29/07/2005</t>
  </si>
  <si>
    <t> Nguyễn Đăng Dương</t>
  </si>
  <si>
    <t> 28/06/2005</t>
  </si>
  <si>
    <t> 18/02/2005</t>
  </si>
  <si>
    <t> Tôn Thành Đạt</t>
  </si>
  <si>
    <t> 09/05/2005</t>
  </si>
  <si>
    <t> Bùi Hải Đăng</t>
  </si>
  <si>
    <t> 3.56</t>
  </si>
  <si>
    <t> Lê Thiện Đức</t>
  </si>
  <si>
    <t> 10/09/2005</t>
  </si>
  <si>
    <t> Trương Trọng Đức</t>
  </si>
  <si>
    <t> 18/04/2005</t>
  </si>
  <si>
    <t> 04/11/2005</t>
  </si>
  <si>
    <t> Phan Tuấn Hiệp</t>
  </si>
  <si>
    <t> 08/08/2005</t>
  </si>
  <si>
    <t> Nguyễn Trung Hiếu</t>
  </si>
  <si>
    <t> 10/04/2005</t>
  </si>
  <si>
    <t> Nguyễn Duy Hoàng</t>
  </si>
  <si>
    <t> 05/11/2005</t>
  </si>
  <si>
    <t> 2.97</t>
  </si>
  <si>
    <t> Đồng Mạnh Hùng</t>
  </si>
  <si>
    <t> 01/01/2005</t>
  </si>
  <si>
    <t> 3.22</t>
  </si>
  <si>
    <t> Đoàn Quang Huy</t>
  </si>
  <si>
    <t> 27/06/2005</t>
  </si>
  <si>
    <t> 12/08/2005</t>
  </si>
  <si>
    <t> Nguyễn Trần Huy</t>
  </si>
  <si>
    <t> 09/03/2005</t>
  </si>
  <si>
    <t> Vũ Đức Huy</t>
  </si>
  <si>
    <t> Ngô Nguyễn Khải Hưng</t>
  </si>
  <si>
    <t> 24/03/2005</t>
  </si>
  <si>
    <t> Nguyễn Đình Khải</t>
  </si>
  <si>
    <t> Trần Khắc Phúc Khánh</t>
  </si>
  <si>
    <t> 01/12/2005</t>
  </si>
  <si>
    <t> Nguyễn Thế Khôi</t>
  </si>
  <si>
    <t> 11/03/2005</t>
  </si>
  <si>
    <t> Nguyễn Thị Ngọc Lan</t>
  </si>
  <si>
    <t> 3.96</t>
  </si>
  <si>
    <t> Lưu Quang Linh</t>
  </si>
  <si>
    <t> 31/12/2005</t>
  </si>
  <si>
    <t> Ngô Đình Linh</t>
  </si>
  <si>
    <t> 02/05/2005</t>
  </si>
  <si>
    <t> 3.09</t>
  </si>
  <si>
    <t> Tạ Quang Linh</t>
  </si>
  <si>
    <t> 20/02/2005</t>
  </si>
  <si>
    <t> Nông Phi Long</t>
  </si>
  <si>
    <t> 2.78</t>
  </si>
  <si>
    <t> Kiều Đức Nam</t>
  </si>
  <si>
    <t> 18/08/2005</t>
  </si>
  <si>
    <t> Nguyễn Phương Nam</t>
  </si>
  <si>
    <t> Ngô Đinh Minh Nhật</t>
  </si>
  <si>
    <t> 15/09/2005</t>
  </si>
  <si>
    <t> Nguyễn Bá Quang</t>
  </si>
  <si>
    <t> 3.92</t>
  </si>
  <si>
    <t> Võ Duy Quang</t>
  </si>
  <si>
    <t> 23/07/2005</t>
  </si>
  <si>
    <t> Đàm Lê Minh Quân</t>
  </si>
  <si>
    <t> 23/12/2005</t>
  </si>
  <si>
    <t> Phạm Quân</t>
  </si>
  <si>
    <t> 15/08/2005</t>
  </si>
  <si>
    <t> Nguyễn Đình Quyền</t>
  </si>
  <si>
    <t> 17/06/2005</t>
  </si>
  <si>
    <t> Vũ Minh Sơn</t>
  </si>
  <si>
    <t> 03/04/2005</t>
  </si>
  <si>
    <t> Trần Doãn Thắng</t>
  </si>
  <si>
    <t> Hoàng Sỹ Toàn</t>
  </si>
  <si>
    <t> 16/03/2005</t>
  </si>
  <si>
    <t> Lường Minh Trí</t>
  </si>
  <si>
    <t> Phạm Thế Trung</t>
  </si>
  <si>
    <t> 12/01/2005</t>
  </si>
  <si>
    <t> Nguyễn Hoàng Tú</t>
  </si>
  <si>
    <t> 24/01/2005</t>
  </si>
  <si>
    <t> Mai Minh Tùng</t>
  </si>
  <si>
    <t> 20/04/2005</t>
  </si>
  <si>
    <t> Nguyễn Khánh Tùng</t>
  </si>
  <si>
    <t> 21/08/2005</t>
  </si>
  <si>
    <t> Nguyễn Văn Việt</t>
  </si>
  <si>
    <t> 21/11/2005</t>
  </si>
  <si>
    <t> 15/01/2006</t>
  </si>
  <si>
    <t> Lê Đức Anh</t>
  </si>
  <si>
    <t> 16/03/2006</t>
  </si>
  <si>
    <t> 2.75</t>
  </si>
  <si>
    <t> 01/01/2006</t>
  </si>
  <si>
    <t> 2.55</t>
  </si>
  <si>
    <t> Nguyễn Xuân Anh</t>
  </si>
  <si>
    <t> 24/09/2006</t>
  </si>
  <si>
    <t> Đào Duy Thái Bảo</t>
  </si>
  <si>
    <t> 04/10/2006</t>
  </si>
  <si>
    <t> Phạm Gia Bảo</t>
  </si>
  <si>
    <t> 25/10/2006</t>
  </si>
  <si>
    <t> 27/10/2006</t>
  </si>
  <si>
    <t> Đỗ Kiên Cường</t>
  </si>
  <si>
    <t> 05/08/2006</t>
  </si>
  <si>
    <t> Vũ Việt Cường</t>
  </si>
  <si>
    <t> 03/12/2006</t>
  </si>
  <si>
    <t> Bùi Tiến Dũng</t>
  </si>
  <si>
    <t> 13/11/2006</t>
  </si>
  <si>
    <t> 2.83</t>
  </si>
  <si>
    <t> Trần Tùng Dương</t>
  </si>
  <si>
    <t> 02/08/2006</t>
  </si>
  <si>
    <t> Trần Khánh Đạt</t>
  </si>
  <si>
    <t> 19/04/2006</t>
  </si>
  <si>
    <t> Nguyễn Hải Đăng</t>
  </si>
  <si>
    <t> 02/03/2006</t>
  </si>
  <si>
    <t> Lê Minh Đức</t>
  </si>
  <si>
    <t> Lê Trung Đức</t>
  </si>
  <si>
    <t> 11/09/2006</t>
  </si>
  <si>
    <t> Chu Việt Hà</t>
  </si>
  <si>
    <t> 12/04/2006</t>
  </si>
  <si>
    <t> Nguyễn Việt Hà</t>
  </si>
  <si>
    <t> 08/07/2006</t>
  </si>
  <si>
    <t> Lê Huy Hiếu</t>
  </si>
  <si>
    <t> 16/09/2006</t>
  </si>
  <si>
    <t> Nguyễn Đắc Trung Hiếu</t>
  </si>
  <si>
    <t> 16/05/2006</t>
  </si>
  <si>
    <t> 24/02/2006</t>
  </si>
  <si>
    <t> Nguyễn Minh Hoàng</t>
  </si>
  <si>
    <t> 25/08/2006</t>
  </si>
  <si>
    <t> Trương Huy Hoàng</t>
  </si>
  <si>
    <t> 19/07/2006</t>
  </si>
  <si>
    <t> Đào Việt Huy</t>
  </si>
  <si>
    <t> 24/12/2006</t>
  </si>
  <si>
    <t> Bùi Quang Hưng</t>
  </si>
  <si>
    <t> 27/11/2006</t>
  </si>
  <si>
    <t> Dương Việt Hưng</t>
  </si>
  <si>
    <t> 12/09/2006</t>
  </si>
  <si>
    <t> Hoàng Tuấn Khanh</t>
  </si>
  <si>
    <t> 14/09/2006</t>
  </si>
  <si>
    <t> Đào Minh Khoa</t>
  </si>
  <si>
    <t> 06/10/2006</t>
  </si>
  <si>
    <t> Phạm Đăng Khoa</t>
  </si>
  <si>
    <t> 07/05/2006</t>
  </si>
  <si>
    <t> 05/11/2006</t>
  </si>
  <si>
    <t> Lê Thanh Lâm</t>
  </si>
  <si>
    <t> 13/03/2006</t>
  </si>
  <si>
    <t> Bùi Quang Lê</t>
  </si>
  <si>
    <t> 25/09/2006</t>
  </si>
  <si>
    <t> Lê Quyền Linh</t>
  </si>
  <si>
    <t> 15/12/2006</t>
  </si>
  <si>
    <t> Đỗ Hoàng Long</t>
  </si>
  <si>
    <t> 13/08/2006</t>
  </si>
  <si>
    <t> Đoàn Quang Mạnh</t>
  </si>
  <si>
    <t> 23/01/2006</t>
  </si>
  <si>
    <t> Nguyễn Tiến Mạnh</t>
  </si>
  <si>
    <t> 07/03/2006</t>
  </si>
  <si>
    <t> Dương Quang Minh</t>
  </si>
  <si>
    <t> 12/06/2006</t>
  </si>
  <si>
    <t> 2.79</t>
  </si>
  <si>
    <t> 03/08/2006</t>
  </si>
  <si>
    <t> Nguyễn Tân Hoàng Minh</t>
  </si>
  <si>
    <t> 01/11/2006</t>
  </si>
  <si>
    <t> Trịnh Bình Minh</t>
  </si>
  <si>
    <t> 30/12/2006</t>
  </si>
  <si>
    <t> Lê Tiến Nghĩa</t>
  </si>
  <si>
    <t> 10/06/2006</t>
  </si>
  <si>
    <t> Quách Lê Hồng Ngọc</t>
  </si>
  <si>
    <t> 04/12/2006</t>
  </si>
  <si>
    <t> Vũ Đức Phong</t>
  </si>
  <si>
    <t> Nguyễn Việt Phương</t>
  </si>
  <si>
    <t> 26/10/2006</t>
  </si>
  <si>
    <t> 06/04/2006</t>
  </si>
  <si>
    <t> Lưu Uyên Sơn</t>
  </si>
  <si>
    <t> 31/08/2006</t>
  </si>
  <si>
    <t> Nguyễn Lê Nam Sơn</t>
  </si>
  <si>
    <t> 04/01/2006</t>
  </si>
  <si>
    <t> Phạm Danh Thái</t>
  </si>
  <si>
    <t> Lê Tiến Thành</t>
  </si>
  <si>
    <t> 12/05/2006</t>
  </si>
  <si>
    <t> Phạm Công Thành</t>
  </si>
  <si>
    <t> 10/01/2006</t>
  </si>
  <si>
    <t> Phạm Văn Vương Thuận</t>
  </si>
  <si>
    <t> 15/10/2006</t>
  </si>
  <si>
    <t> Trần Trung Tín</t>
  </si>
  <si>
    <t> 17/02/2006</t>
  </si>
  <si>
    <t> Phạm Sỹ Toàn</t>
  </si>
  <si>
    <t> 31/07/2006</t>
  </si>
  <si>
    <t> Nguyễn Đức Trung</t>
  </si>
  <si>
    <t> 10/04/2006</t>
  </si>
  <si>
    <t> Trần Đức Trung</t>
  </si>
  <si>
    <t> 03/01/2006</t>
  </si>
  <si>
    <t> 2.94</t>
  </si>
  <si>
    <t> Nguyễn Quang Trường</t>
  </si>
  <si>
    <t> 29/07/2006</t>
  </si>
  <si>
    <t> 3.02</t>
  </si>
  <si>
    <t> Trần Công Tuấn</t>
  </si>
  <si>
    <t> 23/02/2006</t>
  </si>
  <si>
    <t> Đào Văn Việt</t>
  </si>
  <si>
    <t> 24/07/2006</t>
  </si>
  <si>
    <t> 22/06/2006</t>
  </si>
  <si>
    <t> Nguyễn Bá An</t>
  </si>
  <si>
    <t> 23/06/2006</t>
  </si>
  <si>
    <t> Lê Hoàng Thảo Anh</t>
  </si>
  <si>
    <t> Tống Đức Hồng Anh</t>
  </si>
  <si>
    <t> 30/05/2005</t>
  </si>
  <si>
    <t> Nguyễn Xuân Bách</t>
  </si>
  <si>
    <t> 11/02/2006</t>
  </si>
  <si>
    <t> 06/11/2006</t>
  </si>
  <si>
    <t> Lê Hồng Phương Chi</t>
  </si>
  <si>
    <t> 05/03/2006</t>
  </si>
  <si>
    <t> Lê Mạnh Cường</t>
  </si>
  <si>
    <t> 01/10/2006</t>
  </si>
  <si>
    <t> Hà Đức Dũng</t>
  </si>
  <si>
    <t> 14/06/2006</t>
  </si>
  <si>
    <t> Lê Tuấn Duy</t>
  </si>
  <si>
    <t> Nguyễn Bảo Duy</t>
  </si>
  <si>
    <t> 12/12/2006</t>
  </si>
  <si>
    <t> Nguyễn Tùng Dương</t>
  </si>
  <si>
    <t> Nguyễn Trọng Đạt</t>
  </si>
  <si>
    <t> 14/08/2005</t>
  </si>
  <si>
    <t> Trần Tiến Đạt</t>
  </si>
  <si>
    <t> 02/01/2006</t>
  </si>
  <si>
    <t> 19/09/2006</t>
  </si>
  <si>
    <t> 07/09/2006</t>
  </si>
  <si>
    <t> Nguyễn Minh Đức</t>
  </si>
  <si>
    <t> 22/02/2006</t>
  </si>
  <si>
    <t> 02/06/2006</t>
  </si>
  <si>
    <t> Trịnh Tuấn Hải</t>
  </si>
  <si>
    <t> 15/07/2006</t>
  </si>
  <si>
    <t> Lê Nho Minh Hiếu</t>
  </si>
  <si>
    <t> 17/12/2006</t>
  </si>
  <si>
    <t> Trần Trung Hiếu</t>
  </si>
  <si>
    <t> 11/12/2006</t>
  </si>
  <si>
    <t> Hoàng Huy Hoàng</t>
  </si>
  <si>
    <t> 26/08/2006</t>
  </si>
  <si>
    <t> Đỗ Đức Hùng</t>
  </si>
  <si>
    <t> 26/02/2006</t>
  </si>
  <si>
    <t> Doanh Quang Huy</t>
  </si>
  <si>
    <t> 20/01/2006</t>
  </si>
  <si>
    <t> Hà Huy Hưng</t>
  </si>
  <si>
    <t> 11/10/2006</t>
  </si>
  <si>
    <t> Nguyễn Tiến Hưởng</t>
  </si>
  <si>
    <t> 05/09/2006</t>
  </si>
  <si>
    <t> Doãn Nam Khánh</t>
  </si>
  <si>
    <t> 23/05/2006</t>
  </si>
  <si>
    <t> Tạ Duy Khánh</t>
  </si>
  <si>
    <t> 25/03/2006</t>
  </si>
  <si>
    <t> Hà Anh Khoa</t>
  </si>
  <si>
    <t> 20/08/2006</t>
  </si>
  <si>
    <t> Nguyễn Đăng Khôi</t>
  </si>
  <si>
    <t> 16/10/2006</t>
  </si>
  <si>
    <t> Trần Tuấn Kiệt</t>
  </si>
  <si>
    <t> Nguyễn Thành Lâm</t>
  </si>
  <si>
    <t> 28/12/2006</t>
  </si>
  <si>
    <t> Lê Thị Khánh Linh</t>
  </si>
  <si>
    <t> Hoa Văn Long</t>
  </si>
  <si>
    <t> Nguyễn Đức Mạnh</t>
  </si>
  <si>
    <t> 16/06/2006</t>
  </si>
  <si>
    <t> 10/05/2006</t>
  </si>
  <si>
    <t> Lê Công Minh</t>
  </si>
  <si>
    <t> 17/10/2006</t>
  </si>
  <si>
    <t> Nguyễn Nhật Minh</t>
  </si>
  <si>
    <t> Nguyễn Thị Nhật Minh</t>
  </si>
  <si>
    <t> 20/09/2006</t>
  </si>
  <si>
    <t> 04/08/2006</t>
  </si>
  <si>
    <t> Dương Trọng Nguyên</t>
  </si>
  <si>
    <t> Nguyễn Gia Phát</t>
  </si>
  <si>
    <t> Lê Việt Phú</t>
  </si>
  <si>
    <t> 10/02/2006</t>
  </si>
  <si>
    <t> Đỗ Mạnh Quân</t>
  </si>
  <si>
    <t> 23/09/2006</t>
  </si>
  <si>
    <t> Vũ Ngọc Quyền</t>
  </si>
  <si>
    <t> 26/11/2006</t>
  </si>
  <si>
    <t> Nguyễn Phúc Sơn</t>
  </si>
  <si>
    <t> Tống Quang Thái</t>
  </si>
  <si>
    <t> Lê Việt Thành</t>
  </si>
  <si>
    <t> 14/12/2006</t>
  </si>
  <si>
    <t> Trương Văn Thành</t>
  </si>
  <si>
    <t> 05/05/2006</t>
  </si>
  <si>
    <t> Nguyễn Huyền Thương</t>
  </si>
  <si>
    <t> Lê Toàn</t>
  </si>
  <si>
    <t> 28/11/2006</t>
  </si>
  <si>
    <t> Tạ Văn Toàn</t>
  </si>
  <si>
    <t> 07/10/2006</t>
  </si>
  <si>
    <t> Nguyễn Quốc Trung</t>
  </si>
  <si>
    <t> 20/07/2006</t>
  </si>
  <si>
    <t> Đinh Văn Trường</t>
  </si>
  <si>
    <t> Nguyễn Thiên Trường</t>
  </si>
  <si>
    <t> 14/02/2006</t>
  </si>
  <si>
    <t> Trần Đoàn Minh Tuệ</t>
  </si>
  <si>
    <t> 08/10/2006</t>
  </si>
  <si>
    <t> Nguyễn Quang Vinh</t>
  </si>
  <si>
    <t> 12/11/2006</t>
  </si>
  <si>
    <t> Nguyễn Anh Vũ</t>
  </si>
  <si>
    <t> 19/02/2006</t>
  </si>
  <si>
    <t> Nguyễn Ngọc Bình An</t>
  </si>
  <si>
    <t> Lê Vân Anh</t>
  </si>
  <si>
    <t> 16/04/2006</t>
  </si>
  <si>
    <t> Nguyễn Thị Lan Anh</t>
  </si>
  <si>
    <t> 21/04/2006</t>
  </si>
  <si>
    <t> Trần Quốc Anh</t>
  </si>
  <si>
    <t> 30/11/2006</t>
  </si>
  <si>
    <t> 28/06/2006</t>
  </si>
  <si>
    <t> Lê Minh Chiến</t>
  </si>
  <si>
    <t> 14/05/2006</t>
  </si>
  <si>
    <t> Lê Ngọc Minh Cường</t>
  </si>
  <si>
    <t> 18/09/2006</t>
  </si>
  <si>
    <t> 24/03/2006</t>
  </si>
  <si>
    <t> Nguyễn Sơn Duy</t>
  </si>
  <si>
    <t> 04/03/2006</t>
  </si>
  <si>
    <t> Lê Đỗ Tùng Dương</t>
  </si>
  <si>
    <t> 23/11/2006</t>
  </si>
  <si>
    <t> Phạm Thái Dương</t>
  </si>
  <si>
    <t> Hoàng Ngọc Đăng</t>
  </si>
  <si>
    <t> 24/10/2006</t>
  </si>
  <si>
    <t> Nguyễn Quý Hải Đăng</t>
  </si>
  <si>
    <t> 24/04/2006</t>
  </si>
  <si>
    <t> Đồng Minh Đức</t>
  </si>
  <si>
    <t> 19/03/2006</t>
  </si>
  <si>
    <t> Nguyễn Việt Đức</t>
  </si>
  <si>
    <t> 13/04/2006</t>
  </si>
  <si>
    <t> 3.77</t>
  </si>
  <si>
    <t> Trịnh Minh Đức</t>
  </si>
  <si>
    <t> 30/10/2006</t>
  </si>
  <si>
    <t> Nguyễn Cảnh Hào</t>
  </si>
  <si>
    <t> 27/06/2006</t>
  </si>
  <si>
    <t> Nguyễn Bá Hiển</t>
  </si>
  <si>
    <t> 02/12/2006</t>
  </si>
  <si>
    <t> Ngô Trọng Hiệp</t>
  </si>
  <si>
    <t> 28/08/2006</t>
  </si>
  <si>
    <t> Văn Đức Hiếu</t>
  </si>
  <si>
    <t> Nguyễn Tiến Hoan</t>
  </si>
  <si>
    <t> Lương Quang Hoàng</t>
  </si>
  <si>
    <t> 24/06/2006</t>
  </si>
  <si>
    <t> Hoàng Quốc Hùng</t>
  </si>
  <si>
    <t> 06/05/2006</t>
  </si>
  <si>
    <t> Khổng Quang Huy</t>
  </si>
  <si>
    <t> 27/08/2006</t>
  </si>
  <si>
    <t> Đỗ Duy Hưng</t>
  </si>
  <si>
    <t> Nguyễn Duy Hưng</t>
  </si>
  <si>
    <t> 09/07/2006</t>
  </si>
  <si>
    <t> Trần Đỗ Khải</t>
  </si>
  <si>
    <t> 26/12/2006</t>
  </si>
  <si>
    <t> Nguyễn Duy Khánh</t>
  </si>
  <si>
    <t> 18/06/2005</t>
  </si>
  <si>
    <t> Lê Anh Khoa</t>
  </si>
  <si>
    <t> 15/09/2006</t>
  </si>
  <si>
    <t> Phùng Hữu Khoa</t>
  </si>
  <si>
    <t> 17/09/2006</t>
  </si>
  <si>
    <t> Nguyễn Công Kiên</t>
  </si>
  <si>
    <t> 29/03/2006</t>
  </si>
  <si>
    <t> Phạm Thanh Lâm</t>
  </si>
  <si>
    <t> Phạm Thị Khánh Linh</t>
  </si>
  <si>
    <t> Nguyễn Đức Long</t>
  </si>
  <si>
    <t> 14/11/2006</t>
  </si>
  <si>
    <t> Nguyễn Xuân Lộc</t>
  </si>
  <si>
    <t> 26/04/2006</t>
  </si>
  <si>
    <t> Dương Đức Minh</t>
  </si>
  <si>
    <t> 26/03/2006</t>
  </si>
  <si>
    <t> Đặng Quang Minh</t>
  </si>
  <si>
    <t> 02/04/2006</t>
  </si>
  <si>
    <t> Nguyễn Đoàn Nhật Minh</t>
  </si>
  <si>
    <t> Phạm Quang Minh</t>
  </si>
  <si>
    <t> 12/10/2006</t>
  </si>
  <si>
    <t> Phạm Bá Nam</t>
  </si>
  <si>
    <t> 15/06/2006</t>
  </si>
  <si>
    <t> Vũ Tuấn Nghĩa</t>
  </si>
  <si>
    <t> 20/02/2006</t>
  </si>
  <si>
    <t> Trần Hoàng Nguyên</t>
  </si>
  <si>
    <t> Nguyễn Đình Phú</t>
  </si>
  <si>
    <t> 22/01/2006</t>
  </si>
  <si>
    <t> 08/05/2006</t>
  </si>
  <si>
    <t> Lê Hoàng Quân</t>
  </si>
  <si>
    <t> 25/11/2006</t>
  </si>
  <si>
    <t> Lê Văn Sang</t>
  </si>
  <si>
    <t> Nguyễn Sỹ Trường Sơn</t>
  </si>
  <si>
    <t> 12/03/2006</t>
  </si>
  <si>
    <t> Trần Quang Thái</t>
  </si>
  <si>
    <t> 19/08/2006</t>
  </si>
  <si>
    <t> Hà Ngọc Thiện</t>
  </si>
  <si>
    <t> 25/04/2006</t>
  </si>
  <si>
    <t> Trần Đức Thịnh</t>
  </si>
  <si>
    <t> Đàm Quang Tiến</t>
  </si>
  <si>
    <t> Trịnh Kế Toàn</t>
  </si>
  <si>
    <t> 09/10/2006</t>
  </si>
  <si>
    <t> Đỗ Thành Trung</t>
  </si>
  <si>
    <t> Nguyễn Văn Trung</t>
  </si>
  <si>
    <t> Nguyễn Tất Tú</t>
  </si>
  <si>
    <t> 08/01/2006</t>
  </si>
  <si>
    <t> Trần Anh Tuấn</t>
  </si>
  <si>
    <t> 29/10/2006</t>
  </si>
  <si>
    <t> Nguyễn Văn Tùng</t>
  </si>
  <si>
    <t> 06/08/2006</t>
  </si>
  <si>
    <t> Nguyễn Văn Vũ</t>
  </si>
  <si>
    <t> 26/06/2006</t>
  </si>
  <si>
    <t> Hoàng Hải Anh</t>
  </si>
  <si>
    <t> 18/01/2006</t>
  </si>
  <si>
    <t> Hoàng Tuấn Anh</t>
  </si>
  <si>
    <t> 30/07/2006</t>
  </si>
  <si>
    <t> 2.76</t>
  </si>
  <si>
    <t> 19/01/2006</t>
  </si>
  <si>
    <t> Vũ Hải Anh</t>
  </si>
  <si>
    <t> 08/02/2005</t>
  </si>
  <si>
    <t> Vũ Thế Anh</t>
  </si>
  <si>
    <t> 25/02/2006</t>
  </si>
  <si>
    <t> Nguyễn Xuân Bảo</t>
  </si>
  <si>
    <t> Nguyễn Hoàng Công</t>
  </si>
  <si>
    <t> 23/03/2006</t>
  </si>
  <si>
    <t> Nguyễn Thị Thu Cúc</t>
  </si>
  <si>
    <t> Tạ Mạnh Cường</t>
  </si>
  <si>
    <t> Nguyễn Trung Đức Dũng</t>
  </si>
  <si>
    <t> 14/07/2006</t>
  </si>
  <si>
    <t> Vũ Hoàng Dũng</t>
  </si>
  <si>
    <t> 31/03/2006</t>
  </si>
  <si>
    <t> Trần Hữu Dương</t>
  </si>
  <si>
    <t> Nguyễn Danh Đạt</t>
  </si>
  <si>
    <t> 30/09/2006</t>
  </si>
  <si>
    <t> Dương Hoàng Đức</t>
  </si>
  <si>
    <t> Phạm Lê Việt Đức</t>
  </si>
  <si>
    <t> 08/02/2006</t>
  </si>
  <si>
    <t> Phan Anh Đức</t>
  </si>
  <si>
    <t> 15/08/2006</t>
  </si>
  <si>
    <t> Trần Bùi Hà Giang</t>
  </si>
  <si>
    <t> 20/11/2006</t>
  </si>
  <si>
    <t> Võ Văn Hậu</t>
  </si>
  <si>
    <t> 10/07/2006</t>
  </si>
  <si>
    <t> Nguyễn Thị Hiền</t>
  </si>
  <si>
    <t> 03/09/2006</t>
  </si>
  <si>
    <t> 22/11/2006</t>
  </si>
  <si>
    <t> 04/05/2006</t>
  </si>
  <si>
    <t> Nguyễn Hữu Hòa</t>
  </si>
  <si>
    <t> 21/03/2006</t>
  </si>
  <si>
    <t> Nguyễn Viết Hùng</t>
  </si>
  <si>
    <t> 09/12/2006</t>
  </si>
  <si>
    <t> Nguyễn Minh Huy</t>
  </si>
  <si>
    <t> 22/09/2006</t>
  </si>
  <si>
    <t> 12/08/2006</t>
  </si>
  <si>
    <t> Phạm Thế Hưng</t>
  </si>
  <si>
    <t> Nguyễn Quốc Khánh</t>
  </si>
  <si>
    <t> Nguyễn Tiến Ngọc Khánh</t>
  </si>
  <si>
    <t> 06/07/2006</t>
  </si>
  <si>
    <t> Nguyễn Minh Khoa</t>
  </si>
  <si>
    <t> Nguyễn Trung Kiên</t>
  </si>
  <si>
    <t> 18/08/2006</t>
  </si>
  <si>
    <t> Trần Trung Kiên</t>
  </si>
  <si>
    <t> 20/05/2006</t>
  </si>
  <si>
    <t> Phạm Tùng Lâm</t>
  </si>
  <si>
    <t> Trương Ái Linh</t>
  </si>
  <si>
    <t> 27/07/2006</t>
  </si>
  <si>
    <t> Vũ Hoàng Diệu Linh</t>
  </si>
  <si>
    <t> Đặng Duy Mạnh</t>
  </si>
  <si>
    <t> 16/01/2006</t>
  </si>
  <si>
    <t> 21/10/2006</t>
  </si>
  <si>
    <t> Đỗ Hoàng Minh</t>
  </si>
  <si>
    <t> 08/12/2005</t>
  </si>
  <si>
    <t> 26/05/2006</t>
  </si>
  <si>
    <t> Phạm Văn Minh</t>
  </si>
  <si>
    <t> 10/11/2005</t>
  </si>
  <si>
    <t> Nguyễn Thiện Nhân</t>
  </si>
  <si>
    <t> Đặng Minh Nhật</t>
  </si>
  <si>
    <t> 23/04/2006</t>
  </si>
  <si>
    <t> Trần Đức Quang</t>
  </si>
  <si>
    <t> 09/05/2006</t>
  </si>
  <si>
    <t> Nguyễn Quang Sang</t>
  </si>
  <si>
    <t> 06/01/2006</t>
  </si>
  <si>
    <t> Vũ Ngọc Sơn</t>
  </si>
  <si>
    <t> Lưu Xuân Tân</t>
  </si>
  <si>
    <t> Đỗ Duy Thành</t>
  </si>
  <si>
    <t> Đỗ Khắc Phúc Thịnh</t>
  </si>
  <si>
    <t> 11/11/2006</t>
  </si>
  <si>
    <t> 06/12/2006</t>
  </si>
  <si>
    <t> Phạm Quang Tiến</t>
  </si>
  <si>
    <t> 13/06/2006</t>
  </si>
  <si>
    <t> Nguyễn Thị Hiền Trang</t>
  </si>
  <si>
    <t> 08/03/2006</t>
  </si>
  <si>
    <t> Trần Bình Trọng</t>
  </si>
  <si>
    <t> 03/02/2006</t>
  </si>
  <si>
    <t> Phạm Thành Trung</t>
  </si>
  <si>
    <t> Nguyễn Anh Tuấn</t>
  </si>
  <si>
    <t> 21/11/2006</t>
  </si>
  <si>
    <t> Phạm Nguyễn Xuân Tùng</t>
  </si>
  <si>
    <t> Trần Hoàng Vũ</t>
  </si>
  <si>
    <t> 23/07/2006</t>
  </si>
  <si>
    <t>HỌC KỲ 2. NĂM HỌC 2024-2025</t>
  </si>
  <si>
    <t> 28/08/2003</t>
  </si>
  <si>
    <t>CN KTXD</t>
  </si>
  <si>
    <t>C-CE</t>
  </si>
  <si>
    <t> Nguyễn Tiến Anh</t>
  </si>
  <si>
    <t> 25/12/2002</t>
  </si>
  <si>
    <t> Trần Trung Anh</t>
  </si>
  <si>
    <t> 15/06/2003</t>
  </si>
  <si>
    <t> Nguyễn Minh Chiến</t>
  </si>
  <si>
    <t> 12/10/2003</t>
  </si>
  <si>
    <t> Nguyễn Thọ Quang Cường</t>
  </si>
  <si>
    <t> 05/06/2003</t>
  </si>
  <si>
    <t> 32</t>
  </si>
  <si>
    <t> Lê Vũ Đức Dũng</t>
  </si>
  <si>
    <t> 28/06/2003</t>
  </si>
  <si>
    <t> Nguyễn Quý Dương</t>
  </si>
  <si>
    <t> 19/06/2003</t>
  </si>
  <si>
    <t> Nguyễn Trường Đăng</t>
  </si>
  <si>
    <t> 19/09/2003</t>
  </si>
  <si>
    <t> 14/11/2003</t>
  </si>
  <si>
    <t> Nguyễn Đức Giang</t>
  </si>
  <si>
    <t> 13/12/2003</t>
  </si>
  <si>
    <t> Đặng Hoàng Hiệp</t>
  </si>
  <si>
    <t> 14/10/2003</t>
  </si>
  <si>
    <t> 2.51</t>
  </si>
  <si>
    <t> 18/07/2003</t>
  </si>
  <si>
    <t> Đào Quốc Hiếu</t>
  </si>
  <si>
    <t> 17/11/2003</t>
  </si>
  <si>
    <t> Lưu Văn Hiếu</t>
  </si>
  <si>
    <t> 26/12/2003</t>
  </si>
  <si>
    <t> Đặng Minh Huấn</t>
  </si>
  <si>
    <t> 28/12/2003</t>
  </si>
  <si>
    <t> Đậu Việt Hùng</t>
  </si>
  <si>
    <t> 28/02/2003</t>
  </si>
  <si>
    <t> Trần Mạnh Hùng</t>
  </si>
  <si>
    <t> 14/08/2003</t>
  </si>
  <si>
    <t> Nguyễn Anh Huy</t>
  </si>
  <si>
    <t> 11/08/2002</t>
  </si>
  <si>
    <t> Trần Anh Huy</t>
  </si>
  <si>
    <t> 23/02/2003</t>
  </si>
  <si>
    <t> 41</t>
  </si>
  <si>
    <t> Nguyễn Trọng Hưng</t>
  </si>
  <si>
    <t> 24/10/2003</t>
  </si>
  <si>
    <t> Nguyễn Thị Hương</t>
  </si>
  <si>
    <t> 13/05/2003</t>
  </si>
  <si>
    <t> Nguyễn Tiến Linh</t>
  </si>
  <si>
    <t> 25/08/2003</t>
  </si>
  <si>
    <t> 38</t>
  </si>
  <si>
    <t> Hà Duy Long</t>
  </si>
  <si>
    <t> 06/03/2003</t>
  </si>
  <si>
    <t> Đinh Xuân Lộc</t>
  </si>
  <si>
    <t> 19/05/2002</t>
  </si>
  <si>
    <t> Nguyễn Tường Mạnh</t>
  </si>
  <si>
    <t> 05/08/2003</t>
  </si>
  <si>
    <t> Đặng Đức Minh</t>
  </si>
  <si>
    <t> 26/01/2003</t>
  </si>
  <si>
    <t> Trương Nhật Minh</t>
  </si>
  <si>
    <t> 11/09/2003</t>
  </si>
  <si>
    <t> Phan Đăng Nam</t>
  </si>
  <si>
    <t> 10/11/2003</t>
  </si>
  <si>
    <t> Phùng Xuân Nghĩa</t>
  </si>
  <si>
    <t> 16/12/2003</t>
  </si>
  <si>
    <t> Phạm Hoàng Phi</t>
  </si>
  <si>
    <t> 07/11/2003</t>
  </si>
  <si>
    <t> Nguyễn Hoàng Phúc</t>
  </si>
  <si>
    <t> 04/08/2003</t>
  </si>
  <si>
    <t> Lê Thị Thu Phương</t>
  </si>
  <si>
    <t> 18/06/2001</t>
  </si>
  <si>
    <t> Hà Minh Quân</t>
  </si>
  <si>
    <t> Nguyễn Xuân Quý</t>
  </si>
  <si>
    <t> 28/03/2003</t>
  </si>
  <si>
    <t> Nguyễn Thế Sơn</t>
  </si>
  <si>
    <t> Hoàng Văn Tâm</t>
  </si>
  <si>
    <t> 04/04/2003</t>
  </si>
  <si>
    <t> Hồ Duy Thái</t>
  </si>
  <si>
    <t> 31/10/2003</t>
  </si>
  <si>
    <t> Trần Xuân Thành</t>
  </si>
  <si>
    <t> 17/04/2003</t>
  </si>
  <si>
    <t> Trần Thu Thủy</t>
  </si>
  <si>
    <t> Nguyễn Ngọc Toàn</t>
  </si>
  <si>
    <t> 01/10/2003</t>
  </si>
  <si>
    <t> Nguyễn Ngọc Yến Trang</t>
  </si>
  <si>
    <t> 30/12/2003</t>
  </si>
  <si>
    <t> Nguyễn Hữu Trường</t>
  </si>
  <si>
    <t> 09/07/2002</t>
  </si>
  <si>
    <t> Hoàng Long Vũ</t>
  </si>
  <si>
    <t> 30/06/2003</t>
  </si>
  <si>
    <t> 30/01/2002</t>
  </si>
  <si>
    <t> 05/07/2003</t>
  </si>
  <si>
    <t> Nguyễn Trung Tuấn Anh</t>
  </si>
  <si>
    <t> 06/08/2003</t>
  </si>
  <si>
    <t> Trần Thế Anh</t>
  </si>
  <si>
    <t> 10/07/2003</t>
  </si>
  <si>
    <t> Vũ Trung Hiếu Anh</t>
  </si>
  <si>
    <t> 19/11/2003</t>
  </si>
  <si>
    <t> Đoàn Minh Châu</t>
  </si>
  <si>
    <t> 11/01/2002</t>
  </si>
  <si>
    <t> Đoàn Dung Cơ</t>
  </si>
  <si>
    <t> 17/11/2002</t>
  </si>
  <si>
    <t> Nguyễn Hữu Cường</t>
  </si>
  <si>
    <t> 16/10/2003</t>
  </si>
  <si>
    <t> Triệu Quốc Cường</t>
  </si>
  <si>
    <t> 02/09/2003</t>
  </si>
  <si>
    <t> Phạm Ngọc Duy</t>
  </si>
  <si>
    <t> Bùi Văn Đại</t>
  </si>
  <si>
    <t> 07/07/2003</t>
  </si>
  <si>
    <t> Nguyễn Tiến Đạt</t>
  </si>
  <si>
    <t> Mai Thanh Đức</t>
  </si>
  <si>
    <t> 10/03/2001</t>
  </si>
  <si>
    <t> Nguyễn Nhật Đức</t>
  </si>
  <si>
    <t> Trần Việt Đức</t>
  </si>
  <si>
    <t> Lê Hoàng Hà</t>
  </si>
  <si>
    <t> 21/03/2003</t>
  </si>
  <si>
    <t> Nguyễn Văn Hiệp</t>
  </si>
  <si>
    <t> 20/12/2003</t>
  </si>
  <si>
    <t> Đỗ Minh Hiếu</t>
  </si>
  <si>
    <t> 08/06/2003</t>
  </si>
  <si>
    <t> Nguyễn Công Hợp</t>
  </si>
  <si>
    <t> Phạm Đăng Hùng</t>
  </si>
  <si>
    <t> 12/12/2003</t>
  </si>
  <si>
    <t> 36</t>
  </si>
  <si>
    <t> Khuất Quang Huy</t>
  </si>
  <si>
    <t> 07/08/2003</t>
  </si>
  <si>
    <t> Trần Quang Huy</t>
  </si>
  <si>
    <t> 16/04/2003</t>
  </si>
  <si>
    <t> Nguyễn Xuân Hưng</t>
  </si>
  <si>
    <t> 03/06/2003</t>
  </si>
  <si>
    <t> Nguyễn Nam Khánh</t>
  </si>
  <si>
    <t> 08/10/2003</t>
  </si>
  <si>
    <t> Nguyễn Duy Linh</t>
  </si>
  <si>
    <t> 05/09/2002</t>
  </si>
  <si>
    <t> Trương Hải Long</t>
  </si>
  <si>
    <t> 21/11/2002</t>
  </si>
  <si>
    <t> Hoàng Đức Mạnh</t>
  </si>
  <si>
    <t> 23/10/2003</t>
  </si>
  <si>
    <t> Đào Trần Minh</t>
  </si>
  <si>
    <t> 17/02/2003</t>
  </si>
  <si>
    <t> Trịnh Quang Minh</t>
  </si>
  <si>
    <t> 19/08/2003</t>
  </si>
  <si>
    <t> Mai Phương Nam</t>
  </si>
  <si>
    <t> 02/02/2001</t>
  </si>
  <si>
    <t> Tạ Hải Nam</t>
  </si>
  <si>
    <t> 10/12/2003</t>
  </si>
  <si>
    <t> Đỗ Minh Phấn</t>
  </si>
  <si>
    <t> Mai Hồng Phong</t>
  </si>
  <si>
    <t> 02/08/2003</t>
  </si>
  <si>
    <t> Nguyễn Văn Phúc</t>
  </si>
  <si>
    <t> 03/02/2003</t>
  </si>
  <si>
    <t> Đỗ Minh Quân</t>
  </si>
  <si>
    <t> 22/02/2003</t>
  </si>
  <si>
    <t> Trần Đức Tân</t>
  </si>
  <si>
    <t> 10/06/2003</t>
  </si>
  <si>
    <t> Nguyễn Văn Thành</t>
  </si>
  <si>
    <t> 05/05/2003</t>
  </si>
  <si>
    <t> Đỗ Quang Thắng</t>
  </si>
  <si>
    <t> 08/06/2002</t>
  </si>
  <si>
    <t> 10/03/2003</t>
  </si>
  <si>
    <t> 35</t>
  </si>
  <si>
    <t> Lê Khánh Toàn</t>
  </si>
  <si>
    <t> 18/08/2003</t>
  </si>
  <si>
    <t> Phạm Hữu Trung</t>
  </si>
  <si>
    <t> 12/03/2003</t>
  </si>
  <si>
    <t> Lê Minh Tú</t>
  </si>
  <si>
    <t> 22/09/2003</t>
  </si>
  <si>
    <t> Nguyễn Hoàng Việt</t>
  </si>
  <si>
    <t> 03/08/2003</t>
  </si>
  <si>
    <t> Vũ Thành Vinh</t>
  </si>
  <si>
    <t> Hoàng Phi Vũ</t>
  </si>
  <si>
    <t> 20/05/2003</t>
  </si>
  <si>
    <t> Vàng A Vứ</t>
  </si>
  <si>
    <t> 17/10/2002</t>
  </si>
  <si>
    <t> Ngô Thúy An</t>
  </si>
  <si>
    <t> 16/01/2004</t>
  </si>
  <si>
    <t> Bùi Tuấn Anh</t>
  </si>
  <si>
    <t> 21/08/2004</t>
  </si>
  <si>
    <t> 01/09/2004</t>
  </si>
  <si>
    <t> Nguyễn Kim Việt Anh</t>
  </si>
  <si>
    <t> 10/05/2004</t>
  </si>
  <si>
    <t> 10/08/2004</t>
  </si>
  <si>
    <t> Vũ Mai Dũng</t>
  </si>
  <si>
    <t> Nguyễn Văn Đạo</t>
  </si>
  <si>
    <t> Hoàng Văn Đạt</t>
  </si>
  <si>
    <t> 26/09/2003</t>
  </si>
  <si>
    <t> Nguyễn Hữu Hiệp</t>
  </si>
  <si>
    <t> 20/10/1997</t>
  </si>
  <si>
    <t> Phạm Huy Hòa</t>
  </si>
  <si>
    <t> 19/06/2004</t>
  </si>
  <si>
    <t> Đỗ Trần Hợp</t>
  </si>
  <si>
    <t> 16/07/2004</t>
  </si>
  <si>
    <t> Nguyễn Việt Hùng</t>
  </si>
  <si>
    <t> 05/02/2004</t>
  </si>
  <si>
    <t> Phạm Quang Khải</t>
  </si>
  <si>
    <t> Ngô Đăng Khoa</t>
  </si>
  <si>
    <t> 23/10/2004</t>
  </si>
  <si>
    <t> Lê Trung Kiên</t>
  </si>
  <si>
    <t> 07/06/2004</t>
  </si>
  <si>
    <t> Nguyễn Thị Mỹ Lệ</t>
  </si>
  <si>
    <t> 05/10/2004</t>
  </si>
  <si>
    <t> Lê Văn Long</t>
  </si>
  <si>
    <t> 10/01/2004</t>
  </si>
  <si>
    <t> Nguyễn Hữu Long</t>
  </si>
  <si>
    <t> 11/01/2004</t>
  </si>
  <si>
    <t> 11/07/2004</t>
  </si>
  <si>
    <t> Nguyễn Hiểu Minh</t>
  </si>
  <si>
    <t> 09/08/2004</t>
  </si>
  <si>
    <t> Hoàng Nhật Nam</t>
  </si>
  <si>
    <t> Đỗ Thúy Ngân</t>
  </si>
  <si>
    <t> Long Thị Cẩm Nhung</t>
  </si>
  <si>
    <t> 09/10/2004</t>
  </si>
  <si>
    <t> 22/11/2004</t>
  </si>
  <si>
    <t> Nguyễn Thế Quang</t>
  </si>
  <si>
    <t> 09/12/2004</t>
  </si>
  <si>
    <t> Đào Duy Thái</t>
  </si>
  <si>
    <t> 20/10/2004</t>
  </si>
  <si>
    <t> 04/08/2004</t>
  </si>
  <si>
    <t> 18/07/2004</t>
  </si>
  <si>
    <t> Đàm Văn Thường</t>
  </si>
  <si>
    <t> Lê Mạnh Tiến</t>
  </si>
  <si>
    <t> 22/07/2004</t>
  </si>
  <si>
    <t> Phạm Ngọc Tiến</t>
  </si>
  <si>
    <t> 28/02/2004</t>
  </si>
  <si>
    <t> 05/07/2004</t>
  </si>
  <si>
    <t> 02/04/2004</t>
  </si>
  <si>
    <t> Nguyễn Thành Vinh</t>
  </si>
  <si>
    <t> 01/10/2004</t>
  </si>
  <si>
    <t> Phạm Thị Yến</t>
  </si>
  <si>
    <t> 09/01/2004</t>
  </si>
  <si>
    <t> Nguyễn Bình An</t>
  </si>
  <si>
    <t> 03/10/2004</t>
  </si>
  <si>
    <t> 16/10/2004</t>
  </si>
  <si>
    <t> 25/04/2004</t>
  </si>
  <si>
    <t> Phạm Quang Anh</t>
  </si>
  <si>
    <t> 12/07/2004</t>
  </si>
  <si>
    <t> Nguyễn Thanh Bình</t>
  </si>
  <si>
    <t> Phùng Mạnh Công</t>
  </si>
  <si>
    <t> 05/01/2004</t>
  </si>
  <si>
    <t> Hoàng Việt Dũng</t>
  </si>
  <si>
    <t> Nguyễn Việt Dũng</t>
  </si>
  <si>
    <t> 25/05/2004</t>
  </si>
  <si>
    <t> Lê Mạnh Duy</t>
  </si>
  <si>
    <t> 22/01/2004</t>
  </si>
  <si>
    <t> Lê Quý Dương</t>
  </si>
  <si>
    <t> 29/04/2004</t>
  </si>
  <si>
    <t> Phạm Tuấn Đạt</t>
  </si>
  <si>
    <t> 01/03/2004</t>
  </si>
  <si>
    <t> Phạm Văn Đức</t>
  </si>
  <si>
    <t> Lê Minh Hoàng</t>
  </si>
  <si>
    <t> Chu Quốc Hùng</t>
  </si>
  <si>
    <t> Nguyễn Sỹ Hùng</t>
  </si>
  <si>
    <t> Dương Thành Huy</t>
  </si>
  <si>
    <t> 20/02/2003</t>
  </si>
  <si>
    <t> 10/11/2004</t>
  </si>
  <si>
    <t> Nguyễn Tùng Lâm</t>
  </si>
  <si>
    <t> 03/01/2004</t>
  </si>
  <si>
    <t> 28/10/2004</t>
  </si>
  <si>
    <t> Lê Văn Luân</t>
  </si>
  <si>
    <t> 15/02/2004</t>
  </si>
  <si>
    <t> 21/11/2004</t>
  </si>
  <si>
    <t> Trịnh Hoàng Nam</t>
  </si>
  <si>
    <t> Nguyễn Văn Nguyên</t>
  </si>
  <si>
    <t> 28/09/2004</t>
  </si>
  <si>
    <t> 24/06/2004</t>
  </si>
  <si>
    <t> Trần Minh Quang</t>
  </si>
  <si>
    <t> 11/11/2004</t>
  </si>
  <si>
    <t> 24/02/2004</t>
  </si>
  <si>
    <t> Nguyễn Nhật Tân</t>
  </si>
  <si>
    <t> Nguyễn Tiến Thành</t>
  </si>
  <si>
    <t> 15/06/2004</t>
  </si>
  <si>
    <t> 19/08/2004</t>
  </si>
  <si>
    <t> Phạm Công Toàn</t>
  </si>
  <si>
    <t> 11/06/2004</t>
  </si>
  <si>
    <t> Phùng Văn Trọng</t>
  </si>
  <si>
    <t> Trương Anh Tú</t>
  </si>
  <si>
    <t> Nguyễn Quang Tuấn</t>
  </si>
  <si>
    <t> Phạm Quang Vinh</t>
  </si>
  <si>
    <t> 24/09/2005</t>
  </si>
  <si>
    <t> 10/08/2005</t>
  </si>
  <si>
    <t> 15/02/2005</t>
  </si>
  <si>
    <t> Nguyễn Trung Công</t>
  </si>
  <si>
    <t> 24/11/2002</t>
  </si>
  <si>
    <t> Lê Văn Cường</t>
  </si>
  <si>
    <t> 10/12/2005</t>
  </si>
  <si>
    <t> 14/10/2005</t>
  </si>
  <si>
    <t> Cao Ngọc Danh</t>
  </si>
  <si>
    <t> 15/12/2005</t>
  </si>
  <si>
    <t> 02/04/2005</t>
  </si>
  <si>
    <t> 20/09/2005</t>
  </si>
  <si>
    <t> Trần Khánh Duy</t>
  </si>
  <si>
    <t> 05/01/2005</t>
  </si>
  <si>
    <t> Văn Tiến Dương</t>
  </si>
  <si>
    <t> 12/05/2005</t>
  </si>
  <si>
    <t> 11/05/2005</t>
  </si>
  <si>
    <t> Đồng Văn Hải</t>
  </si>
  <si>
    <t> 16/02/2005</t>
  </si>
  <si>
    <t> Luyện Văn Hiếu</t>
  </si>
  <si>
    <t> Hoàng Văn Hùng</t>
  </si>
  <si>
    <t> 09/07/2005</t>
  </si>
  <si>
    <t> 06/06/2005</t>
  </si>
  <si>
    <t> Nguyễn Tuấn Hưng</t>
  </si>
  <si>
    <t> 24/11/2005</t>
  </si>
  <si>
    <t> Đinh Nguyễn Tùng Khánh</t>
  </si>
  <si>
    <t> 19/12/2005</t>
  </si>
  <si>
    <t> Nguyễn Trường Lâm</t>
  </si>
  <si>
    <t> Trần Hải Linh</t>
  </si>
  <si>
    <t> 28/05/2005</t>
  </si>
  <si>
    <t> Hoàng Hải Ninh</t>
  </si>
  <si>
    <t> 06/11/2005</t>
  </si>
  <si>
    <t> 17/04/2005</t>
  </si>
  <si>
    <t> Nguyễn Ngô Thành</t>
  </si>
  <si>
    <t> 02/11/2005</t>
  </si>
  <si>
    <t> Ngô Minh Toàn</t>
  </si>
  <si>
    <t> Trịnh Khánh Toàn</t>
  </si>
  <si>
    <t> 06/08/2005</t>
  </si>
  <si>
    <t> Nguyễn Thanh Tùng</t>
  </si>
  <si>
    <t> 26/11/2005</t>
  </si>
  <si>
    <t> 30/07/2005</t>
  </si>
  <si>
    <t> Bùi Quang Anh</t>
  </si>
  <si>
    <t> 06/01/2005</t>
  </si>
  <si>
    <t> Nguyễn Hoàng Anh</t>
  </si>
  <si>
    <t> Vũ Đình Bách</t>
  </si>
  <si>
    <t> Đàm Xuân Bắc</t>
  </si>
  <si>
    <t> 07/05/2005</t>
  </si>
  <si>
    <t> 02/09/2005</t>
  </si>
  <si>
    <t> Lê Việt Cường</t>
  </si>
  <si>
    <t> 2.74</t>
  </si>
  <si>
    <t> Nguyễn Mạnh Cường</t>
  </si>
  <si>
    <t> 18/01/2005</t>
  </si>
  <si>
    <t> 19/11/2005</t>
  </si>
  <si>
    <t> Nguyễn Hoàng Đạt</t>
  </si>
  <si>
    <t> 25/10/2005</t>
  </si>
  <si>
    <t> Nguyễn Minh Hải</t>
  </si>
  <si>
    <t> 07/06/2005</t>
  </si>
  <si>
    <t> Nguyễn Hoàng Hiệp</t>
  </si>
  <si>
    <t> 04/03/2005</t>
  </si>
  <si>
    <t> Lương Trung Hiếu</t>
  </si>
  <si>
    <t> 12/09/2005</t>
  </si>
  <si>
    <t> Trần Thị Hoa</t>
  </si>
  <si>
    <t> 29/10/2005</t>
  </si>
  <si>
    <t> Đinh Văn Hội</t>
  </si>
  <si>
    <t> 09/09/2005</t>
  </si>
  <si>
    <t> Phạm Tuấn Khanh</t>
  </si>
  <si>
    <t> 26/02/2005</t>
  </si>
  <si>
    <t> 18/10/2005</t>
  </si>
  <si>
    <t> Hà Hoàng Anh Kiệt</t>
  </si>
  <si>
    <t> 25/02/2005</t>
  </si>
  <si>
    <t> Chu Thành Long</t>
  </si>
  <si>
    <t> Dương Văn Lộc</t>
  </si>
  <si>
    <t> 14/01/2005</t>
  </si>
  <si>
    <t> Nguyễn Văn Mạnh</t>
  </si>
  <si>
    <t> 24/05/2005</t>
  </si>
  <si>
    <t> 18/09/2005</t>
  </si>
  <si>
    <t> Tô Thành Minh</t>
  </si>
  <si>
    <t> 21/02/2005</t>
  </si>
  <si>
    <t> 03/06/2005</t>
  </si>
  <si>
    <t> Đỗ Văn Nghĩa</t>
  </si>
  <si>
    <t> 31/08/2005</t>
  </si>
  <si>
    <t> 08/03/2005</t>
  </si>
  <si>
    <t> Nguyễn Trương Trung Quân</t>
  </si>
  <si>
    <t> 18/11/2004</t>
  </si>
  <si>
    <t> Đặng Thái Sơn</t>
  </si>
  <si>
    <t> 28/10/2005</t>
  </si>
  <si>
    <t> Nguyễn Minh Tâm</t>
  </si>
  <si>
    <t> 05/08/2005</t>
  </si>
  <si>
    <t> Hà Minh Thắng</t>
  </si>
  <si>
    <t> 03/12/2005</t>
  </si>
  <si>
    <t> Nguyễn Đình Thông</t>
  </si>
  <si>
    <t> Nguyễn Đắc Thực</t>
  </si>
  <si>
    <t> Nguyễn Xuân Tiến</t>
  </si>
  <si>
    <t> 11/04/2005</t>
  </si>
  <si>
    <t> 21/06/2005</t>
  </si>
  <si>
    <t> Hoàng Quốc Toản</t>
  </si>
  <si>
    <t> 04/05/2005</t>
  </si>
  <si>
    <t> Đặng Việt Anh</t>
  </si>
  <si>
    <t> Nguyễn Thế Anh</t>
  </si>
  <si>
    <t> 18/11/2005</t>
  </si>
  <si>
    <t> 27/09/2005</t>
  </si>
  <si>
    <t> 28/02/2005</t>
  </si>
  <si>
    <t> 21/12/2005</t>
  </si>
  <si>
    <t> Nguyễn Xuân Dũng</t>
  </si>
  <si>
    <t> 29/08/2005</t>
  </si>
  <si>
    <t> 26/07/2005</t>
  </si>
  <si>
    <t> Cù Anh Đức</t>
  </si>
  <si>
    <t> 19/10/2005</t>
  </si>
  <si>
    <t> 01/06/2005</t>
  </si>
  <si>
    <t> Dương Nhật Hào</t>
  </si>
  <si>
    <t> 07/03/2005</t>
  </si>
  <si>
    <t> Hà Chí Hiếu</t>
  </si>
  <si>
    <t> 06/03/2005</t>
  </si>
  <si>
    <t> 3.89</t>
  </si>
  <si>
    <t> Đinh Thị Huế</t>
  </si>
  <si>
    <t> 08/04/2005</t>
  </si>
  <si>
    <t> Phan Đăng Huy</t>
  </si>
  <si>
    <t> 04/01/2005</t>
  </si>
  <si>
    <t> 08/07/2005</t>
  </si>
  <si>
    <t> Trần Duy Khánh</t>
  </si>
  <si>
    <t> 09/10/2005</t>
  </si>
  <si>
    <t> 01/05/2005</t>
  </si>
  <si>
    <t> 22/01/2005</t>
  </si>
  <si>
    <t> Phạm Đình Lợi</t>
  </si>
  <si>
    <t> Trần Nhật Minh</t>
  </si>
  <si>
    <t> 13/07/2005</t>
  </si>
  <si>
    <t> 15/10/2005</t>
  </si>
  <si>
    <t> Vũ Trọng Nghĩa</t>
  </si>
  <si>
    <t> 21/03/2005</t>
  </si>
  <si>
    <t> Hoàng Anh Quân</t>
  </si>
  <si>
    <t> Nguyễn Duy Sơn</t>
  </si>
  <si>
    <t> 09/08/2005</t>
  </si>
  <si>
    <t> 02/10/2005</t>
  </si>
  <si>
    <t> Bùi Như Thuần</t>
  </si>
  <si>
    <t> 13/11/2005</t>
  </si>
  <si>
    <t> 16/12/2005</t>
  </si>
  <si>
    <t> Từ Minh Toàn</t>
  </si>
  <si>
    <t> Trần Khắc Trọng</t>
  </si>
  <si>
    <t> 05/10/2005</t>
  </si>
  <si>
    <t> Nguyễn Hoàng Tùng</t>
  </si>
  <si>
    <t> 17/07/2005</t>
  </si>
  <si>
    <t> Nguyễn Cao Hoàng Việt</t>
  </si>
  <si>
    <t> Đặng Nguyễn Đức Anh</t>
  </si>
  <si>
    <t> 11/05/2006</t>
  </si>
  <si>
    <t> 14/10/2006</t>
  </si>
  <si>
    <t> Nguyễn Nhật Anh</t>
  </si>
  <si>
    <t> Nguyễn Tuấn Anh</t>
  </si>
  <si>
    <t> Trần Văn Anh</t>
  </si>
  <si>
    <t> Nguyễn Thế Bách</t>
  </si>
  <si>
    <t> 12/02/2006</t>
  </si>
  <si>
    <t> 21/07/2006</t>
  </si>
  <si>
    <t> Nguyễn Quốc Cường</t>
  </si>
  <si>
    <t> Vũ Đăng Dương</t>
  </si>
  <si>
    <t> Vũ Tuấn Đạt</t>
  </si>
  <si>
    <t> 09/11/2006</t>
  </si>
  <si>
    <t> Nguyễn Huy Hải Đăng</t>
  </si>
  <si>
    <t> Đoàn Minh Đức</t>
  </si>
  <si>
    <t> 03/07/2006</t>
  </si>
  <si>
    <t> 17/05/2006</t>
  </si>
  <si>
    <t> Nguyễn Như Xuân Giao</t>
  </si>
  <si>
    <t> 17/11/2006</t>
  </si>
  <si>
    <t> Nguyễn Thanh Hải</t>
  </si>
  <si>
    <t> Nguyễn Đức Hiếu</t>
  </si>
  <si>
    <t> 01/05/2006</t>
  </si>
  <si>
    <t> Nguyễn Trọng Hiếu</t>
  </si>
  <si>
    <t> 14/04/2006</t>
  </si>
  <si>
    <t> Đào Mạnh Hùng</t>
  </si>
  <si>
    <t> Lê Mạnh Hùng</t>
  </si>
  <si>
    <t> 03/04/2006</t>
  </si>
  <si>
    <t> Nguyễn Tuấn Huy</t>
  </si>
  <si>
    <t> 13/02/2006</t>
  </si>
  <si>
    <t> 17/03/2006</t>
  </si>
  <si>
    <t> 02/09/2006</t>
  </si>
  <si>
    <t> Nguyễn Hữu Kiên</t>
  </si>
  <si>
    <t> 27/04/2006</t>
  </si>
  <si>
    <t> Nguyễn Trọng Kiên</t>
  </si>
  <si>
    <t> Phan Trung Kiên</t>
  </si>
  <si>
    <t> 25/12/2006</t>
  </si>
  <si>
    <t> 04/07/2006</t>
  </si>
  <si>
    <t> Nguyễn Thành Long</t>
  </si>
  <si>
    <t> 30/06/2005</t>
  </si>
  <si>
    <t> Nguyễn Sỹ Lực</t>
  </si>
  <si>
    <t> 30/06/2006</t>
  </si>
  <si>
    <t> Vũ Đỗ Đức Phúc</t>
  </si>
  <si>
    <t> 20/10/2006</t>
  </si>
  <si>
    <t> Nguyễn Văn Quân</t>
  </si>
  <si>
    <t> 04/11/2006</t>
  </si>
  <si>
    <t> 05/02/2006</t>
  </si>
  <si>
    <t> Nguyễn Anh Thảo</t>
  </si>
  <si>
    <t> 03/10/2006</t>
  </si>
  <si>
    <t> 07/08/2006</t>
  </si>
  <si>
    <t> 02/11/2006</t>
  </si>
  <si>
    <t> Vũ Quốc Tuấn</t>
  </si>
  <si>
    <t> 05/01/2006</t>
  </si>
  <si>
    <t> Phạm Ngọc Tùng</t>
  </si>
  <si>
    <t> 01/02/2006</t>
  </si>
  <si>
    <t> 01/04/2006</t>
  </si>
  <si>
    <t> 11/07/2006</t>
  </si>
  <si>
    <t> Nguyễn Việt Anh</t>
  </si>
  <si>
    <t> 06/02/2006</t>
  </si>
  <si>
    <t> Nguyễn Thị Ngọc Ánh</t>
  </si>
  <si>
    <t> 09/09/2006</t>
  </si>
  <si>
    <t> 02/10/2006</t>
  </si>
  <si>
    <t> 17/01/2006</t>
  </si>
  <si>
    <t> Phạm Quang Duy</t>
  </si>
  <si>
    <t> Trần Đức Đàm</t>
  </si>
  <si>
    <t> Nguyễn Thành Đạt</t>
  </si>
  <si>
    <t> 28/05/2006</t>
  </si>
  <si>
    <t> Phạm Thế Đạt</t>
  </si>
  <si>
    <t> 03/06/2006</t>
  </si>
  <si>
    <t> 13/01/2006</t>
  </si>
  <si>
    <t> 21/12/2006</t>
  </si>
  <si>
    <t> Nguyễn Anh Đức</t>
  </si>
  <si>
    <t> 10/08/2006</t>
  </si>
  <si>
    <t> Nguyễn Hoàng Hà</t>
  </si>
  <si>
    <t> 29/11/2006</t>
  </si>
  <si>
    <t> 21/01/2006</t>
  </si>
  <si>
    <t> Đặng Minh Hiếu</t>
  </si>
  <si>
    <t> 07/12/2006</t>
  </si>
  <si>
    <t> Nguyễn Việt Hoàng</t>
  </si>
  <si>
    <t> 31/05/2006</t>
  </si>
  <si>
    <t> Viên Đình Hoàng</t>
  </si>
  <si>
    <t> 16/08/2006</t>
  </si>
  <si>
    <t> Nguyễn Quốc Huy</t>
  </si>
  <si>
    <t> 07/07/2006</t>
  </si>
  <si>
    <t> 09/01/2006</t>
  </si>
  <si>
    <t> Nông Hoàng Kiên</t>
  </si>
  <si>
    <t> 14/08/2006</t>
  </si>
  <si>
    <t> Nguyễn Hữu Giang Lâm</t>
  </si>
  <si>
    <t> Nguyễn Văn Lâm</t>
  </si>
  <si>
    <t> An Văn Long</t>
  </si>
  <si>
    <t> Nguyễn Duy Long</t>
  </si>
  <si>
    <t> 13/10/2006</t>
  </si>
  <si>
    <t> Nguyễn Hữu Ngọc Minh</t>
  </si>
  <si>
    <t> 30/05/2006</t>
  </si>
  <si>
    <t> Nguyễn Đức Nam</t>
  </si>
  <si>
    <t> Phạm Văn Nam</t>
  </si>
  <si>
    <t> Trần Văn Phong</t>
  </si>
  <si>
    <t> 08/11/2006</t>
  </si>
  <si>
    <t> Lại Đức Quang</t>
  </si>
  <si>
    <t> Trần Anh Quân</t>
  </si>
  <si>
    <t> Nguyễn Hồng Sơn</t>
  </si>
  <si>
    <t> Nguyễn Văn Thái</t>
  </si>
  <si>
    <t> Phạm Minh Thái</t>
  </si>
  <si>
    <t> Đào Duy Thành</t>
  </si>
  <si>
    <t> 27/08/2005</t>
  </si>
  <si>
    <t> 12/01/2006</t>
  </si>
  <si>
    <t> Bùi Đức Toàn</t>
  </si>
  <si>
    <t> Đỗ Ngọc Trường</t>
  </si>
  <si>
    <t> Đặng Anh Tuấn</t>
  </si>
  <si>
    <t> Lê Anh Tuấn</t>
  </si>
  <si>
    <t> 15/03/2006</t>
  </si>
  <si>
    <t> Vũ Quang Tùng</t>
  </si>
  <si>
    <t> 29/06/2006</t>
  </si>
  <si>
    <t> Nguyễn Hữu Việt</t>
  </si>
  <si>
    <t> 18/02/2006</t>
  </si>
  <si>
    <t> 28/09/2006</t>
  </si>
  <si>
    <t>TKCN&amp;ĐH</t>
  </si>
  <si>
    <t>C-ID</t>
  </si>
  <si>
    <t> Giang Thị Thuỳ Anh</t>
  </si>
  <si>
    <t> 03/03/2006</t>
  </si>
  <si>
    <t> Đặng Đức Bảo</t>
  </si>
  <si>
    <t> Trần Gia Bảo</t>
  </si>
  <si>
    <t> Nguyễn Thị Cúc</t>
  </si>
  <si>
    <t> Trần Thị Dung</t>
  </si>
  <si>
    <t> 18/10/2006</t>
  </si>
  <si>
    <t> Hoàng Đức Duy</t>
  </si>
  <si>
    <t> 21/08/2006</t>
  </si>
  <si>
    <t> Trần Đức Duy</t>
  </si>
  <si>
    <t> 08/08/2006</t>
  </si>
  <si>
    <t> Nguyễn Quốc Đạt</t>
  </si>
  <si>
    <t> Đào Xuân Đức</t>
  </si>
  <si>
    <t> 05/10/2006</t>
  </si>
  <si>
    <t> Nguyễn Phạm Sơn Hà</t>
  </si>
  <si>
    <t> 23/10/2006</t>
  </si>
  <si>
    <t> Trần Song Hào</t>
  </si>
  <si>
    <t> Tạ Bảo Hân</t>
  </si>
  <si>
    <t> Hồ Trung Hiếu</t>
  </si>
  <si>
    <t> Đỗ Thị Hoài</t>
  </si>
  <si>
    <t> 28/10/2006</t>
  </si>
  <si>
    <t> Dương Ngọc Hoàn</t>
  </si>
  <si>
    <t> 28/01/2006</t>
  </si>
  <si>
    <t> Nguyễn Đình Hùng</t>
  </si>
  <si>
    <t> 17/06/2006</t>
  </si>
  <si>
    <t> Bùi Thanh Huyền</t>
  </si>
  <si>
    <t> Trần Quang Khải</t>
  </si>
  <si>
    <t> 20/06/2006</t>
  </si>
  <si>
    <t> Nguyễn Ngọc Khánh</t>
  </si>
  <si>
    <t> Trần Tùng Lâm</t>
  </si>
  <si>
    <t> Nguyễn Thị Khánh Linh</t>
  </si>
  <si>
    <t> Trần Khánh Long</t>
  </si>
  <si>
    <t> 24/08/2006</t>
  </si>
  <si>
    <t> Đặng Thành Nam</t>
  </si>
  <si>
    <t> Nguyễn Thảo Ngân</t>
  </si>
  <si>
    <t> Trần Quốc Phương</t>
  </si>
  <si>
    <t> Hứa Đoàn Hương Quỳnh</t>
  </si>
  <si>
    <t> Trần Quốc Thành</t>
  </si>
  <si>
    <t> Phùng Thanh Thảo</t>
  </si>
  <si>
    <t> Nguyễn Hà Trang</t>
  </si>
  <si>
    <t> 30/03/2006</t>
  </si>
  <si>
    <t> 15/02/2006</t>
  </si>
  <si>
    <t> Phạm Quang Trường</t>
  </si>
  <si>
    <t> 11/08/2006</t>
  </si>
  <si>
    <t> Đỗ Minh Tuấn</t>
  </si>
  <si>
    <t> Phạm Phú Tuyên</t>
  </si>
  <si>
    <t> Trần Quốc Việt</t>
  </si>
  <si>
    <t> Vũ Tuấn Vương</t>
  </si>
  <si>
    <t> Hoàng Lan Anh</t>
  </si>
  <si>
    <t> 28/02/2006</t>
  </si>
  <si>
    <t> 27/05/2006</t>
  </si>
  <si>
    <t> Nguyễn Vi Anh</t>
  </si>
  <si>
    <t> 19/11/2006</t>
  </si>
  <si>
    <t> Nguyễn Thị Thanh Bình</t>
  </si>
  <si>
    <t> 16/11/2006</t>
  </si>
  <si>
    <t> Trịnh Thị Thanh Bình</t>
  </si>
  <si>
    <t> Hoàng Quốc Cường</t>
  </si>
  <si>
    <t> Đình Tiến Dũng</t>
  </si>
  <si>
    <t> Hoàng Ánh Dương</t>
  </si>
  <si>
    <t> Nguyễn Thùy Dương</t>
  </si>
  <si>
    <t> 18/07/2006</t>
  </si>
  <si>
    <t> 30/01/2006</t>
  </si>
  <si>
    <t> Vũ Quốc Đạt</t>
  </si>
  <si>
    <t> 10/09/2006</t>
  </si>
  <si>
    <t> Nguyễn Bùi Việt Hải</t>
  </si>
  <si>
    <t> Đinh Văn Hiến</t>
  </si>
  <si>
    <t> 19/06/2006</t>
  </si>
  <si>
    <t> Nguyễn Văn Hoan</t>
  </si>
  <si>
    <t> 21/09/2006</t>
  </si>
  <si>
    <t> Bùi Việt Hùng</t>
  </si>
  <si>
    <t> 09/04/2006</t>
  </si>
  <si>
    <t> Phan Vũ An Khang</t>
  </si>
  <si>
    <t> Lê Nam Khánh</t>
  </si>
  <si>
    <t> Trần Gia Bảo Khánh</t>
  </si>
  <si>
    <t> Nguyễn Tuấn Kiệt</t>
  </si>
  <si>
    <t> 22/10/2006</t>
  </si>
  <si>
    <t> Phạm Kiều Linh</t>
  </si>
  <si>
    <t> Vũ Đoàn Thảo Linh</t>
  </si>
  <si>
    <t> Trần Văn Lương</t>
  </si>
  <si>
    <t> 01/07/2006</t>
  </si>
  <si>
    <t> Lê Hoàng Nam</t>
  </si>
  <si>
    <t> Nguyễn Hoàng Nghĩa</t>
  </si>
  <si>
    <t> Nguyễn Thế Ngọc</t>
  </si>
  <si>
    <t> Hàn Minh Phát</t>
  </si>
  <si>
    <t> Lại Thị Minh Phương</t>
  </si>
  <si>
    <t> 14/01/2006</t>
  </si>
  <si>
    <t> Trịnh Hồng Quân</t>
  </si>
  <si>
    <t> 27/03/2006</t>
  </si>
  <si>
    <t> Phan Nho Sinh</t>
  </si>
  <si>
    <t> Ngụy Thị Ngọc Thu</t>
  </si>
  <si>
    <t> Nguyễn Thị Thùy Trang</t>
  </si>
  <si>
    <t> Đặng Thị Minh Trâm</t>
  </si>
  <si>
    <t> Vũ Thị Cẩm Tú</t>
  </si>
  <si>
    <t> Nguyễn Đức Tùng</t>
  </si>
  <si>
    <t> Dương Thị Khánh Vân</t>
  </si>
  <si>
    <t> Phạm Thanh Vân</t>
  </si>
  <si>
    <t> 17/08/2006</t>
  </si>
  <si>
    <t> Đoàn Đình Vượng</t>
  </si>
  <si>
    <t> Đỗ Văn Tùng Anh</t>
  </si>
  <si>
    <t> Nguyễn Phương Anh</t>
  </si>
  <si>
    <t> Phạm Thị Ngọc Anh</t>
  </si>
  <si>
    <t> 08/09/2006</t>
  </si>
  <si>
    <t> Trương Ngọc Anh</t>
  </si>
  <si>
    <t> 21/05/2006</t>
  </si>
  <si>
    <t> Nguyễn Thái Bảo</t>
  </si>
  <si>
    <t> Vũ Nhật Công</t>
  </si>
  <si>
    <t> Lại Việt Dũng</t>
  </si>
  <si>
    <t> 02/05/2006</t>
  </si>
  <si>
    <t> Nguyễn Ngọc Dũng</t>
  </si>
  <si>
    <t> Vũ Xuân Dương</t>
  </si>
  <si>
    <t> 25/07/2006</t>
  </si>
  <si>
    <t> Hoàng Kim Đạt</t>
  </si>
  <si>
    <t> Nguyễn Hồng Đăng</t>
  </si>
  <si>
    <t> 05/07/2006</t>
  </si>
  <si>
    <t> 04/02/2006</t>
  </si>
  <si>
    <t> Cao Thùy Giang</t>
  </si>
  <si>
    <t> 18/05/2006</t>
  </si>
  <si>
    <t> Trần Tiểu Hân Hân</t>
  </si>
  <si>
    <t> 29/08/2006</t>
  </si>
  <si>
    <t> Đào Trung Hiếu</t>
  </si>
  <si>
    <t> Phạm Minh Hiếu</t>
  </si>
  <si>
    <t> 22/05/2005</t>
  </si>
  <si>
    <t> Lưu Việt Hoàng</t>
  </si>
  <si>
    <t> Hoàng Đặng Hùng</t>
  </si>
  <si>
    <t> 29/09/2006</t>
  </si>
  <si>
    <t> Đỗ Thanh Huy</t>
  </si>
  <si>
    <t> Giáp Vũ Diệu Huyền</t>
  </si>
  <si>
    <t> Nguyễn Nhật Linh</t>
  </si>
  <si>
    <t> Nguyễn Minh Long</t>
  </si>
  <si>
    <t> Nguyễn Thị Phương Mai</t>
  </si>
  <si>
    <t> 17/07/2006</t>
  </si>
  <si>
    <t> Lê Nhật Minh</t>
  </si>
  <si>
    <t> Bùi Đặng Mỹ</t>
  </si>
  <si>
    <t> Nguyễn Thành Nam</t>
  </si>
  <si>
    <t> 27/09/2006</t>
  </si>
  <si>
    <t> Trịnh Đắc Nam</t>
  </si>
  <si>
    <t> 11/03/2006</t>
  </si>
  <si>
    <t> Khuất Bá Nguyên</t>
  </si>
  <si>
    <t> Nguyễn Đình Phước</t>
  </si>
  <si>
    <t> 13/05/2006</t>
  </si>
  <si>
    <t> Trần Tiến Phước</t>
  </si>
  <si>
    <t> Nguyễn Phương Thảo</t>
  </si>
  <si>
    <t> 09/02/2006</t>
  </si>
  <si>
    <t> Nguyễn Mai Phương Thúy</t>
  </si>
  <si>
    <t> Trần Thùy Trang</t>
  </si>
  <si>
    <t> Nguyễn Đặng Bảo Trân</t>
  </si>
  <si>
    <t> Phạm Tuân</t>
  </si>
  <si>
    <t> 19/05/2006</t>
  </si>
  <si>
    <t> Nguyễn Sơn Tùng</t>
  </si>
  <si>
    <t> 01/03/2006</t>
  </si>
  <si>
    <t> 28/03/2006</t>
  </si>
  <si>
    <t> Nguyễn Duy Anh</t>
  </si>
  <si>
    <t> 01/06/2003</t>
  </si>
  <si>
    <t>KTMT</t>
  </si>
  <si>
    <t>E-CE</t>
  </si>
  <si>
    <t> 09/09/2003</t>
  </si>
  <si>
    <t> Phạm Tuấn Anh</t>
  </si>
  <si>
    <t> Trần Quốc Ánh</t>
  </si>
  <si>
    <t> Lê Xuân Dân</t>
  </si>
  <si>
    <t> 19/03/2003</t>
  </si>
  <si>
    <t> Trương Vũ Hoàng Dương</t>
  </si>
  <si>
    <t> 17/09/2003</t>
  </si>
  <si>
    <t> Nguyễn Quang Đạo</t>
  </si>
  <si>
    <t> 20/11/2003</t>
  </si>
  <si>
    <t> Bùi Anh Đức</t>
  </si>
  <si>
    <t> 29/09/2003</t>
  </si>
  <si>
    <t> 02/06/2003</t>
  </si>
  <si>
    <t> Nguyễn Đình Đức</t>
  </si>
  <si>
    <t> 23/01/2003</t>
  </si>
  <si>
    <t> 28/04/2003</t>
  </si>
  <si>
    <t> Nguyễn Quang Hiệu</t>
  </si>
  <si>
    <t> 29/07/2003</t>
  </si>
  <si>
    <t> 27/09/2003</t>
  </si>
  <si>
    <t> Nguyễn Văn Hoàng</t>
  </si>
  <si>
    <t> 27/10/2003</t>
  </si>
  <si>
    <t> Bùi Vũ Duy Hùng</t>
  </si>
  <si>
    <t> Phạm Minh Hùng</t>
  </si>
  <si>
    <t> 29/12/2003</t>
  </si>
  <si>
    <t> Bùi Quang Huy</t>
  </si>
  <si>
    <t> 20/01/2003</t>
  </si>
  <si>
    <t> Hoàng Quang Huy</t>
  </si>
  <si>
    <t> 07/06/2002</t>
  </si>
  <si>
    <t> Lê Đình Huy</t>
  </si>
  <si>
    <t> 19/05/2003</t>
  </si>
  <si>
    <t> Lê Văn Huy</t>
  </si>
  <si>
    <t> 05/11/2003</t>
  </si>
  <si>
    <t> Trương Quang Huy</t>
  </si>
  <si>
    <t> Nguyễn Trần Việt Hưng</t>
  </si>
  <si>
    <t> 09/05/2003</t>
  </si>
  <si>
    <t> 04/06/2003</t>
  </si>
  <si>
    <t> Hoàng Trung Kiên</t>
  </si>
  <si>
    <t> 20/03/2003</t>
  </si>
  <si>
    <t> Đỗ Hoàng Nam</t>
  </si>
  <si>
    <t> Nguyễn Hoài Nam</t>
  </si>
  <si>
    <t> 08/04/2003</t>
  </si>
  <si>
    <t> Trương Hải Nam</t>
  </si>
  <si>
    <t> Lê Hoàng Ngọc</t>
  </si>
  <si>
    <t> 22/05/2003</t>
  </si>
  <si>
    <t> Trần Hồng Quân</t>
  </si>
  <si>
    <t> 18/02/2003</t>
  </si>
  <si>
    <t> Bùi Bá Quyền</t>
  </si>
  <si>
    <t> 04/07/2003</t>
  </si>
  <si>
    <t> 31/12/2003</t>
  </si>
  <si>
    <t> Lưu Thái Sơn</t>
  </si>
  <si>
    <t> 25/10/2003</t>
  </si>
  <si>
    <t> Cung Văn Thắng</t>
  </si>
  <si>
    <t> 21/06/2003</t>
  </si>
  <si>
    <t> Phạm Công Thắng</t>
  </si>
  <si>
    <t> 25/02/2003</t>
  </si>
  <si>
    <t> Nguyễn Hà Đức Thiện</t>
  </si>
  <si>
    <t> Bùi Phong Thu</t>
  </si>
  <si>
    <t> 14/09/2003</t>
  </si>
  <si>
    <t> Bùi Văn Thu</t>
  </si>
  <si>
    <t> 20/07/2003</t>
  </si>
  <si>
    <t> Nguyễn Thị Thúy</t>
  </si>
  <si>
    <t> 07/02/2003</t>
  </si>
  <si>
    <t> Lê Quốc Toản</t>
  </si>
  <si>
    <t> 22/07/2003</t>
  </si>
  <si>
    <t> 05/03/2003</t>
  </si>
  <si>
    <t> Dư Hồng Tú</t>
  </si>
  <si>
    <t> Hoàng Huy Tuấn</t>
  </si>
  <si>
    <t> Đỗ Quốc Việt</t>
  </si>
  <si>
    <t> 08/11/2003</t>
  </si>
  <si>
    <t> Nguyễn Quy Thành An</t>
  </si>
  <si>
    <t> 11/10/2003</t>
  </si>
  <si>
    <t> Nguyễn Trung Phúc Anh</t>
  </si>
  <si>
    <t> 04/02/2003</t>
  </si>
  <si>
    <t> Nguyễn Gia Bảo</t>
  </si>
  <si>
    <t> 03/11/2003</t>
  </si>
  <si>
    <t> Trần Đàm Mạnh Cường</t>
  </si>
  <si>
    <t> 02/11/2003</t>
  </si>
  <si>
    <t> Hà Hữu Dũng</t>
  </si>
  <si>
    <t> 19/04/2003</t>
  </si>
  <si>
    <t> Thân Ngọc Dũng</t>
  </si>
  <si>
    <t> Đào Ngọc Đức</t>
  </si>
  <si>
    <t> 20/08/2003</t>
  </si>
  <si>
    <t> Dương Bá Hưng</t>
  </si>
  <si>
    <t> Nguyễn Hồ Khánh</t>
  </si>
  <si>
    <t> Nguyễn Khánh Linh</t>
  </si>
  <si>
    <t> 16/05/2003</t>
  </si>
  <si>
    <t> Phí Vân Long</t>
  </si>
  <si>
    <t> Vũ Văn Lộc</t>
  </si>
  <si>
    <t> Nguyễn Minh Quang</t>
  </si>
  <si>
    <t> Nguyễn Đức Thiện</t>
  </si>
  <si>
    <t> Nguyễn Tiến Thịnh</t>
  </si>
  <si>
    <t> 02/10/2003</t>
  </si>
  <si>
    <t> Nguyễn Công Anh Tuấn</t>
  </si>
  <si>
    <t> 03/03/2003</t>
  </si>
  <si>
    <t> Đào Sơn Tùng</t>
  </si>
  <si>
    <t> 27/02/2003</t>
  </si>
  <si>
    <t> Nguyễn Quốc An</t>
  </si>
  <si>
    <t> 23/01/2004</t>
  </si>
  <si>
    <t> Trần Đức Anh</t>
  </si>
  <si>
    <t> Nguyễn Văn Bình</t>
  </si>
  <si>
    <t> 17/11/2004</t>
  </si>
  <si>
    <t> Võ Văn Cường</t>
  </si>
  <si>
    <t> 07/02/2004</t>
  </si>
  <si>
    <t> Hoàng Anh Dũng</t>
  </si>
  <si>
    <t> 05/04/2004</t>
  </si>
  <si>
    <t> Nguyễn Mạnh Dũng</t>
  </si>
  <si>
    <t> Đỗ An Duy</t>
  </si>
  <si>
    <t> Vũ Quang Duy</t>
  </si>
  <si>
    <t> Đoàn Hải Dương</t>
  </si>
  <si>
    <t> 18/05/2004</t>
  </si>
  <si>
    <t> Lê Anh Đức</t>
  </si>
  <si>
    <t> 10/03/2004</t>
  </si>
  <si>
    <t> Nguyễn Đăng Giáp</t>
  </si>
  <si>
    <t> 23/02/2004</t>
  </si>
  <si>
    <t> Lê Vũ Đức Hiếu</t>
  </si>
  <si>
    <t> Lê Thị Hồng Hoa</t>
  </si>
  <si>
    <t> 18/09/2004</t>
  </si>
  <si>
    <t> Lê Mai Việt Hoàng</t>
  </si>
  <si>
    <t> 07/08/2004</t>
  </si>
  <si>
    <t> Nguyễn Trọng Hoàng</t>
  </si>
  <si>
    <t> Lương Quốc Hùng</t>
  </si>
  <si>
    <t> 13/12/2004</t>
  </si>
  <si>
    <t> Giang Văn Huy</t>
  </si>
  <si>
    <t> 29/08/2004</t>
  </si>
  <si>
    <t> Nguyễn Xuân Huy</t>
  </si>
  <si>
    <t> Đào Đình Hưng</t>
  </si>
  <si>
    <t> 14/05/2004</t>
  </si>
  <si>
    <t> Lê Văn Hưng</t>
  </si>
  <si>
    <t> 23/03/2004</t>
  </si>
  <si>
    <t> Nguyễn Tuấn Khải</t>
  </si>
  <si>
    <t> 10/02/2004</t>
  </si>
  <si>
    <t> Nông Minh Khánh</t>
  </si>
  <si>
    <t> 30/09/2004</t>
  </si>
  <si>
    <t> Phạm Ngọc Khánh</t>
  </si>
  <si>
    <t> 21/02/2004</t>
  </si>
  <si>
    <t> 06/03/2004</t>
  </si>
  <si>
    <t> Dương Minh Kiên</t>
  </si>
  <si>
    <t> 06/10/2004</t>
  </si>
  <si>
    <t> Nguyễn Thùy Linh</t>
  </si>
  <si>
    <t> 28/01/2004</t>
  </si>
  <si>
    <t> Trần Xuân Lộc</t>
  </si>
  <si>
    <t> 19/02/2004</t>
  </si>
  <si>
    <t> Hoàng Ngọc Minh</t>
  </si>
  <si>
    <t> 20/08/2004</t>
  </si>
  <si>
    <t> Nguyễn Quang Minh</t>
  </si>
  <si>
    <t> Lê Phạm Hải Nam</t>
  </si>
  <si>
    <t> 27/08/2004</t>
  </si>
  <si>
    <t> Nguyễn Hoàng Nam</t>
  </si>
  <si>
    <t> 12/05/2004</t>
  </si>
  <si>
    <t> Phạm Văn Phan</t>
  </si>
  <si>
    <t> 06/07/2004</t>
  </si>
  <si>
    <t> Nguyễn Văn Phong</t>
  </si>
  <si>
    <t> 08/06/2004</t>
  </si>
  <si>
    <t> Cao Lê Phụng</t>
  </si>
  <si>
    <t> 27/02/2004</t>
  </si>
  <si>
    <t> Nguyễn Tuấn Quang</t>
  </si>
  <si>
    <t> Vũ Thế Quân</t>
  </si>
  <si>
    <t> Nguyễn Phong Tấn</t>
  </si>
  <si>
    <t> Nguyễn Hữu Thắng</t>
  </si>
  <si>
    <t> 08/09/2004</t>
  </si>
  <si>
    <t> Trần Duy Thức</t>
  </si>
  <si>
    <t> 06/08/2004</t>
  </si>
  <si>
    <t> Nguyễn Huy Toàn</t>
  </si>
  <si>
    <t> 14/11/2004</t>
  </si>
  <si>
    <t> Trần Quốc Toản</t>
  </si>
  <si>
    <t> Vũ Hải Triều</t>
  </si>
  <si>
    <t> Nguyễn Phú Trọng</t>
  </si>
  <si>
    <t> 24/12/2004</t>
  </si>
  <si>
    <t> Hưng Minh Tuấn</t>
  </si>
  <si>
    <t> 24/11/2004</t>
  </si>
  <si>
    <t> Lê Văn Tuệ</t>
  </si>
  <si>
    <t> 30/04/2004</t>
  </si>
  <si>
    <t> Lê Quốc Việt</t>
  </si>
  <si>
    <t> Nguyễn Long Vũ</t>
  </si>
  <si>
    <t> Vũ Đình Vương</t>
  </si>
  <si>
    <t> Đỗ Nhất Anh</t>
  </si>
  <si>
    <t> Nguyễn Hữu Trọng Anh</t>
  </si>
  <si>
    <t> Vũ Minh Chiến</t>
  </si>
  <si>
    <t> Nguyễn Văn Diện</t>
  </si>
  <si>
    <t> 03/05/2004</t>
  </si>
  <si>
    <t> Nguyễn Đức Dũng</t>
  </si>
  <si>
    <t> Nguyễn Quang Duy</t>
  </si>
  <si>
    <t> Phạm Văn Duy</t>
  </si>
  <si>
    <t> Đặng Minh Dương</t>
  </si>
  <si>
    <t> Nghiêm Đình Dương</t>
  </si>
  <si>
    <t> Đào Văn Đạt</t>
  </si>
  <si>
    <t> Phạm Ngọc Đô</t>
  </si>
  <si>
    <t> 06/09/2004</t>
  </si>
  <si>
    <t> Lưu Công Hải</t>
  </si>
  <si>
    <t> 01/04/2004</t>
  </si>
  <si>
    <t> Dương Trung Hiếu</t>
  </si>
  <si>
    <t> Ngô Đức Hiếu</t>
  </si>
  <si>
    <t> 23/04/2004</t>
  </si>
  <si>
    <t> Lê Trương Nguyễn Hoàng</t>
  </si>
  <si>
    <t> 22/12/2004</t>
  </si>
  <si>
    <t> Bùi Minh Huy</t>
  </si>
  <si>
    <t> 07/10/2004</t>
  </si>
  <si>
    <t> Lê Anh Huy</t>
  </si>
  <si>
    <t> 18/11/2003</t>
  </si>
  <si>
    <t> Phạm Quốc Huy</t>
  </si>
  <si>
    <t> Đỗ Thành Hưng</t>
  </si>
  <si>
    <t> 11/02/2004</t>
  </si>
  <si>
    <t> Trần Duy Hưng</t>
  </si>
  <si>
    <t> Trịnh Minh Khanh</t>
  </si>
  <si>
    <t> 13/01/2004</t>
  </si>
  <si>
    <t> Phạm Gia Khánh</t>
  </si>
  <si>
    <t> Tô Hồng Khánh</t>
  </si>
  <si>
    <t> Tạ Đình Kiên</t>
  </si>
  <si>
    <t> 07/12/2004</t>
  </si>
  <si>
    <t> Đường Văn Long</t>
  </si>
  <si>
    <t> 27/01/2004</t>
  </si>
  <si>
    <t> Nguyễn Mạnh Phúc Lộc</t>
  </si>
  <si>
    <t> Đoàn Đức Mạnh</t>
  </si>
  <si>
    <t> Doãn Đức Minh</t>
  </si>
  <si>
    <t> Lê Thế Minh</t>
  </si>
  <si>
    <t> Đặng Hoàng Nam</t>
  </si>
  <si>
    <t> Lê Thành Nam</t>
  </si>
  <si>
    <t> Nguyễn Trọng Nam</t>
  </si>
  <si>
    <t> Lâm Chiêu Phan</t>
  </si>
  <si>
    <t> 28/05/2004</t>
  </si>
  <si>
    <t> Nguyễn Tuấn Phong</t>
  </si>
  <si>
    <t> 21/12/2004</t>
  </si>
  <si>
    <t> Nguyễn Minh Phúc</t>
  </si>
  <si>
    <t> 18/12/2004</t>
  </si>
  <si>
    <t> Quách Ngọc Quang</t>
  </si>
  <si>
    <t> 27/05/2004</t>
  </si>
  <si>
    <t> 07/12/2003</t>
  </si>
  <si>
    <t> Nguyễn Tất Thắng</t>
  </si>
  <si>
    <t> Cao Song Toàn</t>
  </si>
  <si>
    <t> 27/04/2004</t>
  </si>
  <si>
    <t> Nguyễn Quốc Toản</t>
  </si>
  <si>
    <t> Nguyễn Thị Kiều Trang</t>
  </si>
  <si>
    <t> 11/06/2003</t>
  </si>
  <si>
    <t> Nguyễn Đức Triệu</t>
  </si>
  <si>
    <t> Lê Hoàng Trung</t>
  </si>
  <si>
    <t> Trần Ngọc Tú</t>
  </si>
  <si>
    <t> 30/06/2004</t>
  </si>
  <si>
    <t> Phạm Anh Tuân</t>
  </si>
  <si>
    <t> Vũ Anh Tuấn</t>
  </si>
  <si>
    <t> Vũ Minh Hoàng Tùng</t>
  </si>
  <si>
    <t> 14/09/2004</t>
  </si>
  <si>
    <t> Nguyễn Đức Việt</t>
  </si>
  <si>
    <t> Dương Minh Vương</t>
  </si>
  <si>
    <t> 04/05/2004</t>
  </si>
  <si>
    <t> Nguyễn Quang Anh</t>
  </si>
  <si>
    <t> Đỗ Hoàng Gia Bảo</t>
  </si>
  <si>
    <t> 11/01/2005</t>
  </si>
  <si>
    <t> Nguyễn Thị Phương Chi</t>
  </si>
  <si>
    <t> Trần Minh Chiến</t>
  </si>
  <si>
    <t> Nguyễn Đức Duân</t>
  </si>
  <si>
    <t> Nguyễn Anh Dũng</t>
  </si>
  <si>
    <t> 28/07/2005</t>
  </si>
  <si>
    <t> Bùi Đăng Dương</t>
  </si>
  <si>
    <t> 26/12/2005</t>
  </si>
  <si>
    <t> Phan Đăng Dương</t>
  </si>
  <si>
    <t> 28/04/2005</t>
  </si>
  <si>
    <t> Lê Hải Đăng</t>
  </si>
  <si>
    <t> 29/01/2005</t>
  </si>
  <si>
    <t> Trịnh Văn Giang</t>
  </si>
  <si>
    <t> 18/11/2001</t>
  </si>
  <si>
    <t> Nguyễn Văn Hà</t>
  </si>
  <si>
    <t> 10/07/2005</t>
  </si>
  <si>
    <t> Ngô Văn Hiệp</t>
  </si>
  <si>
    <t> 30/09/2005</t>
  </si>
  <si>
    <t> 13/12/2005</t>
  </si>
  <si>
    <t> Phùng Minh Hiếu</t>
  </si>
  <si>
    <t> 21/09/2005</t>
  </si>
  <si>
    <t> Lê Thanh Hoàng</t>
  </si>
  <si>
    <t> 10/06/2005</t>
  </si>
  <si>
    <t> Võ Viết Hoàng</t>
  </si>
  <si>
    <t> 27/12/2005</t>
  </si>
  <si>
    <t> Phan Xuân Hơn</t>
  </si>
  <si>
    <t> 13/01/2005</t>
  </si>
  <si>
    <t> Phạm Dương Khanh</t>
  </si>
  <si>
    <t> Nguyễn Quang Bảo Khánh</t>
  </si>
  <si>
    <t> Nguyễn Văn Khoa</t>
  </si>
  <si>
    <t> 24/10/2005</t>
  </si>
  <si>
    <t> Lê Công Kiên</t>
  </si>
  <si>
    <t> Nguyễn Tuấn Linh</t>
  </si>
  <si>
    <t> 09/11/2005</t>
  </si>
  <si>
    <t> Phạm Thị Thùy Linh</t>
  </si>
  <si>
    <t> Lê Thanh Long</t>
  </si>
  <si>
    <t> Lê Ngô Đức Mạnh</t>
  </si>
  <si>
    <t> Nguyễn Xuân Mạnh</t>
  </si>
  <si>
    <t> 29/11/2005</t>
  </si>
  <si>
    <t> 13/04/2005</t>
  </si>
  <si>
    <t> Lê Thị Linh Nga</t>
  </si>
  <si>
    <t> 05/12/2005</t>
  </si>
  <si>
    <t> Đỗ Thị Minh Ngọc</t>
  </si>
  <si>
    <t> Nguyễn Văn Nhân</t>
  </si>
  <si>
    <t> 03/11/2005</t>
  </si>
  <si>
    <t> Nguyễn Thế Phong</t>
  </si>
  <si>
    <t> 03/05/2005</t>
  </si>
  <si>
    <t> Trần Minh Phúc</t>
  </si>
  <si>
    <t> 26/06/2005</t>
  </si>
  <si>
    <t> Trần Văn Phường</t>
  </si>
  <si>
    <t> Phùng Văn Quang</t>
  </si>
  <si>
    <t> Đặng Bá Quân</t>
  </si>
  <si>
    <t> Trịnh Quang Sáng</t>
  </si>
  <si>
    <t> Phạm Trung Sỹ</t>
  </si>
  <si>
    <t> 06/09/2002</t>
  </si>
  <si>
    <t> Phùng Khắc Tâm</t>
  </si>
  <si>
    <t> Bùi Xuân Thanh</t>
  </si>
  <si>
    <t> 02/01/2005</t>
  </si>
  <si>
    <t> Nguyễn Tất Thành</t>
  </si>
  <si>
    <t> 23/04/2005</t>
  </si>
  <si>
    <t> Nguyễn Thế Thiện</t>
  </si>
  <si>
    <t> 13/02/2005</t>
  </si>
  <si>
    <t> Nguyễn Minh Thịnh</t>
  </si>
  <si>
    <t> Vũ Văn Tiến</t>
  </si>
  <si>
    <t> 31/05/2005</t>
  </si>
  <si>
    <t> Nguyễn Minh Trọng</t>
  </si>
  <si>
    <t> 17/08/2005</t>
  </si>
  <si>
    <t> Nguyễn Công Trường</t>
  </si>
  <si>
    <t> 25/09/2005</t>
  </si>
  <si>
    <t> Đinh Kiều Công Tuấn</t>
  </si>
  <si>
    <t> 08/09/2005</t>
  </si>
  <si>
    <t> Hoàng Nghĩa Tuấn</t>
  </si>
  <si>
    <t> Vũ Chí Anh Tuấn</t>
  </si>
  <si>
    <t> 12/06/2005</t>
  </si>
  <si>
    <t> 06/02/2005</t>
  </si>
  <si>
    <t> Cao Quang Vinh</t>
  </si>
  <si>
    <t> 16/10/2005</t>
  </si>
  <si>
    <t> Nguyễn Quang Bảo</t>
  </si>
  <si>
    <t> Hoàng Hải Chiến</t>
  </si>
  <si>
    <t> 14/03/2005</t>
  </si>
  <si>
    <t> Nguyễn Đình Cường</t>
  </si>
  <si>
    <t> Nguyễn Văn Dân</t>
  </si>
  <si>
    <t> 10/10/2005</t>
  </si>
  <si>
    <t> Nguyễn Mạnh Duy</t>
  </si>
  <si>
    <t> 26/01/2005</t>
  </si>
  <si>
    <t> Phùng Khắc Dương</t>
  </si>
  <si>
    <t> Trịnh Đình Đạt</t>
  </si>
  <si>
    <t> 14/05/2005</t>
  </si>
  <si>
    <t> Nguyễn Trường Giang</t>
  </si>
  <si>
    <t> Trương Hoàng Giang</t>
  </si>
  <si>
    <t> Hoàng Viết Hiệp</t>
  </si>
  <si>
    <t> Nguyễn Đình Hiếu</t>
  </si>
  <si>
    <t> 04/12/2005</t>
  </si>
  <si>
    <t> Phạm Đức Hiếu</t>
  </si>
  <si>
    <t> Đoàn Quang Hoàn</t>
  </si>
  <si>
    <t> Mai Huy Hoàng</t>
  </si>
  <si>
    <t> Trần Huy Hoàng</t>
  </si>
  <si>
    <t> 22/10/2005</t>
  </si>
  <si>
    <t> Vũ Huy Hoàng</t>
  </si>
  <si>
    <t> 13/10/2005</t>
  </si>
  <si>
    <t> Hoàng Minh Hưng</t>
  </si>
  <si>
    <t> Đỗ Tuấn Khanh</t>
  </si>
  <si>
    <t> 05/04/2005</t>
  </si>
  <si>
    <t> 06/12/2005</t>
  </si>
  <si>
    <t> Trần Thế Khôi</t>
  </si>
  <si>
    <t> Trần Văn Kiên</t>
  </si>
  <si>
    <t> Đinh Thành Long</t>
  </si>
  <si>
    <t> 06/10/2005</t>
  </si>
  <si>
    <t> Tạ Đức Mạnh</t>
  </si>
  <si>
    <t> 03/01/2005</t>
  </si>
  <si>
    <t> Phan Đình Phương Nam</t>
  </si>
  <si>
    <t> 24/04/2005</t>
  </si>
  <si>
    <t> Đặng Trọng Nghĩa</t>
  </si>
  <si>
    <t> Lê Nguyễn</t>
  </si>
  <si>
    <t> Chu Hồng Phong</t>
  </si>
  <si>
    <t> Vũ Hải Phong</t>
  </si>
  <si>
    <t> 22/11/2005</t>
  </si>
  <si>
    <t> Hà Thu Phương</t>
  </si>
  <si>
    <t> Bùi Đức Quân</t>
  </si>
  <si>
    <t> 16/05/2005</t>
  </si>
  <si>
    <t> Trần Văn Trung Quân</t>
  </si>
  <si>
    <t> Lê Minh Quyền</t>
  </si>
  <si>
    <t> 29/05/2005</t>
  </si>
  <si>
    <t> 18/05/2005</t>
  </si>
  <si>
    <t> Phan Thành Tài</t>
  </si>
  <si>
    <t> 31/10/2005</t>
  </si>
  <si>
    <t> Nguyễn Trọng Tấn</t>
  </si>
  <si>
    <t> Nguyễn Hải Thanh</t>
  </si>
  <si>
    <t> 05/03/2005</t>
  </si>
  <si>
    <t> Lưu Tiến Thịnh</t>
  </si>
  <si>
    <t> 16/07/2005</t>
  </si>
  <si>
    <t> Vũ Hàn Tín</t>
  </si>
  <si>
    <t> 13/09/2003</t>
  </si>
  <si>
    <t> Trịnh Thị Huyền Trang</t>
  </si>
  <si>
    <t> Mã Thành Trung</t>
  </si>
  <si>
    <t> 27/11/2005</t>
  </si>
  <si>
    <t> Đoàn Mạnh Tuấn</t>
  </si>
  <si>
    <t> Quách Thanh Tuấn</t>
  </si>
  <si>
    <t> Đỗ Đặng Tuyên</t>
  </si>
  <si>
    <t> Lương Hữu Việt</t>
  </si>
  <si>
    <t> Lê Hoàng Vũ</t>
  </si>
  <si>
    <t> 15/05/2005</t>
  </si>
  <si>
    <t> Bùi Văn An</t>
  </si>
  <si>
    <t> Bùi Thế Anh</t>
  </si>
  <si>
    <t> Nguyễn Huy Anh</t>
  </si>
  <si>
    <t> Trần Quang Anh</t>
  </si>
  <si>
    <t> Trần Ngọc Bảo</t>
  </si>
  <si>
    <t> 09/03/2006</t>
  </si>
  <si>
    <t> Lê Tài Bảo Châu</t>
  </si>
  <si>
    <t> Bùi Văn Công</t>
  </si>
  <si>
    <t> 24/11/2006</t>
  </si>
  <si>
    <t> 10/10/2006</t>
  </si>
  <si>
    <t> Đặng Tuấn Dũng</t>
  </si>
  <si>
    <t> Vương Xuân Dũng</t>
  </si>
  <si>
    <t> Hoàng Văn Duy</t>
  </si>
  <si>
    <t> 18/11/2006</t>
  </si>
  <si>
    <t> Trần Lê Duy</t>
  </si>
  <si>
    <t> 06/06/2006</t>
  </si>
  <si>
    <t> Vũ Đỗ Đình Đạt</t>
  </si>
  <si>
    <t> Hoàng Khánh Điệp</t>
  </si>
  <si>
    <t> Phạm Trường Giang</t>
  </si>
  <si>
    <t> Tống Đức Hiển</t>
  </si>
  <si>
    <t> 01/06/2006</t>
  </si>
  <si>
    <t> Dương Nguyễn Hiếu</t>
  </si>
  <si>
    <t> Nguyễn Văn Hiếu</t>
  </si>
  <si>
    <t> Bùi Văn Hoàng</t>
  </si>
  <si>
    <t> Phan Bùi Tiến Hùng</t>
  </si>
  <si>
    <t> 26/01/2006</t>
  </si>
  <si>
    <t> Đặng Quang Huy</t>
  </si>
  <si>
    <t> Nguyễn Đăng Huy</t>
  </si>
  <si>
    <t> Lê Bá Liêm</t>
  </si>
  <si>
    <t> Lê Xuân Đức Minh</t>
  </si>
  <si>
    <t> Phạm Bá Minh</t>
  </si>
  <si>
    <t> 21/06/2006</t>
  </si>
  <si>
    <t> Phạm Hoài Nam</t>
  </si>
  <si>
    <t> 17/04/2006</t>
  </si>
  <si>
    <t> Lê Văn Phong</t>
  </si>
  <si>
    <t> Phan Văn Phong</t>
  </si>
  <si>
    <t> Nguyễn Minh Phương</t>
  </si>
  <si>
    <t> Nguyễn Gia Quang</t>
  </si>
  <si>
    <t> Phan Đăng Quốc</t>
  </si>
  <si>
    <t> Trần Thị Quyên</t>
  </si>
  <si>
    <t> Hoàng Anh Tài</t>
  </si>
  <si>
    <t> Đinh Văn Thái</t>
  </si>
  <si>
    <t> Đoàn Duy Thanh</t>
  </si>
  <si>
    <t> Hoàng Ngọc Thuận</t>
  </si>
  <si>
    <t> Nguyễn Duy Trà</t>
  </si>
  <si>
    <t> 23/08/2006</t>
  </si>
  <si>
    <t> Tống Anh Tuấn</t>
  </si>
  <si>
    <t> Đinh Hoàng Việt</t>
  </si>
  <si>
    <t> 25/06/2006</t>
  </si>
  <si>
    <t> Hoàng Quốc Anh</t>
  </si>
  <si>
    <t> Nguyễn Ngọc Anh</t>
  </si>
  <si>
    <t> Trần Việt Anh</t>
  </si>
  <si>
    <t> Nguyễn Đức Bính</t>
  </si>
  <si>
    <t> Nguyễn Trọng Cao</t>
  </si>
  <si>
    <t> Phan Văn Châu</t>
  </si>
  <si>
    <t> 15/04/2006</t>
  </si>
  <si>
    <t> Phạm Ngọc Công</t>
  </si>
  <si>
    <t> Phạm Quang Dũng</t>
  </si>
  <si>
    <t> Lê Bá Duy</t>
  </si>
  <si>
    <t> Lê Ánh Dương</t>
  </si>
  <si>
    <t> 25/01/2006</t>
  </si>
  <si>
    <t> Tô Vũ Phúc Đăng</t>
  </si>
  <si>
    <t> Hồ Minh Đức</t>
  </si>
  <si>
    <t> Giàng A Hải</t>
  </si>
  <si>
    <t> 11/04/2006</t>
  </si>
  <si>
    <t> Đỗ Thành Hậu</t>
  </si>
  <si>
    <t> 31/01/2006</t>
  </si>
  <si>
    <t> Kim Đình Hiệp</t>
  </si>
  <si>
    <t> Cao Việt Hoàng</t>
  </si>
  <si>
    <t> 02/02/2006</t>
  </si>
  <si>
    <t> Trần Nhật Hoàng</t>
  </si>
  <si>
    <t> 04/09/2006</t>
  </si>
  <si>
    <t> Trịnh Việt Hùng</t>
  </si>
  <si>
    <t> Phạm Quang Huy</t>
  </si>
  <si>
    <t> Đinh Hoàng Khánh</t>
  </si>
  <si>
    <t> Nguyễn Tiến Long</t>
  </si>
  <si>
    <t> Cao Văn Lộc</t>
  </si>
  <si>
    <t> Trần Ngọc Minh</t>
  </si>
  <si>
    <t> Vũ Thành Nam</t>
  </si>
  <si>
    <t> Nguyễn Trọng Nhân</t>
  </si>
  <si>
    <t> Nguyễn Hồ Phúc</t>
  </si>
  <si>
    <t> Nguyễn Hữu Quang</t>
  </si>
  <si>
    <t> Nguyễn Thanh Sang</t>
  </si>
  <si>
    <t> Phan Văn Anh Tài</t>
  </si>
  <si>
    <t> Nguyễn Huy Thái</t>
  </si>
  <si>
    <t> 28/04/2006</t>
  </si>
  <si>
    <t> Phan Văn Thuận</t>
  </si>
  <si>
    <t> Lê Đình Triều</t>
  </si>
  <si>
    <t> 13/12/2006</t>
  </si>
  <si>
    <t> Trần Quốc Tuấn</t>
  </si>
  <si>
    <t> Phạm Quốc Việt</t>
  </si>
  <si>
    <t> 07/06/2006</t>
  </si>
  <si>
    <t> 13/09/2006</t>
  </si>
  <si>
    <t> Lê Ngọc Anh</t>
  </si>
  <si>
    <t> Nguyễn Sỹ Tuấn Anh</t>
  </si>
  <si>
    <t> Trần Duy Anh</t>
  </si>
  <si>
    <t> Nguyễn Xuân Bắc</t>
  </si>
  <si>
    <t> Nguyễn Đức Thanh Bình</t>
  </si>
  <si>
    <t> Ngô Thị Cẩm Chi</t>
  </si>
  <si>
    <t> Ngô Thành Chung</t>
  </si>
  <si>
    <t> Đàm Anh Cương</t>
  </si>
  <si>
    <t> Trần Anh Dũng</t>
  </si>
  <si>
    <t> Nguyễn Đức Duy</t>
  </si>
  <si>
    <t> Trần Thành Duy</t>
  </si>
  <si>
    <t> Nguyễn Đức Dương</t>
  </si>
  <si>
    <t> Đỗ Duy Tiến Đạt</t>
  </si>
  <si>
    <t> Hoàng Trí Đức</t>
  </si>
  <si>
    <t> Bùi Đình Hiếu</t>
  </si>
  <si>
    <t> Nguyễn An Hiếu</t>
  </si>
  <si>
    <t> Dương Việt Hoàng</t>
  </si>
  <si>
    <t> Lều Mạnh Hưng</t>
  </si>
  <si>
    <t> Hoàng Lê Gia Khánh</t>
  </si>
  <si>
    <t> Trần Đức Long</t>
  </si>
  <si>
    <t> Nguyễn Duy Lợi</t>
  </si>
  <si>
    <t> 30/08/2006</t>
  </si>
  <si>
    <t> Nguyễn Bá Mạnh</t>
  </si>
  <si>
    <t> Vũ Bình Minh</t>
  </si>
  <si>
    <t> 20/12/2006</t>
  </si>
  <si>
    <t> Phạm Đức Nam</t>
  </si>
  <si>
    <t> Trần Quốc Đại Nghĩa</t>
  </si>
  <si>
    <t> Nguyễn Phương Nhi</t>
  </si>
  <si>
    <t> Nguyễn Tiến Phú</t>
  </si>
  <si>
    <t> Lê Anh Phương</t>
  </si>
  <si>
    <t> Đặng Văn Quân</t>
  </si>
  <si>
    <t> Nguyễn Kim Sơn</t>
  </si>
  <si>
    <t> Đoàn Minh Tâm</t>
  </si>
  <si>
    <t> Vũ Minh Thành</t>
  </si>
  <si>
    <t> Đặng Đình Thắng</t>
  </si>
  <si>
    <t> Đỗ Phúc Thuận</t>
  </si>
  <si>
    <t> Vũ Nguyên Thức</t>
  </si>
  <si>
    <t> Nguyễn Hoàng Trung</t>
  </si>
  <si>
    <t> Bùi Doãn Thanh Tùng</t>
  </si>
  <si>
    <t> Tô Thanh Tùng</t>
  </si>
  <si>
    <t> Phan Mẫu Tuyến</t>
  </si>
  <si>
    <t> Lê Quang Vinh</t>
  </si>
  <si>
    <t> Lê Thành An</t>
  </si>
  <si>
    <t> Đỗ Tuấn Anh</t>
  </si>
  <si>
    <t> Nguyễn Bảo Anh</t>
  </si>
  <si>
    <t> Đỗ Gia Bách</t>
  </si>
  <si>
    <t> 10/11/2006</t>
  </si>
  <si>
    <t> Nguyễn Nam Bình</t>
  </si>
  <si>
    <t> Ngụy Phan Chiến</t>
  </si>
  <si>
    <t> Nguyễn Hữu Dũng</t>
  </si>
  <si>
    <t> Nguyễn Hà Duy</t>
  </si>
  <si>
    <t> 24/01/2006</t>
  </si>
  <si>
    <t> Nguyễn Bùi Hoàng Đức</t>
  </si>
  <si>
    <t> Bùi Mạnh Hiếu</t>
  </si>
  <si>
    <t> Giáp Minh Hiếu</t>
  </si>
  <si>
    <t> Nguyễn Lê Hoàng</t>
  </si>
  <si>
    <t> 22/05/2006</t>
  </si>
  <si>
    <t> Đỗ Việt Hùng</t>
  </si>
  <si>
    <t> Vũ Gia Huy</t>
  </si>
  <si>
    <t> Nguyễn Khánh Hưng</t>
  </si>
  <si>
    <t> 23/12/2006</t>
  </si>
  <si>
    <t> Ngọ Tuấn Kiệt</t>
  </si>
  <si>
    <t> Đoàn Hồng Kông</t>
  </si>
  <si>
    <t> Đặng Thành Long</t>
  </si>
  <si>
    <t> Nguyễn Duy Minh</t>
  </si>
  <si>
    <t> Vũ Ngọc Minh</t>
  </si>
  <si>
    <t> 19/10/2006</t>
  </si>
  <si>
    <t> Trịnh Xuân Ngọc</t>
  </si>
  <si>
    <t> Phan Trung Nguyên</t>
  </si>
  <si>
    <t> Nguyễn Tuấn Ninh</t>
  </si>
  <si>
    <t> Cao Đặng Trường Phúc</t>
  </si>
  <si>
    <t> Nguyễn Duy Quang</t>
  </si>
  <si>
    <t> 08/12/2006</t>
  </si>
  <si>
    <t> Nguyễn Văn Quang</t>
  </si>
  <si>
    <t> 12/07/2006</t>
  </si>
  <si>
    <t> Hà Anh Quân</t>
  </si>
  <si>
    <t> Nguyễn Hiếu Tâm</t>
  </si>
  <si>
    <t> Nguyễn Ngọc Thạch</t>
  </si>
  <si>
    <t> Hoàng Văn Thắng</t>
  </si>
  <si>
    <t> Lê Trọng Thi</t>
  </si>
  <si>
    <t> Bùi Xuân Tiến</t>
  </si>
  <si>
    <t> Trần Văn Toàn</t>
  </si>
  <si>
    <t> Bùi Minh Tùng</t>
  </si>
  <si>
    <t> Phạm Hà Nguyên An</t>
  </si>
  <si>
    <t> Nguyễn Đỗ Đức Anh</t>
  </si>
  <si>
    <t> 22/12/2006</t>
  </si>
  <si>
    <t> Phạm Hải Anh</t>
  </si>
  <si>
    <t> Phùng Thế Anh</t>
  </si>
  <si>
    <t> Nguyễn Viết Bách</t>
  </si>
  <si>
    <t> 29/01/2006</t>
  </si>
  <si>
    <t> Lưu Hồng Chúc</t>
  </si>
  <si>
    <t> Nguyễn Lê Khánh Duy</t>
  </si>
  <si>
    <t> Phạm Xuân Đạt</t>
  </si>
  <si>
    <t> Nguyễn Hữu Hải Đăng</t>
  </si>
  <si>
    <t> Nguyễn Ngọc Đức</t>
  </si>
  <si>
    <t> Nguyễn Hương Giang</t>
  </si>
  <si>
    <t> Mai Quang Hải</t>
  </si>
  <si>
    <t> Nguyễn Tuấn Hoàng</t>
  </si>
  <si>
    <t> Lê Hoàng Phi Hùng</t>
  </si>
  <si>
    <t> Nguyễn Tuấn Hùng</t>
  </si>
  <si>
    <t> Trần Quang Huynh</t>
  </si>
  <si>
    <t> 02/07/2006</t>
  </si>
  <si>
    <t> Đỗ Trung Kiên</t>
  </si>
  <si>
    <t> 04/06/2006</t>
  </si>
  <si>
    <t> Vũ Văn Kiên</t>
  </si>
  <si>
    <t> 10/12/2006</t>
  </si>
  <si>
    <t> Hoàng Công Bảo Long</t>
  </si>
  <si>
    <t> 19/12/2006</t>
  </si>
  <si>
    <t> Hà Công Minh</t>
  </si>
  <si>
    <t> 01/08/2006</t>
  </si>
  <si>
    <t> Nguyễn Vũ Khôi Nguyên</t>
  </si>
  <si>
    <t> Hoàng Tuấn Phúc</t>
  </si>
  <si>
    <t> Nguyễn Việt Quang</t>
  </si>
  <si>
    <t> Trần Minh Quân</t>
  </si>
  <si>
    <t> Nguyễn Thái Sơn</t>
  </si>
  <si>
    <t> 18/06/2006</t>
  </si>
  <si>
    <t> Nguyễn Ngọc Thắng</t>
  </si>
  <si>
    <t> Hoàng Đình Thọ</t>
  </si>
  <si>
    <t> Trần Huy Thuấn</t>
  </si>
  <si>
    <t> 07/01/2006</t>
  </si>
  <si>
    <t> Lê Thanh Tùng</t>
  </si>
  <si>
    <t> Bùi Đức Anh</t>
  </si>
  <si>
    <t> 22/03/2006</t>
  </si>
  <si>
    <t> Phạm Đăng Bách</t>
  </si>
  <si>
    <t> Nguyễn Minh Cát</t>
  </si>
  <si>
    <t> Trần Văn Chiến</t>
  </si>
  <si>
    <t> Đặng Minh Dũng</t>
  </si>
  <si>
    <t> 05/06/2006</t>
  </si>
  <si>
    <t> Nguyễn Tuấn Dũng</t>
  </si>
  <si>
    <t> Vương Chí Dương</t>
  </si>
  <si>
    <t> Vũ An Đạt</t>
  </si>
  <si>
    <t> 03/09/2005</t>
  </si>
  <si>
    <t> Giàng Hải Hà</t>
  </si>
  <si>
    <t> Trịnh Quang Hải</t>
  </si>
  <si>
    <t> 14/03/2006</t>
  </si>
  <si>
    <t> Đỗ Lê Hiếu</t>
  </si>
  <si>
    <t> Đặng Gia Huy</t>
  </si>
  <si>
    <t> Hà Đức Huy</t>
  </si>
  <si>
    <t> Cao Quốc Khánh</t>
  </si>
  <si>
    <t> Kiều Nhật Linh</t>
  </si>
  <si>
    <t> Đặng Đình Minh</t>
  </si>
  <si>
    <t> Nguyễn Văn Minh</t>
  </si>
  <si>
    <t> Phạm Công Minh</t>
  </si>
  <si>
    <t> Lý Trần Minh Nguyên</t>
  </si>
  <si>
    <t> Đỗ Đình Phong</t>
  </si>
  <si>
    <t> Nguyễn Khắc Lâm Phong</t>
  </si>
  <si>
    <t> Phạm Gia Quang</t>
  </si>
  <si>
    <t> Nguyễn Quốc Quân</t>
  </si>
  <si>
    <t> Vương Anh Quốc</t>
  </si>
  <si>
    <t> Nguyễn Trọng Vân Sơn</t>
  </si>
  <si>
    <t> Đào Đình Tân</t>
  </si>
  <si>
    <t> Lưu Quang Thành</t>
  </si>
  <si>
    <t> Vũ Văn Thắng</t>
  </si>
  <si>
    <t> 05/04/2006</t>
  </si>
  <si>
    <t> Đoàn Minh Thu</t>
  </si>
  <si>
    <t> Đặng Minh Tiệp</t>
  </si>
  <si>
    <t> Nguyễn Quang Tùng</t>
  </si>
  <si>
    <t> Nguyễn Phục Vấn</t>
  </si>
  <si>
    <t> Nguyễn Thị Như Ý</t>
  </si>
  <si>
    <t>E-EC</t>
  </si>
  <si>
    <t> 26/04/2005</t>
  </si>
  <si>
    <t> Hà Quỳnh Anh</t>
  </si>
  <si>
    <t> Nguyễn Dương Bảo</t>
  </si>
  <si>
    <t> 07/04/2005</t>
  </si>
  <si>
    <t> Lương Hùng Bình</t>
  </si>
  <si>
    <t> 20/03/2005</t>
  </si>
  <si>
    <t> Dương Đức Dũng</t>
  </si>
  <si>
    <t> Ngô Tiến Dũng</t>
  </si>
  <si>
    <t> Nguyễn Quang Dũng</t>
  </si>
  <si>
    <t> Trần Hữu Duy</t>
  </si>
  <si>
    <t> Hoàng Đức Thành Đạt</t>
  </si>
  <si>
    <t> Trần Quốc Điền</t>
  </si>
  <si>
    <t> Đặng Minh Đức</t>
  </si>
  <si>
    <t> Nguyễn Phương Đức</t>
  </si>
  <si>
    <t> Dương Đức Được</t>
  </si>
  <si>
    <t> Lê Thị Trà Giang</t>
  </si>
  <si>
    <t> 06/04/2005</t>
  </si>
  <si>
    <t> Nguyễn Ngọc Giáp</t>
  </si>
  <si>
    <t> Ngô Duy Hải</t>
  </si>
  <si>
    <t> Trương Văn Hải</t>
  </si>
  <si>
    <t> Bùi Hoàng Hiệp</t>
  </si>
  <si>
    <t> 22/04/2005</t>
  </si>
  <si>
    <t> Phạm Văn Hiệp</t>
  </si>
  <si>
    <t> 28/03/2005</t>
  </si>
  <si>
    <t> Đỗ Trung Hiếu</t>
  </si>
  <si>
    <t> Trần Thị Quỳnh Hoa</t>
  </si>
  <si>
    <t> Chu Huy Hoàng</t>
  </si>
  <si>
    <t> Phạm Nhật Huy</t>
  </si>
  <si>
    <t> 06/05/2005</t>
  </si>
  <si>
    <t> Trần Đình Hưng</t>
  </si>
  <si>
    <t> 27/07/2005</t>
  </si>
  <si>
    <t> Nguyễn Tuấn Khanh</t>
  </si>
  <si>
    <t> Lê Văn Quốc Khánh</t>
  </si>
  <si>
    <t> Phạm Bảo Khánh</t>
  </si>
  <si>
    <t> 25/04/2005</t>
  </si>
  <si>
    <t> Bùi Mạnh Khôi</t>
  </si>
  <si>
    <t> Bùi Trung Kiên</t>
  </si>
  <si>
    <t> Nguyễn Đắc Kiên</t>
  </si>
  <si>
    <t> Phạm Xuân Kiên</t>
  </si>
  <si>
    <t> Vũ Thanh Lâm</t>
  </si>
  <si>
    <t> Đặng Bình Minh</t>
  </si>
  <si>
    <t> 06/07/2005</t>
  </si>
  <si>
    <t> 17/11/2005</t>
  </si>
  <si>
    <t> Nguyễn Thị Hồng Ngát</t>
  </si>
  <si>
    <t> Phan Bích Ngọc</t>
  </si>
  <si>
    <t> Nguyễn Đức Nguyên</t>
  </si>
  <si>
    <t> 29/06/2005</t>
  </si>
  <si>
    <t> Nguyễn Duy Phương</t>
  </si>
  <si>
    <t> Bùi Duy Quang</t>
  </si>
  <si>
    <t> Nguyễn Đăng Quang</t>
  </si>
  <si>
    <t> Phí Minh Quang</t>
  </si>
  <si>
    <t> 25/03/2005</t>
  </si>
  <si>
    <t> Hoàng Minh Quân</t>
  </si>
  <si>
    <t> 25/08/2005</t>
  </si>
  <si>
    <t> Nguyễn Trọng Quân</t>
  </si>
  <si>
    <t> Nguyễn Ngọc Rô</t>
  </si>
  <si>
    <t> 13/09/2005</t>
  </si>
  <si>
    <t> Đặng Anh Tài</t>
  </si>
  <si>
    <t> Lê Phương Thảo</t>
  </si>
  <si>
    <t> Trần Minh Thông</t>
  </si>
  <si>
    <t> 25/07/2005</t>
  </si>
  <si>
    <t> Trần Thị Huyền Trang</t>
  </si>
  <si>
    <t> Lê Quang Trung</t>
  </si>
  <si>
    <t> 01/08/2005</t>
  </si>
  <si>
    <t> 11/06/2005</t>
  </si>
  <si>
    <t> Nguyễn Ngọc Ước</t>
  </si>
  <si>
    <t> Nguyễn Thành An</t>
  </si>
  <si>
    <t> Nguyễn Quốc Bảo</t>
  </si>
  <si>
    <t> Nguyễn Thị Ngọc Bích</t>
  </si>
  <si>
    <t> 01/03/2005</t>
  </si>
  <si>
    <t> Lê Đức Bình</t>
  </si>
  <si>
    <t> Nguyễn Hữu Chuyên</t>
  </si>
  <si>
    <t> 22/08/2005</t>
  </si>
  <si>
    <t> Tăng Quang Dũng</t>
  </si>
  <si>
    <t> 24/07/2005</t>
  </si>
  <si>
    <t> Phạm Thế Duy</t>
  </si>
  <si>
    <t> Nguyễn Hữu Thái Dương</t>
  </si>
  <si>
    <t> 13/03/2005</t>
  </si>
  <si>
    <t> Vũ Thị Thu Hà</t>
  </si>
  <si>
    <t> 05/02/2005</t>
  </si>
  <si>
    <t> Trần Thanh Hải</t>
  </si>
  <si>
    <t> Dương Xuân Hiệp</t>
  </si>
  <si>
    <t> Đinh Trọng Hiếu</t>
  </si>
  <si>
    <t> Trần Quang Hiếu</t>
  </si>
  <si>
    <t> Văn Thị Như Hoa</t>
  </si>
  <si>
    <t> Trần Minh Hoàng</t>
  </si>
  <si>
    <t> Nguyễn Sinh Hùng</t>
  </si>
  <si>
    <t> Hà Mạnh Hưng</t>
  </si>
  <si>
    <t> Nguyễn Văn Hướng</t>
  </si>
  <si>
    <t> 07/07/2005</t>
  </si>
  <si>
    <t> 23/08/2005</t>
  </si>
  <si>
    <t> Dư Trần Trung Kiên</t>
  </si>
  <si>
    <t> Nguyễn Xuân Kiên</t>
  </si>
  <si>
    <t> Nguyễn Hoàng Lan</t>
  </si>
  <si>
    <t> 21/12/2001</t>
  </si>
  <si>
    <t> Ngô Tùng Lâm</t>
  </si>
  <si>
    <t> 19/04/2005</t>
  </si>
  <si>
    <t> Đỗ Thị Ngọc Linh</t>
  </si>
  <si>
    <t> 22/07/2005</t>
  </si>
  <si>
    <t> 08/05/2005</t>
  </si>
  <si>
    <t> 25/06/2005</t>
  </si>
  <si>
    <t> Nguyễn Hoàng Minh</t>
  </si>
  <si>
    <t> 13/06/2005</t>
  </si>
  <si>
    <t> Đặng Hoài Nam</t>
  </si>
  <si>
    <t> 31/12/2004</t>
  </si>
  <si>
    <t> Trần Văn Ninh</t>
  </si>
  <si>
    <t> Phạm Việt Quang</t>
  </si>
  <si>
    <t> Vũ Nhật Quang</t>
  </si>
  <si>
    <t> Ngô Văn Quân</t>
  </si>
  <si>
    <t> Dương Ngô Quỳnh</t>
  </si>
  <si>
    <t> Dương Xuân Sơn</t>
  </si>
  <si>
    <t> Nguyễn Ngọc Sơn</t>
  </si>
  <si>
    <t> Hoàng Đức Thái</t>
  </si>
  <si>
    <t> 08/01/2005</t>
  </si>
  <si>
    <t> Hoàng Văn Thuận</t>
  </si>
  <si>
    <t> Nguyễn Văn Tiệp</t>
  </si>
  <si>
    <t> Nguyễn Trí Toàn</t>
  </si>
  <si>
    <t> 01/10/2005</t>
  </si>
  <si>
    <t> Trần Đức Toàn</t>
  </si>
  <si>
    <t> Nguyễn Bá Trí</t>
  </si>
  <si>
    <t> Đào Hoàng Trung</t>
  </si>
  <si>
    <t> Nguyễn Đức Hoàng Trung</t>
  </si>
  <si>
    <t> Vũ Xuân Trường</t>
  </si>
  <si>
    <t> Nguyễn Đức Anh Tuấn</t>
  </si>
  <si>
    <t> Phạm Tuấn Vũ</t>
  </si>
  <si>
    <t> Đinh Quốc An</t>
  </si>
  <si>
    <t> Nguyễn Ngọc Thạch Anh</t>
  </si>
  <si>
    <t> Chu Ngọc Ánh</t>
  </si>
  <si>
    <t> 29/12/2006</t>
  </si>
  <si>
    <t> Đặng Tiểu Chân</t>
  </si>
  <si>
    <t> Ngô Thành Đạt</t>
  </si>
  <si>
    <t> Chu Hải Đăng</t>
  </si>
  <si>
    <t> Bùi Hoàng Hải</t>
  </si>
  <si>
    <t> Nguyễn Đức Hoàng</t>
  </si>
  <si>
    <t> Hồ Quang Huy</t>
  </si>
  <si>
    <t> 15/11/2006</t>
  </si>
  <si>
    <t> Nguyễn Phạm Nhật Huy</t>
  </si>
  <si>
    <t> Hoàng Ngọc Khá</t>
  </si>
  <si>
    <t> Nguyễn Văn Khiêm</t>
  </si>
  <si>
    <t> 30/04/2006</t>
  </si>
  <si>
    <t> Lê Chí Kiên</t>
  </si>
  <si>
    <t> Nguyễn Hữu Hoàng Linh</t>
  </si>
  <si>
    <t> Ngô Gia Long</t>
  </si>
  <si>
    <t> Nguyễn Trọng Long</t>
  </si>
  <si>
    <t> Trương Văn Mạnh</t>
  </si>
  <si>
    <t> Phạm Thị Trà My</t>
  </si>
  <si>
    <t> Cao Văn Thành Nam</t>
  </si>
  <si>
    <t> Trần Thị Thanh Nhàn</t>
  </si>
  <si>
    <t> Man Văn Phong</t>
  </si>
  <si>
    <t> Phạm Quang Phúc</t>
  </si>
  <si>
    <t> Phạm Ngọc Quang</t>
  </si>
  <si>
    <t> 20/03/2006</t>
  </si>
  <si>
    <t> Lê Minh Sơn</t>
  </si>
  <si>
    <t> 01/12/2006</t>
  </si>
  <si>
    <t> Vương Thị Anh Thơ</t>
  </si>
  <si>
    <t> 13/07/2006</t>
  </si>
  <si>
    <t> Trần Anh Văn</t>
  </si>
  <si>
    <t> Nguyễn Khánh An</t>
  </si>
  <si>
    <t> Nguyễn Thị Vân Anh</t>
  </si>
  <si>
    <t> Hoàng Tiến Công</t>
  </si>
  <si>
    <t> Phạm Tiến Cường</t>
  </si>
  <si>
    <t> Phạm Đức Dũng</t>
  </si>
  <si>
    <t> Hoàng Đăng Duy</t>
  </si>
  <si>
    <t> Ninh Đức Duy</t>
  </si>
  <si>
    <t> Phan Ngọc Dương</t>
  </si>
  <si>
    <t> Đào Đức Đức</t>
  </si>
  <si>
    <t> Niềm Minh Đức</t>
  </si>
  <si>
    <t> Hoàng Văn Hải</t>
  </si>
  <si>
    <t> Nguyễn Đức Hải</t>
  </si>
  <si>
    <t> Lê Trung Hậu</t>
  </si>
  <si>
    <t> 20/04/2006</t>
  </si>
  <si>
    <t> Nguyễn Xuân Hùng</t>
  </si>
  <si>
    <t> 22/04/2006</t>
  </si>
  <si>
    <t> Nguyễn Xuân Tuấn Hưng</t>
  </si>
  <si>
    <t> Phạm Duy Tùng Khiêm</t>
  </si>
  <si>
    <t> Bùi Anh Kiệt</t>
  </si>
  <si>
    <t> 27/02/2006</t>
  </si>
  <si>
    <t> Đoàn Thanh Lâm</t>
  </si>
  <si>
    <t> 06/09/2006</t>
  </si>
  <si>
    <t> Phạm Vũ Hoàng Long</t>
  </si>
  <si>
    <t> 22/08/2006</t>
  </si>
  <si>
    <t> 11/06/2006</t>
  </si>
  <si>
    <t> Dương Hồ Nam</t>
  </si>
  <si>
    <t> Nguyễn Văn Nam</t>
  </si>
  <si>
    <t> Phạm Xuân Phong</t>
  </si>
  <si>
    <t> Lương Trọng Phúc</t>
  </si>
  <si>
    <t> Lê Minh Phương</t>
  </si>
  <si>
    <t> Hoàng Nghĩa Quang</t>
  </si>
  <si>
    <t> Lê Minh Sáng</t>
  </si>
  <si>
    <t> Nguyễn Tuấn Thanh</t>
  </si>
  <si>
    <t> Hứa Duy Thư</t>
  </si>
  <si>
    <t> Trần Khánh Trung</t>
  </si>
  <si>
    <t> Lê Quốc Vương</t>
  </si>
  <si>
    <t> 07/11/2006</t>
  </si>
  <si>
    <t> 25/05/2006</t>
  </si>
  <si>
    <t> Bùi Thế Bảo</t>
  </si>
  <si>
    <t> Phạm Vũ Công</t>
  </si>
  <si>
    <t> Bùi Hồng Danh</t>
  </si>
  <si>
    <t> Trần Khương Duy</t>
  </si>
  <si>
    <t> Phan Thái Dương</t>
  </si>
  <si>
    <t> Phạm Hải Đăng</t>
  </si>
  <si>
    <t> Hoàng Văn Đức</t>
  </si>
  <si>
    <t> Phạm Anh Đức</t>
  </si>
  <si>
    <t> Trịnh Đình Đức</t>
  </si>
  <si>
    <t> Kim Đình Hải</t>
  </si>
  <si>
    <t> Đỗ Thuý Hiền</t>
  </si>
  <si>
    <t> 27/01/2006</t>
  </si>
  <si>
    <t> Vũ Bùi Trung Hiếu</t>
  </si>
  <si>
    <t> Phùng Duy Hùng</t>
  </si>
  <si>
    <t> Lê Văn Khánh</t>
  </si>
  <si>
    <t> Đỗ Đăng Khoa</t>
  </si>
  <si>
    <t> Hoàng Khánh Lâm</t>
  </si>
  <si>
    <t> Mai Trần Phương Linh</t>
  </si>
  <si>
    <t> Nguyễn Thị Ngọc Linh</t>
  </si>
  <si>
    <t> Nguyễn Đức Lương</t>
  </si>
  <si>
    <t> Lê Đặng Phương Nam</t>
  </si>
  <si>
    <t> Chu Văn Nghĩa</t>
  </si>
  <si>
    <t> Nguyễn Minh Nhật</t>
  </si>
  <si>
    <t> Trần Tiến Phong</t>
  </si>
  <si>
    <t> Nguyễn Thị Mai Phương</t>
  </si>
  <si>
    <t> Phạm Văn Quyến</t>
  </si>
  <si>
    <t> 09/06/2006</t>
  </si>
  <si>
    <t> 09/08/2006</t>
  </si>
  <si>
    <t> 05/12/2006</t>
  </si>
  <si>
    <t> Lưu Quốc Thắng</t>
  </si>
  <si>
    <t> Phạm Công Thứ</t>
  </si>
  <si>
    <t> Nguyễn Thị Ngọc Trâm</t>
  </si>
  <si>
    <t> Nguyễn Anh Tú</t>
  </si>
  <si>
    <t> Nguyễn Đức Minh Việt</t>
  </si>
  <si>
    <t> Nguyễn Hoàng Minh Vũ</t>
  </si>
  <si>
    <t> Đinh Ngọc Đức Anh</t>
  </si>
  <si>
    <t> Nguyễn Duy Đức Anh</t>
  </si>
  <si>
    <t> Phùng Quốc Bảo</t>
  </si>
  <si>
    <t> Trần Hiển Danh</t>
  </si>
  <si>
    <t> Trương Tiến Duy</t>
  </si>
  <si>
    <t> Nguyễn Hữu Dương</t>
  </si>
  <si>
    <t> Trần Nam Dương</t>
  </si>
  <si>
    <t> Phạm Minh Đức</t>
  </si>
  <si>
    <t> Lê Minh Hải</t>
  </si>
  <si>
    <t> Vũ Đức Hiếu</t>
  </si>
  <si>
    <t> Phạm Văn Hợp</t>
  </si>
  <si>
    <t> Lê Quang Huy</t>
  </si>
  <si>
    <t> Bùi Tuấn Hưng</t>
  </si>
  <si>
    <t> Nguyễn Đình Hữu</t>
  </si>
  <si>
    <t> 16/12/2006</t>
  </si>
  <si>
    <t> Nguyễn Minh Khôi</t>
  </si>
  <si>
    <t> Nguyễn Văn Kiên</t>
  </si>
  <si>
    <t> Thân Ngọc Hải Lâm</t>
  </si>
  <si>
    <t> Trần Cẩm Ly</t>
  </si>
  <si>
    <t> 03/11/2006</t>
  </si>
  <si>
    <t> Phạm Đức Mạnh</t>
  </si>
  <si>
    <t> Đỗ Quang Minh</t>
  </si>
  <si>
    <t> Phạm Tuấn Minh</t>
  </si>
  <si>
    <t> Nguyễn Đình Hải Nam</t>
  </si>
  <si>
    <t> Trần Đại Nghĩa</t>
  </si>
  <si>
    <t> 29/04/2006</t>
  </si>
  <si>
    <t> Bùi Mạnh Quân</t>
  </si>
  <si>
    <t> Phạm Minh Quân</t>
  </si>
  <si>
    <t> Nguyễn Trọng Sơn</t>
  </si>
  <si>
    <t> Phạm Hữu Nhật Thành</t>
  </si>
  <si>
    <t> Ngọ Quang Thắng</t>
  </si>
  <si>
    <t> Võ Thế Thắng</t>
  </si>
  <si>
    <t> Lê Đức Thuận</t>
  </si>
  <si>
    <t> Bùi Văn Trọng</t>
  </si>
  <si>
    <t> Nguyễn Thành Trung</t>
  </si>
  <si>
    <t> 18/04/2006</t>
  </si>
  <si>
    <t> Hoàng Anh Tuấn</t>
  </si>
  <si>
    <t> Ngô Quang Vinh</t>
  </si>
  <si>
    <t> Nguyễn Bính</t>
  </si>
  <si>
    <t> Nguyễn Việt Cường</t>
  </si>
  <si>
    <t> Vũ Khánh Duy</t>
  </si>
  <si>
    <t> Đỗ Đại Dương</t>
  </si>
  <si>
    <t> Lê Văn Đại</t>
  </si>
  <si>
    <t> Vũ Hải Đăng</t>
  </si>
  <si>
    <t> Phạm Trung Đức</t>
  </si>
  <si>
    <t> Võ Lê Đức</t>
  </si>
  <si>
    <t> Nguyễn Công Hải</t>
  </si>
  <si>
    <t> Dương Đức Hiếu</t>
  </si>
  <si>
    <t> Lê Viết Đức Huy</t>
  </si>
  <si>
    <t> Nguyễn Hoàng Huy</t>
  </si>
  <si>
    <t> Võ Nguyên Khánh</t>
  </si>
  <si>
    <t> Phạm Trung Kiên</t>
  </si>
  <si>
    <t> Mầu Văn Linh</t>
  </si>
  <si>
    <t> 16/02/2006</t>
  </si>
  <si>
    <t> Dương Quang Lịch</t>
  </si>
  <si>
    <t> Lê Tiến Mạnh</t>
  </si>
  <si>
    <t> Nguyễn Gia Minh</t>
  </si>
  <si>
    <t> Phạm Xuân Minh</t>
  </si>
  <si>
    <t> Phạm Đình Phương Nam</t>
  </si>
  <si>
    <t> Nguyễn Thị Kim Oanh</t>
  </si>
  <si>
    <t> Vi Dương Phong</t>
  </si>
  <si>
    <t> Nguyễn Huy Phúc</t>
  </si>
  <si>
    <t> Cảnh Nam Quân</t>
  </si>
  <si>
    <t> 17/12/2005</t>
  </si>
  <si>
    <t> Đặng Trần Quyết</t>
  </si>
  <si>
    <t> Hà Thiên Sơn</t>
  </si>
  <si>
    <t> Lê Phú Trọng</t>
  </si>
  <si>
    <t> 18/03/2006</t>
  </si>
  <si>
    <t> Trương Đức Vinh</t>
  </si>
  <si>
    <t> Vũ Minh Cảnh</t>
  </si>
  <si>
    <t> Phạm Bá Minh Châu</t>
  </si>
  <si>
    <t> Phạm Kiên Cường</t>
  </si>
  <si>
    <t> Mầu Việt Dũng</t>
  </si>
  <si>
    <t> Đặng Tiến Duy</t>
  </si>
  <si>
    <t> Lã Văn Duy</t>
  </si>
  <si>
    <t> Trương Đức Đạt</t>
  </si>
  <si>
    <t> Lê Trần Đức</t>
  </si>
  <si>
    <t> Trần Hà Anh Đức</t>
  </si>
  <si>
    <t> Bùi Ngọc Hà</t>
  </si>
  <si>
    <t> Nguyễn Đình Hải</t>
  </si>
  <si>
    <t> Hồ Sĩ Hiếu</t>
  </si>
  <si>
    <t> 07/02/2006</t>
  </si>
  <si>
    <t> Nguyễn Công Huy Hoàng</t>
  </si>
  <si>
    <t> Nguyễn Thế Hoàng</t>
  </si>
  <si>
    <t> Trần Thái Huy</t>
  </si>
  <si>
    <t> 22/07/2006</t>
  </si>
  <si>
    <t> Nguyễn Hải Long</t>
  </si>
  <si>
    <t> Vũ Đức Lộc</t>
  </si>
  <si>
    <t> Nguyễn Đắc Mạnh</t>
  </si>
  <si>
    <t> Trần Quang Minh</t>
  </si>
  <si>
    <t> Nguyễn Trung Nam</t>
  </si>
  <si>
    <t> Đỗ Quốc Chính Nguyên</t>
  </si>
  <si>
    <t> Hoàng Mạnh Phát</t>
  </si>
  <si>
    <t> 01/09/2006</t>
  </si>
  <si>
    <t> Phạm Đức Quang</t>
  </si>
  <si>
    <t> Tạ Thị Như Quỳnh</t>
  </si>
  <si>
    <t> Phạm Văn Sơn</t>
  </si>
  <si>
    <t> Đại Thu Thảo</t>
  </si>
  <si>
    <t> Nguyễn Văn Thắng</t>
  </si>
  <si>
    <t> Hoàng Đức Trung</t>
  </si>
  <si>
    <t> Phạm Minh Tuấn</t>
  </si>
  <si>
    <t> 04/04/2006</t>
  </si>
  <si>
    <t> Nguyễn Trường Vũ</t>
  </si>
  <si>
    <t> 26/05/2005</t>
  </si>
  <si>
    <t>E-RE</t>
  </si>
  <si>
    <t> Đỗ Việt Anh</t>
  </si>
  <si>
    <t> 05/12/2000</t>
  </si>
  <si>
    <t> Phạm Việt Anh</t>
  </si>
  <si>
    <t> 29/04/2005</t>
  </si>
  <si>
    <t> Lê Anh Tuấn Bằng</t>
  </si>
  <si>
    <t> Bùi Mạnh Dũng</t>
  </si>
  <si>
    <t> Kiều Minh Dũng</t>
  </si>
  <si>
    <t> 29/12/2005</t>
  </si>
  <si>
    <t> Thân Thế Trí Dũng</t>
  </si>
  <si>
    <t> 30/01/2005</t>
  </si>
  <si>
    <t> Văn Thư Đạt</t>
  </si>
  <si>
    <t> Ngô Thiện Đắc</t>
  </si>
  <si>
    <t> 19/09/2005</t>
  </si>
  <si>
    <t> Phạm Thành Đông</t>
  </si>
  <si>
    <t> Lê Mạnh Đức</t>
  </si>
  <si>
    <t> Dương Văn Hùng</t>
  </si>
  <si>
    <t> Uông Gia Huy</t>
  </si>
  <si>
    <t> Trần Lưu Hưng</t>
  </si>
  <si>
    <t> 12/02/2005</t>
  </si>
  <si>
    <t> Dương Thị Kim Ngân</t>
  </si>
  <si>
    <t> Lê Trọng Nghĩa</t>
  </si>
  <si>
    <t> Đinh Văn Phúc</t>
  </si>
  <si>
    <t> Lê Hồng Quang</t>
  </si>
  <si>
    <t> Lương Nguyễn Việt Sang</t>
  </si>
  <si>
    <t> Trần Ngọc Sáng</t>
  </si>
  <si>
    <t> 25/11/2005</t>
  </si>
  <si>
    <t> Hoàng Minh Tâm</t>
  </si>
  <si>
    <t> 22/06/2005</t>
  </si>
  <si>
    <t> Nguyễn Trần Thu Thảo</t>
  </si>
  <si>
    <t> Trần Việt Thắng</t>
  </si>
  <si>
    <t> Nguyễn Văn Tổng</t>
  </si>
  <si>
    <t> 19/05/2005</t>
  </si>
  <si>
    <t> Mai Đức Trí</t>
  </si>
  <si>
    <t> 02/03/2005</t>
  </si>
  <si>
    <t> 30/04/2005</t>
  </si>
  <si>
    <t> Triệu Bùi Minh Tuấn</t>
  </si>
  <si>
    <t> Trần Việt Dũng</t>
  </si>
  <si>
    <t> Nguyễn Đình Khánh Duy</t>
  </si>
  <si>
    <t> Trần Quốc Đại</t>
  </si>
  <si>
    <t> Phạm Duy Khánh</t>
  </si>
  <si>
    <t> Lưu Đình Khôi</t>
  </si>
  <si>
    <t> 26/09/2006</t>
  </si>
  <si>
    <t> 27/12/2006</t>
  </si>
  <si>
    <t> Trịnh Thị Kim Oanh</t>
  </si>
  <si>
    <t> Lang Văn Quân</t>
  </si>
  <si>
    <t> Nguyễn Bá Quân</t>
  </si>
  <si>
    <t> Trần Danh Thiện</t>
  </si>
  <si>
    <t> Bùi Hà Thu</t>
  </si>
  <si>
    <t> Nguyễn Thùy Trang</t>
  </si>
  <si>
    <t> Tường Thanh Tú</t>
  </si>
  <si>
    <t> Nguyễn Hoàng Tuấn</t>
  </si>
  <si>
    <t> Nguyễn Trung Minh Tuấn</t>
  </si>
  <si>
    <t> Trần Thanh Tùng</t>
  </si>
  <si>
    <t> Đào Hải Vinh</t>
  </si>
  <si>
    <t> Nguyễn Tiến Vịnh</t>
  </si>
  <si>
    <t> Dương Đức Chí</t>
  </si>
  <si>
    <t> Nguyễn Lương Dũng</t>
  </si>
  <si>
    <t> Hoàng Hải Đăng</t>
  </si>
  <si>
    <t> Phùng Trọng Hảo</t>
  </si>
  <si>
    <t> Đoàn Đức Hiệp</t>
  </si>
  <si>
    <t> Vũ Xuân Hoàn</t>
  </si>
  <si>
    <t> Lê Quang Khải</t>
  </si>
  <si>
    <t> Hà Đức Khôi</t>
  </si>
  <si>
    <t> 06/03/2006</t>
  </si>
  <si>
    <t> Bùi Duy Mạnh</t>
  </si>
  <si>
    <t> Nguyễn Duy Nam</t>
  </si>
  <si>
    <t> Trần Hồng Như</t>
  </si>
  <si>
    <t> Hoàng Đình Anh Phi</t>
  </si>
  <si>
    <t> Đỗ Tuấn Phương</t>
  </si>
  <si>
    <t> Ngô Minh Quân</t>
  </si>
  <si>
    <t> Trịnh Anh Quân</t>
  </si>
  <si>
    <t> Lê Xuân Thành</t>
  </si>
  <si>
    <t> Hoàng Hữu Thiên</t>
  </si>
  <si>
    <t> Trần Văn Trung</t>
  </si>
  <si>
    <t> Nguyễn Tiến Tuấn</t>
  </si>
  <si>
    <t> Nguyễn Hữu Tùng</t>
  </si>
  <si>
    <t> Nguyễn Hữu Văn</t>
  </si>
  <si>
    <t> Nguyễn Văn Xuân</t>
  </si>
  <si>
    <t> Hoàng Việt Anh</t>
  </si>
  <si>
    <t> Lâm Việt Anh</t>
  </si>
  <si>
    <t> Phạm Trung Anh</t>
  </si>
  <si>
    <t> 13/08/2004</t>
  </si>
  <si>
    <t> Phạm Văn Bách</t>
  </si>
  <si>
    <t> 28/04/2004</t>
  </si>
  <si>
    <t> Nguyễn Văn Bằng</t>
  </si>
  <si>
    <t> 31/05/2004</t>
  </si>
  <si>
    <t> Nguyễn Tuấn Cảnh</t>
  </si>
  <si>
    <t> 16/04/2001</t>
  </si>
  <si>
    <t> Hoàng Văn Cường</t>
  </si>
  <si>
    <t> Nguyễn Văn Diễn</t>
  </si>
  <si>
    <t> Bùi Quang Dương</t>
  </si>
  <si>
    <t> Vương Ngọc Đạt</t>
  </si>
  <si>
    <t> Đỗ Mạnh Đoan</t>
  </si>
  <si>
    <t> 04/03/2004</t>
  </si>
  <si>
    <t> Nguyễn Thanh Đức</t>
  </si>
  <si>
    <t> Vũ Đình Đức</t>
  </si>
  <si>
    <t> Phàn Qúy Đường</t>
  </si>
  <si>
    <t> 08/12/2004</t>
  </si>
  <si>
    <t> Mai Quốc Hiếu</t>
  </si>
  <si>
    <t> 06/11/2004</t>
  </si>
  <si>
    <t> Khúc Khải Hoàn</t>
  </si>
  <si>
    <t> 10/09/2003</t>
  </si>
  <si>
    <t> Nguyễn Hữu Huy</t>
  </si>
  <si>
    <t> Nguyễn Đức Khánh Huyền</t>
  </si>
  <si>
    <t> 02/09/2004</t>
  </si>
  <si>
    <t> Nguyễn Đình Cảnh Kỳ</t>
  </si>
  <si>
    <t> Nguyễn Bảo Long</t>
  </si>
  <si>
    <t> 12/08/2004</t>
  </si>
  <si>
    <t> Tô Vũ Khôi Nguyên</t>
  </si>
  <si>
    <t> Lê Công Phú</t>
  </si>
  <si>
    <t> 02/01/2003</t>
  </si>
  <si>
    <t> Nguyễn Kiều Đức Phú</t>
  </si>
  <si>
    <t> 15/05/2004</t>
  </si>
  <si>
    <t> Lê Hoàng Thanh Phương</t>
  </si>
  <si>
    <t> 25/02/2004</t>
  </si>
  <si>
    <t> Đinh Mạnh Quân</t>
  </si>
  <si>
    <t> Dương Vũ Việt Thắng</t>
  </si>
  <si>
    <t> Nguyễn Đào Đức Thắng</t>
  </si>
  <si>
    <t> 13/02/2004</t>
  </si>
  <si>
    <t> Nguyễn Đức Thắng</t>
  </si>
  <si>
    <t> Nguyễn Huy Thắng</t>
  </si>
  <si>
    <t> 03/12/2004</t>
  </si>
  <si>
    <t> Trần Hoàng Thắng</t>
  </si>
  <si>
    <t> Trần Thái Thịnh</t>
  </si>
  <si>
    <t> Vũ Thị Thu Trang</t>
  </si>
  <si>
    <t> Hoàng Kim Trường</t>
  </si>
  <si>
    <t> Trần Thanh Tuấn</t>
  </si>
  <si>
    <t> 25/09/2004</t>
  </si>
  <si>
    <t> Đinh Mạnh Tuyên</t>
  </si>
  <si>
    <t>CNNN</t>
  </si>
  <si>
    <t>G-AT</t>
  </si>
  <si>
    <t> Hoàng Bùi Quế Anh</t>
  </si>
  <si>
    <t> Trần Hoàng Anh</t>
  </si>
  <si>
    <t> 10/03/2002</t>
  </si>
  <si>
    <t> Bùi Thị Dung</t>
  </si>
  <si>
    <t> 10/08/2003</t>
  </si>
  <si>
    <t> 02/05/2003</t>
  </si>
  <si>
    <t> 18/04/2003</t>
  </si>
  <si>
    <t> Nguyễn Thị Duyên</t>
  </si>
  <si>
    <t> Vũ Đức Đại</t>
  </si>
  <si>
    <t> Đoàn Hải Đăng</t>
  </si>
  <si>
    <t> Trần Minh Hiếu</t>
  </si>
  <si>
    <t> Nguyễn Xuân Hòa</t>
  </si>
  <si>
    <t> 09/06/2003</t>
  </si>
  <si>
    <t> Chu Công Hoàn</t>
  </si>
  <si>
    <t> 12/10/2000</t>
  </si>
  <si>
    <t> Đỗ Thái Học</t>
  </si>
  <si>
    <t> 25/12/2003</t>
  </si>
  <si>
    <t> Nguyễn Khánh Huyền</t>
  </si>
  <si>
    <t> 22/11/2003</t>
  </si>
  <si>
    <t> Bùi Thiên Hương</t>
  </si>
  <si>
    <t> 21/10/2003</t>
  </si>
  <si>
    <t> Chu Viết Kiên</t>
  </si>
  <si>
    <t> 31/07/2003</t>
  </si>
  <si>
    <t> Lê Duy Linh</t>
  </si>
  <si>
    <t> Ngô Anh Minh</t>
  </si>
  <si>
    <t> 06/09/2003</t>
  </si>
  <si>
    <t> Đàm Vũ Nam</t>
  </si>
  <si>
    <t> 16/11/2003</t>
  </si>
  <si>
    <t> Nguyễn Đình Nam</t>
  </si>
  <si>
    <t> Cao Hà Phương</t>
  </si>
  <si>
    <t> Nguyễn Lương Quý</t>
  </si>
  <si>
    <t> 29/11/2003</t>
  </si>
  <si>
    <t> Cao Hồng Sơn</t>
  </si>
  <si>
    <t> 06/11/2003</t>
  </si>
  <si>
    <t> Phạm Đức Thành</t>
  </si>
  <si>
    <t> Trần Đức Thắng</t>
  </si>
  <si>
    <t> 08/02/2003</t>
  </si>
  <si>
    <t> Vũ Văn Toàn</t>
  </si>
  <si>
    <t> 04/12/2003</t>
  </si>
  <si>
    <t> Nguyễn Thị Quỳnh Trang</t>
  </si>
  <si>
    <t> 30/10/2003</t>
  </si>
  <si>
    <t> 16/07/2003</t>
  </si>
  <si>
    <t> Đỗ Đình Trường</t>
  </si>
  <si>
    <t> Trần Thị Hằng</t>
  </si>
  <si>
    <t> 11/10/2004</t>
  </si>
  <si>
    <t> Trần Đức Hiệu</t>
  </si>
  <si>
    <t> Phạm Thị Thu Hoài</t>
  </si>
  <si>
    <t> 29/02/2004</t>
  </si>
  <si>
    <t> Phạm Văn Hùng</t>
  </si>
  <si>
    <t> 16/02/2004</t>
  </si>
  <si>
    <t> Lê Thị Khánh Huyền</t>
  </si>
  <si>
    <t> 27/06/2004</t>
  </si>
  <si>
    <t> Nguyễn Thị Huyền</t>
  </si>
  <si>
    <t> 31/01/2004</t>
  </si>
  <si>
    <t> Nguyễn Việt Hưng</t>
  </si>
  <si>
    <t> 29/09/2004</t>
  </si>
  <si>
    <t> 15/03/2004</t>
  </si>
  <si>
    <t> 08/05/2004</t>
  </si>
  <si>
    <t> Hoàng Mạnh Lộc</t>
  </si>
  <si>
    <t> 17/12/2003</t>
  </si>
  <si>
    <t> Đinh Thị Hồng Nhung</t>
  </si>
  <si>
    <t> Nguyễn Văn Quyết</t>
  </si>
  <si>
    <t> 20/04/2004</t>
  </si>
  <si>
    <t> Vũ Danh Thái</t>
  </si>
  <si>
    <t> Nguyễn Thị Thảo</t>
  </si>
  <si>
    <t> Đỗ Minh Thu</t>
  </si>
  <si>
    <t> Lê Thanh Tình</t>
  </si>
  <si>
    <t> Nguyễn Ngọc Tình</t>
  </si>
  <si>
    <t> Đinh Thị Thùy Trang</t>
  </si>
  <si>
    <t> 17/04/2004</t>
  </si>
  <si>
    <t> Nguyễn Đan Trường</t>
  </si>
  <si>
    <t> Chu Mạnh Tùng</t>
  </si>
  <si>
    <t> 17/06/2004</t>
  </si>
  <si>
    <t> Nguyễn Thị Vân</t>
  </si>
  <si>
    <t> Phạm Quang Vũ</t>
  </si>
  <si>
    <t> Hoàng Ngọc Yến</t>
  </si>
  <si>
    <t> Vũ Ngọc An</t>
  </si>
  <si>
    <t> Nguyễn Thị Kim Cúc</t>
  </si>
  <si>
    <t> Cao Văn Dĩnh</t>
  </si>
  <si>
    <t> Đỗ Đức Dũng</t>
  </si>
  <si>
    <t> Nguyễn Hồng Dương</t>
  </si>
  <si>
    <t> 17/03/2005</t>
  </si>
  <si>
    <t> 17/05/2005</t>
  </si>
  <si>
    <t> Nguyễn Xuân Đức</t>
  </si>
  <si>
    <t> Hoàng Trường Giang</t>
  </si>
  <si>
    <t> Chu Đức Hải</t>
  </si>
  <si>
    <t> Phạm Hoàng Lực</t>
  </si>
  <si>
    <t> Lê Đỗ Công Minh</t>
  </si>
  <si>
    <t> Phạm Nhật Minh</t>
  </si>
  <si>
    <t> Phạm Việt Hoàng Nam</t>
  </si>
  <si>
    <t> Nguyễn Quốc Phương</t>
  </si>
  <si>
    <t> Phạm Thị Thu Phương</t>
  </si>
  <si>
    <t> Trần Thị Phương</t>
  </si>
  <si>
    <t> 07/09/2004</t>
  </si>
  <si>
    <t> Nguyễn Yến Quỳnh</t>
  </si>
  <si>
    <t> Phạm Ngọc Kỳ Sơn</t>
  </si>
  <si>
    <t> 24/09/2004</t>
  </si>
  <si>
    <t> Vũ Anh Tài</t>
  </si>
  <si>
    <t> 23/01/2005</t>
  </si>
  <si>
    <t> Phan Sơn Thịnh</t>
  </si>
  <si>
    <t> Nguyễn Anh Thư</t>
  </si>
  <si>
    <t> Lại Huyền Thương</t>
  </si>
  <si>
    <t> Chu Hữu Tươi</t>
  </si>
  <si>
    <t> Tăng Tuấn Việt</t>
  </si>
  <si>
    <t> 11/10/2005</t>
  </si>
  <si>
    <t> 21/04/2005</t>
  </si>
  <si>
    <t> Nguyễn Thị Băng Yên</t>
  </si>
  <si>
    <t> 01/04/2005</t>
  </si>
  <si>
    <t> Nguyễn Đức Bình An</t>
  </si>
  <si>
    <t> Mẫn Thị Hải Băng</t>
  </si>
  <si>
    <t> 21/02/2006</t>
  </si>
  <si>
    <t> Nguyễn Xuân Công</t>
  </si>
  <si>
    <t> Nguyễn Thị Phương Hậu</t>
  </si>
  <si>
    <t> 18/12/2006</t>
  </si>
  <si>
    <t> Vũ Đăng Huy</t>
  </si>
  <si>
    <t> Trần Thu Huyền</t>
  </si>
  <si>
    <t> Trịnh Duy Lộc</t>
  </si>
  <si>
    <t> Phạm Minh Lý</t>
  </si>
  <si>
    <t> Bùi Quang Minh</t>
  </si>
  <si>
    <t> Nguyễn Văn Thạch</t>
  </si>
  <si>
    <t> Nguyễn Thị Huyền Trang</t>
  </si>
  <si>
    <t> Nguyễn Thế Vinh</t>
  </si>
  <si>
    <t> Phan Quốc An</t>
  </si>
  <si>
    <t> 08/09/2003</t>
  </si>
  <si>
    <t>MMT&amp;TTDL</t>
  </si>
  <si>
    <t>I-CN</t>
  </si>
  <si>
    <t> Ngô Quý Bảo</t>
  </si>
  <si>
    <t> 25/04/2003</t>
  </si>
  <si>
    <t> Lê Ngọc Minh Châu</t>
  </si>
  <si>
    <t> 01/01/2003</t>
  </si>
  <si>
    <t> Nguyễn Văn Doanh</t>
  </si>
  <si>
    <t> 20/04/2003</t>
  </si>
  <si>
    <t> Hồ Xuân Dũng</t>
  </si>
  <si>
    <t> 21/02/2003</t>
  </si>
  <si>
    <t> Phạm Hoàng Dũng</t>
  </si>
  <si>
    <t> 03/01/2003</t>
  </si>
  <si>
    <t> Nguyễn Hoàng Tùng Dương</t>
  </si>
  <si>
    <t> Nguyễn Văn Dương</t>
  </si>
  <si>
    <t> Nguyễn Mạnh Đức</t>
  </si>
  <si>
    <t> Trần Phương Hoa</t>
  </si>
  <si>
    <t> Phạm Việt Hoàng</t>
  </si>
  <si>
    <t> 10/02/2003</t>
  </si>
  <si>
    <t> Trịnh Xuân Hoàng</t>
  </si>
  <si>
    <t> 14/05/2003</t>
  </si>
  <si>
    <t> 15/10/2003</t>
  </si>
  <si>
    <t> 20/09/2003</t>
  </si>
  <si>
    <t> Lương Sỹ Khánh</t>
  </si>
  <si>
    <t> 15/11/2003</t>
  </si>
  <si>
    <t> 07/03/2003</t>
  </si>
  <si>
    <t> 34</t>
  </si>
  <si>
    <t> 11/01/2003</t>
  </si>
  <si>
    <t> Nguyễn Đức Lộc</t>
  </si>
  <si>
    <t> 22/12/2003</t>
  </si>
  <si>
    <t> Bùi Trần Hải Nam</t>
  </si>
  <si>
    <t> 25/09/2003</t>
  </si>
  <si>
    <t> 21/07/2003</t>
  </si>
  <si>
    <t> Đinh Văn Khôi Nguyên</t>
  </si>
  <si>
    <t> 15/12/2003</t>
  </si>
  <si>
    <t> Nguyễn Công Tuấn Phương</t>
  </si>
  <si>
    <t> Phạm Đàm Quân</t>
  </si>
  <si>
    <t> Lê Danh Sơn</t>
  </si>
  <si>
    <t> 31/08/2003</t>
  </si>
  <si>
    <t> Phạm Văn Thạch</t>
  </si>
  <si>
    <t> 23/11/2003</t>
  </si>
  <si>
    <t> Đỗ Minh Thái</t>
  </si>
  <si>
    <t> Nguyễn Viết Thành An</t>
  </si>
  <si>
    <t> Bùi Vũ Hải Anh</t>
  </si>
  <si>
    <t> 14/06/2004</t>
  </si>
  <si>
    <t> Phạm Gia Bách</t>
  </si>
  <si>
    <t> 02/07/2004</t>
  </si>
  <si>
    <t> Nguyễn Minh Châu</t>
  </si>
  <si>
    <t> Võ Trọng Dân</t>
  </si>
  <si>
    <t> Đỗ Trí Dũng</t>
  </si>
  <si>
    <t> 03/03/2004</t>
  </si>
  <si>
    <t> Phạm Xuân Dương</t>
  </si>
  <si>
    <t> Vũ Khánh Đạt</t>
  </si>
  <si>
    <t> Vũ Tuấn Hùng</t>
  </si>
  <si>
    <t> 13/05/2004</t>
  </si>
  <si>
    <t> Phan Khánh Huyền</t>
  </si>
  <si>
    <t> 25/11/2004</t>
  </si>
  <si>
    <t> Đinh Hồng Khanh</t>
  </si>
  <si>
    <t> Nguyễn Tuấn Khoa</t>
  </si>
  <si>
    <t> 12/01/2004</t>
  </si>
  <si>
    <t> Nguyễn Tấn Khôi</t>
  </si>
  <si>
    <t> Phan Vũ Liêm</t>
  </si>
  <si>
    <t> 15/11/2004</t>
  </si>
  <si>
    <t> Phan Thị Thùy Linh</t>
  </si>
  <si>
    <t> Bùi Thành Lộc</t>
  </si>
  <si>
    <t> 08/04/2004</t>
  </si>
  <si>
    <t> Nguyễn Thị Ngọc Mai</t>
  </si>
  <si>
    <t> Bùi Tuấn Minh</t>
  </si>
  <si>
    <t> Đinh Nhật Minh</t>
  </si>
  <si>
    <t> Hoàng Minh Nghĩa</t>
  </si>
  <si>
    <t> Nguyễn Bảo Ngọc</t>
  </si>
  <si>
    <t> 02/11/2004</t>
  </si>
  <si>
    <t> Trần Đăng Quang</t>
  </si>
  <si>
    <t> Trần Diệu Quỳnh</t>
  </si>
  <si>
    <t> Bùi Tiến Thành</t>
  </si>
  <si>
    <t> 29/12/2004</t>
  </si>
  <si>
    <t> Nguyễn Huy Trà</t>
  </si>
  <si>
    <t> Nguyễn Hải An</t>
  </si>
  <si>
    <t> Nguyễn Quốc Anh</t>
  </si>
  <si>
    <t> 23/09/2005</t>
  </si>
  <si>
    <t> Vũ Quốc Anh</t>
  </si>
  <si>
    <t> Vũ Hoàng Ân</t>
  </si>
  <si>
    <t> Hoàng Khánh Chi</t>
  </si>
  <si>
    <t> Vũ Mạnh Cường</t>
  </si>
  <si>
    <t> 22/12/2005</t>
  </si>
  <si>
    <t> Hoàng Quốc Dương</t>
  </si>
  <si>
    <t> 28/11/2005</t>
  </si>
  <si>
    <t> Trần Tuấn Đạt</t>
  </si>
  <si>
    <t> Nguyễn Thành Đô</t>
  </si>
  <si>
    <t> Đào Minh Đức</t>
  </si>
  <si>
    <t> Đoàn Việt Đức</t>
  </si>
  <si>
    <t> Lưu Minh Đức</t>
  </si>
  <si>
    <t> Nguyễn Tuấn Đức</t>
  </si>
  <si>
    <t> 19/06/2005</t>
  </si>
  <si>
    <t> Vũ Ngọc Đức</t>
  </si>
  <si>
    <t> Phạm Bảo Hân</t>
  </si>
  <si>
    <t> Vũ Văn Hiếu</t>
  </si>
  <si>
    <t> Nguyễn Đức Hoan</t>
  </si>
  <si>
    <t> Ngô Đức Huy</t>
  </si>
  <si>
    <t> Nguyễn Ngọc Huy</t>
  </si>
  <si>
    <t> 19/02/2005</t>
  </si>
  <si>
    <t> Vũ Bá Huy</t>
  </si>
  <si>
    <t> Đỗ Ngọc Khánh</t>
  </si>
  <si>
    <t> 31/01/2005</t>
  </si>
  <si>
    <t> Phạm Hoàng Lâm</t>
  </si>
  <si>
    <t> 24/12/2005</t>
  </si>
  <si>
    <t> Nguyễn Văn Lập</t>
  </si>
  <si>
    <t> Ngô Thị Thảo Linh</t>
  </si>
  <si>
    <t> Vũ Trần Duy Linh</t>
  </si>
  <si>
    <t> Nguyễn Phước Ngưỡng Long</t>
  </si>
  <si>
    <t> Nguyễn Văn Lương</t>
  </si>
  <si>
    <t> Ma Đức Minh</t>
  </si>
  <si>
    <t> Nguyễn Tuệ Minh</t>
  </si>
  <si>
    <t> Nguyễn Vũ Minh</t>
  </si>
  <si>
    <t> Vũ Thị Mừng</t>
  </si>
  <si>
    <t> Đặng Phương Nam</t>
  </si>
  <si>
    <t> Hà Thị Kim Oanh</t>
  </si>
  <si>
    <t> 20/01/2005</t>
  </si>
  <si>
    <t> Nguyễn Hữu Hồng Phúc</t>
  </si>
  <si>
    <t> Phạm Hoàng Phúc</t>
  </si>
  <si>
    <t> Đặng Thu Phương</t>
  </si>
  <si>
    <t> Hoàng Văn Minh Quang</t>
  </si>
  <si>
    <t> Trương Gia Sinh</t>
  </si>
  <si>
    <t> Nguyễn Quế Sơn</t>
  </si>
  <si>
    <t> Võ Hồng Thái</t>
  </si>
  <si>
    <t> 15/04/2005</t>
  </si>
  <si>
    <t> Phạm Phương Thảo</t>
  </si>
  <si>
    <t> Bùi Minh Thắng</t>
  </si>
  <si>
    <t> Nguyễn Bá Trọng Tín</t>
  </si>
  <si>
    <t> 20/11/2005</t>
  </si>
  <si>
    <t> 05/06/2005</t>
  </si>
  <si>
    <t> Nguyễn Thái An</t>
  </si>
  <si>
    <t> Nguyễn Vũ Đức Anh</t>
  </si>
  <si>
    <t> Hoàng Gia Bảo</t>
  </si>
  <si>
    <t> Nguyễn Hoàng Hải</t>
  </si>
  <si>
    <t> Hoàng Trung Hiếu</t>
  </si>
  <si>
    <t> Bùi Minh Hòa</t>
  </si>
  <si>
    <t> Phạm Huy Hoàng</t>
  </si>
  <si>
    <t> Phạm Thế Hùng</t>
  </si>
  <si>
    <t> Trần Hoàng Long</t>
  </si>
  <si>
    <t> Nguyễn Lê Nhật Minh</t>
  </si>
  <si>
    <t> Nguyễn Thủy Nguyên</t>
  </si>
  <si>
    <t> Nguyễn Tiên Phong</t>
  </si>
  <si>
    <t> Trịnh Văn Sơn</t>
  </si>
  <si>
    <t> Bùi Anh Tuấn</t>
  </si>
  <si>
    <t> Đào Tiến Tưởng</t>
  </si>
  <si>
    <t> Vũ Tuấn Anh</t>
  </si>
  <si>
    <t> Đặng Thế Đạt</t>
  </si>
  <si>
    <t> Lê Thành Đức</t>
  </si>
  <si>
    <t> Phạm Nguyễn Thu Giang</t>
  </si>
  <si>
    <t> Phạm Minh Hải</t>
  </si>
  <si>
    <t> Phạm Đức Hiệu</t>
  </si>
  <si>
    <t> Đỗ Huy Hoàng</t>
  </si>
  <si>
    <t> Nguyễn Minh Hùng</t>
  </si>
  <si>
    <t> Vũ Mạnh Hùng</t>
  </si>
  <si>
    <t> Vũ Quang Huy</t>
  </si>
  <si>
    <t> Trần Anh Khoa</t>
  </si>
  <si>
    <t> Phạm Hoàng Long</t>
  </si>
  <si>
    <t> Phạm Sao Mai</t>
  </si>
  <si>
    <t> Nguyễn Công Minh</t>
  </si>
  <si>
    <t> Nguyễn Minh Nhất</t>
  </si>
  <si>
    <t> Bùi Thanh Quang</t>
  </si>
  <si>
    <t> Hoàng Công Thắng</t>
  </si>
  <si>
    <t> Phạm Đức Thịnh</t>
  </si>
  <si>
    <t> Trịnh Thị Vân</t>
  </si>
  <si>
    <t> Dương Minh Vũ</t>
  </si>
  <si>
    <t> Nguyễn Quang An</t>
  </si>
  <si>
    <t> Bùi Duy Anh</t>
  </si>
  <si>
    <t> 29/06/2004</t>
  </si>
  <si>
    <t> 28/12/2004</t>
  </si>
  <si>
    <t> Phạm Huy Bằng</t>
  </si>
  <si>
    <t> 21/01/2004</t>
  </si>
  <si>
    <t> Nguyễn Văn Chiến</t>
  </si>
  <si>
    <t> Phạm Văn Chiến</t>
  </si>
  <si>
    <t> 15/04/2004</t>
  </si>
  <si>
    <t> Đặng Xuân Chung</t>
  </si>
  <si>
    <t> Lê Trần Anh Dũng</t>
  </si>
  <si>
    <t> 01/06/2004</t>
  </si>
  <si>
    <t> Nguyễn Thế Dũng</t>
  </si>
  <si>
    <t> Nguyễn Trương Dũng</t>
  </si>
  <si>
    <t> Khương Duy</t>
  </si>
  <si>
    <t> 27/12/2004</t>
  </si>
  <si>
    <t> Nguyễn Ngọc Đại</t>
  </si>
  <si>
    <t> 19/11/2004</t>
  </si>
  <si>
    <t> 30/10/2004</t>
  </si>
  <si>
    <t> Tào Mạnh Đức</t>
  </si>
  <si>
    <t> 04/07/2004</t>
  </si>
  <si>
    <t> Trần Trung Đức</t>
  </si>
  <si>
    <t> Nguyễn Xuân Giang</t>
  </si>
  <si>
    <t> 23/03/2003</t>
  </si>
  <si>
    <t> Đặng Ngọc Giáp</t>
  </si>
  <si>
    <t> Đinh Xuân Hải</t>
  </si>
  <si>
    <t> Lê Thế Hiển</t>
  </si>
  <si>
    <t> Đào Thu Hoài</t>
  </si>
  <si>
    <t> Vũ Công Hoan</t>
  </si>
  <si>
    <t> Dương Thị Huệ</t>
  </si>
  <si>
    <t> Đoàn Quốc Huy</t>
  </si>
  <si>
    <t> Nguyễn Công Huy</t>
  </si>
  <si>
    <t> Hoàng Tuấn Hưng</t>
  </si>
  <si>
    <t> Trần Tuấn Hưng</t>
  </si>
  <si>
    <t> 30/11/2004</t>
  </si>
  <si>
    <t> Thiều Việt Tuấn Khanh</t>
  </si>
  <si>
    <t> 06/12/2004</t>
  </si>
  <si>
    <t> Hoàng Đức Kiên</t>
  </si>
  <si>
    <t> 21/10/2004</t>
  </si>
  <si>
    <t> Phùng Thị Linh</t>
  </si>
  <si>
    <t> Ngô Nhật Long</t>
  </si>
  <si>
    <t> Trần Duy Long</t>
  </si>
  <si>
    <t> Phạm Duy Mạnh</t>
  </si>
  <si>
    <t> Dương Nhật Minh</t>
  </si>
  <si>
    <t> Hà Đức Minh</t>
  </si>
  <si>
    <t> Hoàng Nhật Minh</t>
  </si>
  <si>
    <t> Lê Hoài Nam</t>
  </si>
  <si>
    <t> Nguyễn Hữu Nam</t>
  </si>
  <si>
    <t> Trương Văn Nam</t>
  </si>
  <si>
    <t> 23/05/2004</t>
  </si>
  <si>
    <t> Lê Tuấn Ngọc</t>
  </si>
  <si>
    <t> Nguyễn Chí Nguyên</t>
  </si>
  <si>
    <t> Phạm Khôi Nguyên</t>
  </si>
  <si>
    <t> Phạm Yến Nhi</t>
  </si>
  <si>
    <t> Lê Hồng Phúc</t>
  </si>
  <si>
    <t> Dương Kiến Quốc</t>
  </si>
  <si>
    <t> Ngô Anh Sơn</t>
  </si>
  <si>
    <t> Ngô Quang Tăng</t>
  </si>
  <si>
    <t> Nguyễn Quang Thái</t>
  </si>
  <si>
    <t> Đào Đình Thảo</t>
  </si>
  <si>
    <t> 13/07/2004</t>
  </si>
  <si>
    <t> Trịnh Thành Thiên</t>
  </si>
  <si>
    <t> 17/03/2004</t>
  </si>
  <si>
    <t> Hứa Huyền Thu</t>
  </si>
  <si>
    <t> Ngô Thành Tiến</t>
  </si>
  <si>
    <t> Khuất Nguyễn Diệu Trang</t>
  </si>
  <si>
    <t> Nguyễn Thị Trang</t>
  </si>
  <si>
    <t> Tạ Thị Huyền Trang</t>
  </si>
  <si>
    <t> Phạm Đan Trường</t>
  </si>
  <si>
    <t> 23/09/2004</t>
  </si>
  <si>
    <t> Phạm Anh Tú</t>
  </si>
  <si>
    <t> Lê Quang Tuấn</t>
  </si>
  <si>
    <t> 26/01/2004</t>
  </si>
  <si>
    <t> Lê Hiển Vinh</t>
  </si>
  <si>
    <t> 16/08/2004</t>
  </si>
  <si>
    <t> Chu Tâm Vũ</t>
  </si>
  <si>
    <t> Phạm Đức Vượng</t>
  </si>
  <si>
    <t>KHMT</t>
  </si>
  <si>
    <t>I-CS</t>
  </si>
  <si>
    <t> Trần Thái An</t>
  </si>
  <si>
    <t> 06/04/2004</t>
  </si>
  <si>
    <t> Nguyễn Đình Tuấn Anh</t>
  </si>
  <si>
    <t> Tạ Việt Anh</t>
  </si>
  <si>
    <t> 16/11/2004</t>
  </si>
  <si>
    <t> Nguyễn Việt Bách</t>
  </si>
  <si>
    <t> 29/07/2004</t>
  </si>
  <si>
    <t> 10/07/2004</t>
  </si>
  <si>
    <t> Đặng Mạnh Cường</t>
  </si>
  <si>
    <t> Tạ Xuân Duy</t>
  </si>
  <si>
    <t> 21/03/2004</t>
  </si>
  <si>
    <t> 18/04/2004</t>
  </si>
  <si>
    <t> Nguyễn Hữu Đức</t>
  </si>
  <si>
    <t> Phạm Ngọc Thạch Hà</t>
  </si>
  <si>
    <t> 10/09/2004</t>
  </si>
  <si>
    <t> Lê Việt Hoàng</t>
  </si>
  <si>
    <t> Hà Đức Hùng</t>
  </si>
  <si>
    <t> Nguyễn Thái Huy</t>
  </si>
  <si>
    <t> Trần Ngọc Huy</t>
  </si>
  <si>
    <t> 23/12/2004</t>
  </si>
  <si>
    <t> Phan Nguyễn An Hưng</t>
  </si>
  <si>
    <t> 09/11/2004</t>
  </si>
  <si>
    <t> Nguyễn Đàm Kiên</t>
  </si>
  <si>
    <t> 13/04/2004</t>
  </si>
  <si>
    <t> Lê Hoàng Lan</t>
  </si>
  <si>
    <t> 05/03/2004</t>
  </si>
  <si>
    <t> Văn Huy Luân</t>
  </si>
  <si>
    <t> Lê Đức Mạnh</t>
  </si>
  <si>
    <t> Hoàng Anh Minh</t>
  </si>
  <si>
    <t> 29/11/2004</t>
  </si>
  <si>
    <t> Lâm Nguyễn Duy Phong</t>
  </si>
  <si>
    <t> 24/08/2004</t>
  </si>
  <si>
    <t> Chu Huy Quang</t>
  </si>
  <si>
    <t> Đoàn Minh Quân</t>
  </si>
  <si>
    <t> 17/12/2004</t>
  </si>
  <si>
    <t> Nguyễn Bá Thịnh</t>
  </si>
  <si>
    <t> Lê Sĩ Toàn</t>
  </si>
  <si>
    <t> Nguyễn Thanh Trà</t>
  </si>
  <si>
    <t> Đặng Đào Xuân Trúc</t>
  </si>
  <si>
    <t> Nguyễn Huy Tú</t>
  </si>
  <si>
    <t> Lương Anh Tuấn</t>
  </si>
  <si>
    <t> Đỗ Hoàng Việt</t>
  </si>
  <si>
    <t> Đào Thị Bình An</t>
  </si>
  <si>
    <t> 08/03/2004</t>
  </si>
  <si>
    <t> Lê Thị Hải Anh</t>
  </si>
  <si>
    <t> 12/12/2004</t>
  </si>
  <si>
    <t> Trần Duy Tuấn Anh</t>
  </si>
  <si>
    <t> 14/04/2004</t>
  </si>
  <si>
    <t> Chu Quang Cần</t>
  </si>
  <si>
    <t> Hoàng Kim Chi</t>
  </si>
  <si>
    <t> Đỗ Đình Dũng</t>
  </si>
  <si>
    <t> Nguyễn Minh Dũng</t>
  </si>
  <si>
    <t> Hoàng Đức Dương</t>
  </si>
  <si>
    <t> Nguyễn Tuấn Dương</t>
  </si>
  <si>
    <t> 01/05/2004</t>
  </si>
  <si>
    <t> Trần Thái Dương</t>
  </si>
  <si>
    <t> 09/12/2003</t>
  </si>
  <si>
    <t> Nhâm Ngọc Đức</t>
  </si>
  <si>
    <t> 13/06/2004</t>
  </si>
  <si>
    <t> Tăng Vĩnh Hà</t>
  </si>
  <si>
    <t> Vũ Nguyệt Hằng</t>
  </si>
  <si>
    <t> Lại Hoàng Hiệp</t>
  </si>
  <si>
    <t> Ngô Lê Hoàng</t>
  </si>
  <si>
    <t> Lê Xuân Hùng</t>
  </si>
  <si>
    <t> 17/02/2004</t>
  </si>
  <si>
    <t> 08/10/2004</t>
  </si>
  <si>
    <t> 13/09/2004</t>
  </si>
  <si>
    <t> Nguyễn Ngọc Hưng</t>
  </si>
  <si>
    <t> Nguyễn Thị Lan Hương</t>
  </si>
  <si>
    <t> Hoàng Đăng Khải</t>
  </si>
  <si>
    <t> 23/07/2004</t>
  </si>
  <si>
    <t> Nguyễn Đức Khánh</t>
  </si>
  <si>
    <t> Nguyễn Đức Kiên</t>
  </si>
  <si>
    <t> Lương Thị Linh</t>
  </si>
  <si>
    <t> 19/01/2004</t>
  </si>
  <si>
    <t> Hoàng Đức Minh</t>
  </si>
  <si>
    <t> Nguyễn Đức Phát</t>
  </si>
  <si>
    <t> Trần Đình Phú</t>
  </si>
  <si>
    <t> Hoàng Hữu Phước</t>
  </si>
  <si>
    <t> 22/03/2004</t>
  </si>
  <si>
    <t> Nguyễn Duy Anh Quốc</t>
  </si>
  <si>
    <t> Nguyễn Văn Sơn</t>
  </si>
  <si>
    <t> Nguyễn Sỹ Tân</t>
  </si>
  <si>
    <t> 07/07/2004</t>
  </si>
  <si>
    <t> 10/04/2004</t>
  </si>
  <si>
    <t> Trần Thị Thúy</t>
  </si>
  <si>
    <t> Nguyễn Thị Thu Trang</t>
  </si>
  <si>
    <t> Bồ Quốc Trung</t>
  </si>
  <si>
    <t> Dương Anh Tú</t>
  </si>
  <si>
    <t> Phan Anh Tú</t>
  </si>
  <si>
    <t> Mai Anh Tuấn</t>
  </si>
  <si>
    <t> Trần Minh Tuấn</t>
  </si>
  <si>
    <t> Lê Xuân An</t>
  </si>
  <si>
    <t> Đặng Quốc Anh</t>
  </si>
  <si>
    <t> Ngô Hải Anh</t>
  </si>
  <si>
    <t> Bùi Thị Ngọc Ánh</t>
  </si>
  <si>
    <t> 05/06/2004</t>
  </si>
  <si>
    <t> Hoàng Linh Chi</t>
  </si>
  <si>
    <t> Bùi Thế Công</t>
  </si>
  <si>
    <t> Lê Minh Dương</t>
  </si>
  <si>
    <t> Phan Công Dương</t>
  </si>
  <si>
    <t> Đỗ Tiến Đạt</t>
  </si>
  <si>
    <t> Đinh Ngọc Đức</t>
  </si>
  <si>
    <t> 04/12/2004</t>
  </si>
  <si>
    <t> Trần Lương Minh Đức</t>
  </si>
  <si>
    <t> 22/04/2004</t>
  </si>
  <si>
    <t> Nguyễn Hoàng Giang</t>
  </si>
  <si>
    <t> 03/08/2004</t>
  </si>
  <si>
    <t> Nguyễn Thu Hà</t>
  </si>
  <si>
    <t> Lâm Hoàng Hải</t>
  </si>
  <si>
    <t> 12/06/2004</t>
  </si>
  <si>
    <t> Ngô Duy Hiếu</t>
  </si>
  <si>
    <t> Nguyễn Trần Công Hoàng</t>
  </si>
  <si>
    <t> Tạ Việt Hùng</t>
  </si>
  <si>
    <t> Phạm Hữu Huy</t>
  </si>
  <si>
    <t> Lê Quang Hưng</t>
  </si>
  <si>
    <t> 17/07/2004</t>
  </si>
  <si>
    <t> Nguyễn Văn Hưng</t>
  </si>
  <si>
    <t> Đào Thị Thu Hường</t>
  </si>
  <si>
    <t> Khúc Gia Khánh</t>
  </si>
  <si>
    <t> Phạm Đức Lâm</t>
  </si>
  <si>
    <t> Nguyễn Ngọc Linh</t>
  </si>
  <si>
    <t> Trần Thị Hoa Mai</t>
  </si>
  <si>
    <t> Lê Hoàng Minh</t>
  </si>
  <si>
    <t> Nguyễn Thị Thanh Nhàn</t>
  </si>
  <si>
    <t> Đinh Hồng Phúc</t>
  </si>
  <si>
    <t> Trương Minh Phước</t>
  </si>
  <si>
    <t> Nguyễn Hoàng Quân</t>
  </si>
  <si>
    <t> Lê Minh Quý</t>
  </si>
  <si>
    <t> Trương Thị Xuân Sang</t>
  </si>
  <si>
    <t> Lê Thị Minh Tâm</t>
  </si>
  <si>
    <t> 02/06/2004</t>
  </si>
  <si>
    <t> Nguyễn Hữu Thế</t>
  </si>
  <si>
    <t> 06/06/2004</t>
  </si>
  <si>
    <t> Vũ Thị Minh Thư</t>
  </si>
  <si>
    <t> 16/06/2004</t>
  </si>
  <si>
    <t> Vương Thị Thu Trang</t>
  </si>
  <si>
    <t> Nguyễn Chí Trung</t>
  </si>
  <si>
    <t> 23/06/2004</t>
  </si>
  <si>
    <t> Tô Phan Tú</t>
  </si>
  <si>
    <t> 17/10/2004</t>
  </si>
  <si>
    <t> Bùi Quang Tùng</t>
  </si>
  <si>
    <t> Phùng Đức Anh</t>
  </si>
  <si>
    <t> Vương Nguyệt Bình</t>
  </si>
  <si>
    <t> 22/09/2004</t>
  </si>
  <si>
    <t> Nguyễn Hoàng Dương</t>
  </si>
  <si>
    <t> Trần Ánh Dương</t>
  </si>
  <si>
    <t> Nguyễn Thành Đạo</t>
  </si>
  <si>
    <t> Hà Văn Đức</t>
  </si>
  <si>
    <t> Hà Trường Giang</t>
  </si>
  <si>
    <t> 09/06/2004</t>
  </si>
  <si>
    <t> 19/09/2004</t>
  </si>
  <si>
    <t> Nguyễn Đức Hiển</t>
  </si>
  <si>
    <t> Lê Bá Hoàng</t>
  </si>
  <si>
    <t> Nguyễn Viết Hoàng</t>
  </si>
  <si>
    <t> Đào Huy Hùng</t>
  </si>
  <si>
    <t> 31/10/2004</t>
  </si>
  <si>
    <t> Đồng Quang Duy Hưng</t>
  </si>
  <si>
    <t> Lưu Khải Hưng</t>
  </si>
  <si>
    <t> 01/08/2004</t>
  </si>
  <si>
    <t> Cao Chí Kiên</t>
  </si>
  <si>
    <t> Dương Tuấn Kiệt</t>
  </si>
  <si>
    <t> Vũ Tùng Lâm</t>
  </si>
  <si>
    <t> Phạm Ngọc Linh</t>
  </si>
  <si>
    <t> 11/05/2003</t>
  </si>
  <si>
    <t> Lê Thế Phương Minh</t>
  </si>
  <si>
    <t> Trần Bình Minh</t>
  </si>
  <si>
    <t> Nguyễn Văn Nhất</t>
  </si>
  <si>
    <t> Hoàng Văn Phi</t>
  </si>
  <si>
    <t> Trần Tuấn Phong</t>
  </si>
  <si>
    <t> Hoàng Minh Phúc</t>
  </si>
  <si>
    <t> Nguyễn Hữu Phương</t>
  </si>
  <si>
    <t> Bùi Hồng Quân</t>
  </si>
  <si>
    <t> Nguyễn Đức Quân</t>
  </si>
  <si>
    <t> Nguyễn Mạnh Quỳnh</t>
  </si>
  <si>
    <t> Đỗ Thái Sơn</t>
  </si>
  <si>
    <t> Trần Văn Sơn</t>
  </si>
  <si>
    <t> Phạm Tất Thành</t>
  </si>
  <si>
    <t> 22/10/2004</t>
  </si>
  <si>
    <t> Nguyễn Văn Thiện</t>
  </si>
  <si>
    <t> 18/06/2004</t>
  </si>
  <si>
    <t> 08/11/2004</t>
  </si>
  <si>
    <t> Lê Đắc Minh Trí</t>
  </si>
  <si>
    <t> Quản Xuân Trường</t>
  </si>
  <si>
    <t> Trần Quốc Việt Anh</t>
  </si>
  <si>
    <t> Dương Gia Bảo</t>
  </si>
  <si>
    <t> Nguyễn Đình Bình</t>
  </si>
  <si>
    <t> Vũ Huy Công</t>
  </si>
  <si>
    <t> 07/11/2005</t>
  </si>
  <si>
    <t> Võ Minh Dũng</t>
  </si>
  <si>
    <t> 19/08/2005</t>
  </si>
  <si>
    <t> Vũ Đức Duy</t>
  </si>
  <si>
    <t> Lê Văn Đạt</t>
  </si>
  <si>
    <t> 08/06/2005</t>
  </si>
  <si>
    <t> Nguyễn Quang Hiếu</t>
  </si>
  <si>
    <t> 10/03/2005</t>
  </si>
  <si>
    <t> Nguyễn Công Mạnh Hùng</t>
  </si>
  <si>
    <t> 11/02/2005</t>
  </si>
  <si>
    <t> Tô Quang Huy</t>
  </si>
  <si>
    <t> 27/10/2005</t>
  </si>
  <si>
    <t> Nguyễn Đức Hưng</t>
  </si>
  <si>
    <t> Trịnh Quang Hưng</t>
  </si>
  <si>
    <t> Trần Gia Khánh</t>
  </si>
  <si>
    <t> Trần Lê Minh Khôi</t>
  </si>
  <si>
    <t> 21/10/2005</t>
  </si>
  <si>
    <t> Dương Tuấn Minh</t>
  </si>
  <si>
    <t> 17/10/2005</t>
  </si>
  <si>
    <t> Đàm Văn Nam</t>
  </si>
  <si>
    <t> Đào Phương Nam</t>
  </si>
  <si>
    <t> Hoàng Thị Thanh Nga</t>
  </si>
  <si>
    <t> Nguyễn Tiến Phúc</t>
  </si>
  <si>
    <t> 03/10/2005</t>
  </si>
  <si>
    <t> Bùi Thu Phương</t>
  </si>
  <si>
    <t> 11/12/2005</t>
  </si>
  <si>
    <t> 12/03/2005</t>
  </si>
  <si>
    <t> Ngô Thế Tân</t>
  </si>
  <si>
    <t> Nguyễn Đức Toàn</t>
  </si>
  <si>
    <t> Nguyễn Thu Trang</t>
  </si>
  <si>
    <t> 30/08/2005</t>
  </si>
  <si>
    <t> Đặng Phạm Trung</t>
  </si>
  <si>
    <t> 22/02/2005</t>
  </si>
  <si>
    <t> Vũ Nhật Tường Vân</t>
  </si>
  <si>
    <t> 23/05/2005</t>
  </si>
  <si>
    <t> Đỗ Văn Dũng</t>
  </si>
  <si>
    <t> Vũ Đăng Dũng</t>
  </si>
  <si>
    <t> 24/08/2005</t>
  </si>
  <si>
    <t> Trần Mạnh Đức</t>
  </si>
  <si>
    <t> Nguyễn Văn Hòa</t>
  </si>
  <si>
    <t> Trần Hữu Hoàng</t>
  </si>
  <si>
    <t> Nguyễn Thế Hùng</t>
  </si>
  <si>
    <t> 20/06/2005</t>
  </si>
  <si>
    <t> Thái Khắc Mạnh</t>
  </si>
  <si>
    <t> Nguyễn Đăng Nhật Minh</t>
  </si>
  <si>
    <t> 20/12/2005</t>
  </si>
  <si>
    <t> Nguyễn Tuấn Nghĩa</t>
  </si>
  <si>
    <t> Đoàn Khánh Nhật</t>
  </si>
  <si>
    <t> 26/08/2005</t>
  </si>
  <si>
    <t> Nguyễn Duy Phong</t>
  </si>
  <si>
    <t> Nguyễn Anh Sơn</t>
  </si>
  <si>
    <t> Trần Duy Thành</t>
  </si>
  <si>
    <t> Phạm Anh Tiến</t>
  </si>
  <si>
    <t> 13/08/2005</t>
  </si>
  <si>
    <t> 18/07/2005</t>
  </si>
  <si>
    <t> Nguyễn Tiến Vũ</t>
  </si>
  <si>
    <t> Nguyễn Thị Hải Yến</t>
  </si>
  <si>
    <t> Vũ Việt Anh</t>
  </si>
  <si>
    <t> Nguyễn Văn Biển</t>
  </si>
  <si>
    <t> Lê Đức Cường</t>
  </si>
  <si>
    <t> Lê Anh Duy</t>
  </si>
  <si>
    <t> Phan Thanh Duy</t>
  </si>
  <si>
    <t> 16/06/2005</t>
  </si>
  <si>
    <t> Phạm Ngọc Hải Dương</t>
  </si>
  <si>
    <t> 30/10/2005</t>
  </si>
  <si>
    <t> Nguyễn Kim Trung Đức</t>
  </si>
  <si>
    <t> Trịnh Trung Đức</t>
  </si>
  <si>
    <t> Nguyễn Ngọc Hiệp</t>
  </si>
  <si>
    <t> Nguyễn Hữu Hiếu</t>
  </si>
  <si>
    <t> Bùi Minh Hoàng</t>
  </si>
  <si>
    <t> Phạm Hoàng An Khánh</t>
  </si>
  <si>
    <t> Bùi Quang Linh</t>
  </si>
  <si>
    <t> Nguyễn Phương Linh</t>
  </si>
  <si>
    <t> Đào Hồng Lĩnh</t>
  </si>
  <si>
    <t> Lê Quang Miền</t>
  </si>
  <si>
    <t> 16/08/2005</t>
  </si>
  <si>
    <t> 27/03/2005</t>
  </si>
  <si>
    <t> Trần Xuân Phong</t>
  </si>
  <si>
    <t> 20/08/2005</t>
  </si>
  <si>
    <t> Nguyễn Đoàn Hoài Thương</t>
  </si>
  <si>
    <t> Nguyễn Văn Tráng</t>
  </si>
  <si>
    <t> Bùi Đức Trọng</t>
  </si>
  <si>
    <t> 19/03/2005</t>
  </si>
  <si>
    <t> 16/01/2005</t>
  </si>
  <si>
    <t> Phạm Anh Tuấn</t>
  </si>
  <si>
    <t> Trần Văn Vinh</t>
  </si>
  <si>
    <t> Nguyễn Thị Ngọc Yến</t>
  </si>
  <si>
    <t> 23/10/2005</t>
  </si>
  <si>
    <t> Khổng Quốc Anh</t>
  </si>
  <si>
    <t> Trần Hoàng Mai Anh</t>
  </si>
  <si>
    <t> 12/11/2005</t>
  </si>
  <si>
    <t> Nguyễn Đức Công</t>
  </si>
  <si>
    <t> 02/08/2005</t>
  </si>
  <si>
    <t> Nguyễn Lê Việt Cường</t>
  </si>
  <si>
    <t> Đỗ Trung Đức</t>
  </si>
  <si>
    <t> 12/10/2005</t>
  </si>
  <si>
    <t> Nguyễn Ngọc Huyền</t>
  </si>
  <si>
    <t> Lê Nho Khoa</t>
  </si>
  <si>
    <t> 22/03/2005</t>
  </si>
  <si>
    <t> Lê Huyền Linh</t>
  </si>
  <si>
    <t> 07/01/2005</t>
  </si>
  <si>
    <t> Trần Minh Nam</t>
  </si>
  <si>
    <t> Thạch Minh Quân</t>
  </si>
  <si>
    <t> Nguyễn Trường Sơn</t>
  </si>
  <si>
    <t> Đào Ngọc Tân</t>
  </si>
  <si>
    <t> Nguyễn Văn Thịnh</t>
  </si>
  <si>
    <t> Nguyễn Thị Thương</t>
  </si>
  <si>
    <t> Nguyễn Thời Trí</t>
  </si>
  <si>
    <t> Mai Đức Văn</t>
  </si>
  <si>
    <t> Lê Tiến Dũng</t>
  </si>
  <si>
    <t> Đỗ Lê Duy</t>
  </si>
  <si>
    <t> Nguyễn Trần Hoàng Hiếu</t>
  </si>
  <si>
    <t> 08/04/2006</t>
  </si>
  <si>
    <t> Võ Huy Hoàng</t>
  </si>
  <si>
    <t> Nguyễn Đức Khiêm</t>
  </si>
  <si>
    <t> Nguyễn Mạnh Kiên</t>
  </si>
  <si>
    <t> Lê Đức Lưu</t>
  </si>
  <si>
    <t> Trần Hoài Nam</t>
  </si>
  <si>
    <t> 26/07/2006</t>
  </si>
  <si>
    <t> Hoàng Lâm Tùng</t>
  </si>
  <si>
    <t> Phạm Quốc Anh</t>
  </si>
  <si>
    <t> Doãn Minh Hải</t>
  </si>
  <si>
    <t> Đinh Thị Hậu</t>
  </si>
  <si>
    <t> Nguyễn Mạnh Kha</t>
  </si>
  <si>
    <t> Nguyễn Minh Khiêm</t>
  </si>
  <si>
    <t> Ngô Thị Cẩm Ly</t>
  </si>
  <si>
    <t> 08/06/2006</t>
  </si>
  <si>
    <t> Nguyễn Công Phúc</t>
  </si>
  <si>
    <t> Trần Đức Thành</t>
  </si>
  <si>
    <t> Nguyễn Thế Trường</t>
  </si>
  <si>
    <t> Đinh Quang Tuân</t>
  </si>
  <si>
    <t> Nguyễn Trần Quang Tuyển</t>
  </si>
  <si>
    <t> Tô Đức Anh</t>
  </si>
  <si>
    <t> Lương Minh Dương</t>
  </si>
  <si>
    <t> 31/10/2006</t>
  </si>
  <si>
    <t> Trần Nhật Hưng</t>
  </si>
  <si>
    <t> Ngô Quang Minh</t>
  </si>
  <si>
    <t> Khúc Minh Tiến</t>
  </si>
  <si>
    <t> Phạm Khánh Duy</t>
  </si>
  <si>
    <t> Nguyễn Trọng Đại</t>
  </si>
  <si>
    <t> Lê Minh Hiển</t>
  </si>
  <si>
    <t> Phùng Nhật Huy</t>
  </si>
  <si>
    <t> Nguyễn Thị Thu Huyền</t>
  </si>
  <si>
    <t> Lê Thành Long</t>
  </si>
  <si>
    <t> Vũ Trí Sơn</t>
  </si>
  <si>
    <t> Phạm Thanh Tùng</t>
  </si>
  <si>
    <t> Đặng Thành Vinh</t>
  </si>
  <si>
    <t> Nguyễn Văn Bảo</t>
  </si>
  <si>
    <t> Nguyễn Công Danh</t>
  </si>
  <si>
    <t> Đặng Tiến Dũng</t>
  </si>
  <si>
    <t> Nguyễn Trung Dũng</t>
  </si>
  <si>
    <t> Nguyễn Thanh Duy</t>
  </si>
  <si>
    <t> Nguyễn Tường Duy</t>
  </si>
  <si>
    <t> Nguyễn Thành Dương</t>
  </si>
  <si>
    <t> Đào Văn Đức</t>
  </si>
  <si>
    <t> Đỗ Văn Đức</t>
  </si>
  <si>
    <t> Phạm Gia Hiển</t>
  </si>
  <si>
    <t> Lê Thu Huyền</t>
  </si>
  <si>
    <t> Nguyễn Hồng Khánh</t>
  </si>
  <si>
    <t> 16/07/2006</t>
  </si>
  <si>
    <t> Đinh Trung Kiên</t>
  </si>
  <si>
    <t> Lưu Tùng Lâm</t>
  </si>
  <si>
    <t> Trần Đức Mạnh</t>
  </si>
  <si>
    <t> 07/04/2006</t>
  </si>
  <si>
    <t> Nguyễn Hồng Thảo Nguyên</t>
  </si>
  <si>
    <t> Nguyễn Khánh Phong</t>
  </si>
  <si>
    <t> 24/05/2006</t>
  </si>
  <si>
    <t> Đỗ Hồng Quân</t>
  </si>
  <si>
    <t> Trần Quang Thanh</t>
  </si>
  <si>
    <t> Lê Tuấn Thành</t>
  </si>
  <si>
    <t> Nguyễn Văn Tiến</t>
  </si>
  <si>
    <t> Nguyễn Duy Trường</t>
  </si>
  <si>
    <t> Nguyễn Xuân Tùng</t>
  </si>
  <si>
    <t> Hoàng Bảo An</t>
  </si>
  <si>
    <t>HTTT</t>
  </si>
  <si>
    <t>I-IS</t>
  </si>
  <si>
    <t> Nguyễn Khắc An</t>
  </si>
  <si>
    <t> Đỗ Trần Vân Anh</t>
  </si>
  <si>
    <t> Lê Quốc Anh</t>
  </si>
  <si>
    <t> Trần Vỹ Anh</t>
  </si>
  <si>
    <t> Lê Xuân Bách</t>
  </si>
  <si>
    <t> Phạm Thị Tùng Chi</t>
  </si>
  <si>
    <t> 27/07/2004</t>
  </si>
  <si>
    <t> Thái Thị Diệp</t>
  </si>
  <si>
    <t> Mạc Minh Duy</t>
  </si>
  <si>
    <t> Phạm Thế Duyệt</t>
  </si>
  <si>
    <t> Nguyễn Tuấn Đạt</t>
  </si>
  <si>
    <t> Phan Tiến Đạt</t>
  </si>
  <si>
    <t> Phạm Hương Giang</t>
  </si>
  <si>
    <t> Nguyễn Thị Thu Hà</t>
  </si>
  <si>
    <t> Nguyễn Đăng Hải</t>
  </si>
  <si>
    <t> Hoàng Thu Hiếu</t>
  </si>
  <si>
    <t> 09/03/2004</t>
  </si>
  <si>
    <t> 14/01/2004</t>
  </si>
  <si>
    <t> Hoàng Đình Hoàn</t>
  </si>
  <si>
    <t> Phan Đức Hùng</t>
  </si>
  <si>
    <t> Nguyễn Vũ Khánh Huy</t>
  </si>
  <si>
    <t> Lưu Quang Khải</t>
  </si>
  <si>
    <t> 02/12/2004</t>
  </si>
  <si>
    <t> Trần Minh Khanh</t>
  </si>
  <si>
    <t> Lương Gia Khánh</t>
  </si>
  <si>
    <t> Lê Tuấn Kiệt</t>
  </si>
  <si>
    <t> Nguyễn Thị Thanh Lam</t>
  </si>
  <si>
    <t> Lưu Quý Lân</t>
  </si>
  <si>
    <t> Hoàng Linh</t>
  </si>
  <si>
    <t> Lê Hoàng Linh</t>
  </si>
  <si>
    <t> Nguyễn Hà Linh</t>
  </si>
  <si>
    <t> Hà Đăng Long</t>
  </si>
  <si>
    <t> Hoàng Bảo Long</t>
  </si>
  <si>
    <t> Vũ Hải Long</t>
  </si>
  <si>
    <t> 10/09/2000</t>
  </si>
  <si>
    <t> Hồ Nguyên Lượng</t>
  </si>
  <si>
    <t> Nguyễn Trung Nguyên</t>
  </si>
  <si>
    <t> 11/07/2003</t>
  </si>
  <si>
    <t> Phùng Khôi Nguyên</t>
  </si>
  <si>
    <t> Nguyễn Yến Nhi</t>
  </si>
  <si>
    <t> Nguyễn Thị Hồng Nhung</t>
  </si>
  <si>
    <t> Nguyễn Đặng Nam Phong</t>
  </si>
  <si>
    <t> Lê Ngọc Quang</t>
  </si>
  <si>
    <t> Phạm Tiến Sơn</t>
  </si>
  <si>
    <t> Lê Minh Tâm</t>
  </si>
  <si>
    <t> Đỗ Tuấn Thành</t>
  </si>
  <si>
    <t> Lê Đắc Thịnh</t>
  </si>
  <si>
    <t> 06/05/2004</t>
  </si>
  <si>
    <t> Hồ Anh Thơ</t>
  </si>
  <si>
    <t> Đặng Sỹ Toàn</t>
  </si>
  <si>
    <t> Phạm Thu Trang</t>
  </si>
  <si>
    <t> Lê Hồng Triệu</t>
  </si>
  <si>
    <t> 04/10/2004</t>
  </si>
  <si>
    <t> 29/10/2004</t>
  </si>
  <si>
    <t> Nguyễn Thị Ánh Tuyết</t>
  </si>
  <si>
    <t> Đinh Văn An</t>
  </si>
  <si>
    <t> Nguyễn Trọng An</t>
  </si>
  <si>
    <t> Lê Minh Anh</t>
  </si>
  <si>
    <t> Lưu Minh Anh</t>
  </si>
  <si>
    <t> Nguyễn Hoàng Hà Anh</t>
  </si>
  <si>
    <t> Phạm Thúc Việt Anh</t>
  </si>
  <si>
    <t> Vũ Phúc Anh</t>
  </si>
  <si>
    <t> Dương Thanh Bình</t>
  </si>
  <si>
    <t> Trần Lê Cương</t>
  </si>
  <si>
    <t> Đàm Đại Dũng</t>
  </si>
  <si>
    <t> Ngô Tuấn Dũng</t>
  </si>
  <si>
    <t> Nguyễn Hải Dương</t>
  </si>
  <si>
    <t> Dương Nguyễn Minh Đức</t>
  </si>
  <si>
    <t> Lã Minh Đức</t>
  </si>
  <si>
    <t> Đỗ Thị Thu Hà</t>
  </si>
  <si>
    <t> Lê Thanh Hà</t>
  </si>
  <si>
    <t> 17/01/2005</t>
  </si>
  <si>
    <t> Nguyễn Mạnh Hà</t>
  </si>
  <si>
    <t> Nguyễn Thị Thanh Hiền</t>
  </si>
  <si>
    <t> Nguyễn Huy Hiệp</t>
  </si>
  <si>
    <t> Phạm Huy Hiếu</t>
  </si>
  <si>
    <t> 04/02/2005</t>
  </si>
  <si>
    <t> Điền Mạnh Hùng</t>
  </si>
  <si>
    <t> Đinh Tiến Hùng</t>
  </si>
  <si>
    <t> 22/09/2005</t>
  </si>
  <si>
    <t> Đặng Quốc Huy</t>
  </si>
  <si>
    <t> Phạm Ngọc Huyền</t>
  </si>
  <si>
    <t> Phạm Việt Hưng</t>
  </si>
  <si>
    <t> Nguyễn Xuân Trường Khải</t>
  </si>
  <si>
    <t> 03/02/2005</t>
  </si>
  <si>
    <t> Vương Thùy Linh</t>
  </si>
  <si>
    <t> Phạm Hữu Mạnh</t>
  </si>
  <si>
    <t> Bùi Huyền Mi</t>
  </si>
  <si>
    <t> Giang Tuấn Minh</t>
  </si>
  <si>
    <t> Trần Đình Quang Minh</t>
  </si>
  <si>
    <t> Nguyễn Thị Si My</t>
  </si>
  <si>
    <t> Bùi Mạnh Nam</t>
  </si>
  <si>
    <t> Nguyễn Nhật Nam</t>
  </si>
  <si>
    <t> Lưu Đạt Tuấn Nghĩa</t>
  </si>
  <si>
    <t> 11/08/2005</t>
  </si>
  <si>
    <t> Trịnh Thanh Ngọc</t>
  </si>
  <si>
    <t> Trần Phương Phương</t>
  </si>
  <si>
    <t> Lê Minh Quân</t>
  </si>
  <si>
    <t> Đặng Anh Quế</t>
  </si>
  <si>
    <t> Lê Hoàng San</t>
  </si>
  <si>
    <t> Lê Văn Tâm</t>
  </si>
  <si>
    <t> Ngô Thị Tâm</t>
  </si>
  <si>
    <t> Ngô Đức Thịnh</t>
  </si>
  <si>
    <t> Vũ Tiến Tuấn Trung</t>
  </si>
  <si>
    <t> Chu Anh Trường</t>
  </si>
  <si>
    <t> Phạm Thanh Tú</t>
  </si>
  <si>
    <t> Nguyễn Tự Anh Tuấn</t>
  </si>
  <si>
    <t> Nông Sơn Tùng</t>
  </si>
  <si>
    <t> Đỗ Trọng An</t>
  </si>
  <si>
    <t> Khương Tuấn Anh</t>
  </si>
  <si>
    <t> Trương Thị Kim Ánh</t>
  </si>
  <si>
    <t> Vũ Ngọc Thiên Bình</t>
  </si>
  <si>
    <t> Phạm Đức Cường</t>
  </si>
  <si>
    <t> Lê Tuấn Dũng</t>
  </si>
  <si>
    <t> Đào Ngọc Duy</t>
  </si>
  <si>
    <t> Đào Thúy Hiền</t>
  </si>
  <si>
    <t> Phạm Cao Hoàng</t>
  </si>
  <si>
    <t> Hoàng Việt Hùng</t>
  </si>
  <si>
    <t> Nguyễn Thạc Quang Huy</t>
  </si>
  <si>
    <t> Nguyễn Vũ Đức Huy</t>
  </si>
  <si>
    <t> Vũ Lê Huy</t>
  </si>
  <si>
    <t> Đỗ Mai Liên</t>
  </si>
  <si>
    <t> Chu Văn Mai</t>
  </si>
  <si>
    <t> Đỗ Khoa Ngọc Minh</t>
  </si>
  <si>
    <t> Lê Nguyễn Quang Minh</t>
  </si>
  <si>
    <t> Nguyễn Phương Nguyên</t>
  </si>
  <si>
    <t> Phan Yến Nhi</t>
  </si>
  <si>
    <t> 15/05/2006</t>
  </si>
  <si>
    <t> Đào Bá Anh Quân</t>
  </si>
  <si>
    <t> Nguyễn Đăng Quân</t>
  </si>
  <si>
    <t> Đỗ Quang Thành</t>
  </si>
  <si>
    <t> Nguyễn Thị Bích Thuỷ</t>
  </si>
  <si>
    <t> Đặng Anh Thư</t>
  </si>
  <si>
    <t> Lê Quốc Triệu</t>
  </si>
  <si>
    <t> Nguyễn Sỹ Việt</t>
  </si>
  <si>
    <t> Dương Tuấn Anh</t>
  </si>
  <si>
    <t> Lê Hải Anh</t>
  </si>
  <si>
    <t> Trần Tuấn Anh</t>
  </si>
  <si>
    <t> Lê Khánh Chi</t>
  </si>
  <si>
    <t> Nguyễn Thế Công</t>
  </si>
  <si>
    <t> Trần Viết Cường</t>
  </si>
  <si>
    <t> Lê Việt Dũng</t>
  </si>
  <si>
    <t> Đỗ Đức Duy</t>
  </si>
  <si>
    <t> Tạ Quang Đông</t>
  </si>
  <si>
    <t> Nguyễn Bảo Hà</t>
  </si>
  <si>
    <t> Đỗ Mai Hằng</t>
  </si>
  <si>
    <t> Phùng Thị Kim Huệ</t>
  </si>
  <si>
    <t> Hoàng Sỹ Hùng</t>
  </si>
  <si>
    <t> Nguyễn Tiến Huy</t>
  </si>
  <si>
    <t> Nguyễn Khánh Kỳ</t>
  </si>
  <si>
    <t> Mai Thị Thùy Linh</t>
  </si>
  <si>
    <t> Nguyễn Trang Linh</t>
  </si>
  <si>
    <t> Nguyễn Đại Phú</t>
  </si>
  <si>
    <t> Trần Ngọc Quang</t>
  </si>
  <si>
    <t> Nguyễn Thị Phương Thảo</t>
  </si>
  <si>
    <t> Đặng Trần Tiến</t>
  </si>
  <si>
    <t> Vũ Đức Tùng</t>
  </si>
  <si>
    <t> Vũ Thị Lâm Anh</t>
  </si>
  <si>
    <t> Chu Đức Ánh</t>
  </si>
  <si>
    <t> Nguyễn Hai Bảy</t>
  </si>
  <si>
    <t> Nguyễn Thị Chung</t>
  </si>
  <si>
    <t> Lò Trí Dũng</t>
  </si>
  <si>
    <t> Nguyễn Lê Dũng</t>
  </si>
  <si>
    <t> Trần Quang Duy</t>
  </si>
  <si>
    <t> Nguyễn Bình Dương</t>
  </si>
  <si>
    <t> Đặng Trần Hải Đăng</t>
  </si>
  <si>
    <t> Phan Thị Hương Giang</t>
  </si>
  <si>
    <t> Trần Duy Hiếu</t>
  </si>
  <si>
    <t> Hoàng Nguyên Tuấn Khôi</t>
  </si>
  <si>
    <t> Lê Hoàng Long</t>
  </si>
  <si>
    <t> Nguyễn Thị Mai</t>
  </si>
  <si>
    <t> Nguyễn Đăng Tuấn Nghĩa</t>
  </si>
  <si>
    <t> Đỗ Minh Ngọc</t>
  </si>
  <si>
    <t> Nguyễn Nhật Phú</t>
  </si>
  <si>
    <t> Đàm Hồng Quân</t>
  </si>
  <si>
    <t> Bùi Thái Sơn</t>
  </si>
  <si>
    <t> Bùi Thị Hà Thu</t>
  </si>
  <si>
    <t> Nguyễn Minh Thư</t>
  </si>
  <si>
    <t> Phạm Hoài Thương</t>
  </si>
  <si>
    <t> Lê Thị Thùy Tiên</t>
  </si>
  <si>
    <t> Lê Đình Tú</t>
  </si>
  <si>
    <t> Nguyễn Việt An</t>
  </si>
  <si>
    <t>CNTT</t>
  </si>
  <si>
    <t>I-IT</t>
  </si>
  <si>
    <t> Lê Vũ Việt Anh</t>
  </si>
  <si>
    <t> Hoàng Đức Bách</t>
  </si>
  <si>
    <t> Tô Hữu Bằng</t>
  </si>
  <si>
    <t> Trần Tuấn Bình</t>
  </si>
  <si>
    <t> Bằng Văn Chiến</t>
  </si>
  <si>
    <t> 24/03/2004</t>
  </si>
  <si>
    <t> Bùi Đức Duy</t>
  </si>
  <si>
    <t> Lý Hồng Đức</t>
  </si>
  <si>
    <t> Đoàn Văn Giáp</t>
  </si>
  <si>
    <t> Bùi Văn Hòa</t>
  </si>
  <si>
    <t> Dương Minh Hoàng</t>
  </si>
  <si>
    <t> Trần Vũ Đức Huy</t>
  </si>
  <si>
    <t> Hoàng Công Hữu</t>
  </si>
  <si>
    <t> Trịnh Quốc Khánh</t>
  </si>
  <si>
    <t> Bùi Tùng Lâm</t>
  </si>
  <si>
    <t> Lương Mạnh Linh</t>
  </si>
  <si>
    <t> Hoàng Lê Kim Long</t>
  </si>
  <si>
    <t> Trần Đức Lương</t>
  </si>
  <si>
    <t> Đào Lê Bảo Minh</t>
  </si>
  <si>
    <t> Lê Bá Quang Minh</t>
  </si>
  <si>
    <t> Trần Hậu Nam</t>
  </si>
  <si>
    <t> Nguyễn Hà Vương Ngọc</t>
  </si>
  <si>
    <t> Nguyễn Đình Nguyên</t>
  </si>
  <si>
    <t> Triệu Minh Nhật</t>
  </si>
  <si>
    <t> Phạm Hồng Phúc</t>
  </si>
  <si>
    <t> Đặng Thanh Quang</t>
  </si>
  <si>
    <t> Trần Văn Quang</t>
  </si>
  <si>
    <t> Vi Văn Quân</t>
  </si>
  <si>
    <t> Lương Thế Quyền</t>
  </si>
  <si>
    <t> Nguyễn Văn Sớm</t>
  </si>
  <si>
    <t> Đinh Đức Tài</t>
  </si>
  <si>
    <t> Đinh Thị Phương Thanh</t>
  </si>
  <si>
    <t> Đặng Việt Thành</t>
  </si>
  <si>
    <t> 19/12/2004</t>
  </si>
  <si>
    <t> Lê Quang Thắng</t>
  </si>
  <si>
    <t> Lê Tiến Thực</t>
  </si>
  <si>
    <t> Phạm Xuân Trung</t>
  </si>
  <si>
    <t> Trần Anh Tú</t>
  </si>
  <si>
    <t> Đào Đức Anh</t>
  </si>
  <si>
    <t> Nguyễn Bá Hoàng Anh</t>
  </si>
  <si>
    <t> Mai Hoàng Bách</t>
  </si>
  <si>
    <t> Bùi Nguyễn Công Bằng</t>
  </si>
  <si>
    <t> Đỗ Trọng Bình</t>
  </si>
  <si>
    <t> Trần Văn Công</t>
  </si>
  <si>
    <t> Nguyễn Hùng Dũng</t>
  </si>
  <si>
    <t> Vy Anh Dũng</t>
  </si>
  <si>
    <t> 28/11/2003</t>
  </si>
  <si>
    <t> Trần Lê Quý Đăng</t>
  </si>
  <si>
    <t> Trần Anh Đức</t>
  </si>
  <si>
    <t> Lường Thị Hảo</t>
  </si>
  <si>
    <t> Tiên Minh Hòa</t>
  </si>
  <si>
    <t> Phạm Đức Hoàng</t>
  </si>
  <si>
    <t> Mễ Quang Huy</t>
  </si>
  <si>
    <t> Vũ Văn Huy</t>
  </si>
  <si>
    <t> Nguyễn Xuân Khải</t>
  </si>
  <si>
    <t> Diệp Xuân Linh</t>
  </si>
  <si>
    <t> Nguyễn Văn Lợi</t>
  </si>
  <si>
    <t> 03/07/2004</t>
  </si>
  <si>
    <t> Ngô Thành Minh</t>
  </si>
  <si>
    <t> Đinh Hoàng Nam</t>
  </si>
  <si>
    <t> Bùi Đỗ Khôi Nguyên</t>
  </si>
  <si>
    <t> Nguyễn Tân Nguyên</t>
  </si>
  <si>
    <t> Nguyễn Hữu Phú</t>
  </si>
  <si>
    <t> Mẫn Thị Bích Phương</t>
  </si>
  <si>
    <t> Đặng Minh Quân</t>
  </si>
  <si>
    <t> 31/07/2004</t>
  </si>
  <si>
    <t> Phạm Minh Quý</t>
  </si>
  <si>
    <t> Trần Thanh Thảo</t>
  </si>
  <si>
    <t> Nguyễn Đức Bảo Thắng</t>
  </si>
  <si>
    <t> Nguyễn Thị Hoài Thu</t>
  </si>
  <si>
    <t> Nguyễn Kiên Trung</t>
  </si>
  <si>
    <t> Hoàng Thiên Trường</t>
  </si>
  <si>
    <t> Lương Ngọc Tuấn</t>
  </si>
  <si>
    <t> Nguyễn Ngọc Tùng</t>
  </si>
  <si>
    <t> Nguyễn Thị Cát Tường</t>
  </si>
  <si>
    <t> Hoàng Quốc Việt</t>
  </si>
  <si>
    <t> Lê Đức Hoàng Anh</t>
  </si>
  <si>
    <t> Lê Tuấn Cảnh</t>
  </si>
  <si>
    <t> Nguyễn Văn Cường</t>
  </si>
  <si>
    <t> Đào Nắng Dịu</t>
  </si>
  <si>
    <t> Mai Tiến Dũng</t>
  </si>
  <si>
    <t> Vũ Xuân Dũng</t>
  </si>
  <si>
    <t> Nguyễn Nho Dương</t>
  </si>
  <si>
    <t> Lê Minh Đạt</t>
  </si>
  <si>
    <t> Trần Thành Đạt</t>
  </si>
  <si>
    <t> 23/03/2005</t>
  </si>
  <si>
    <t> Trần Quang Đỉnh</t>
  </si>
  <si>
    <t> Hoàng Hữu Đức</t>
  </si>
  <si>
    <t> Trần Trung Hậu</t>
  </si>
  <si>
    <t> Vũ Minh Hiến</t>
  </si>
  <si>
    <t> Nguyễn Như Hiếu</t>
  </si>
  <si>
    <t> Trần Hữu Huy Hoàng</t>
  </si>
  <si>
    <t> Bùi An Huy</t>
  </si>
  <si>
    <t> Phạm Nam Khánh</t>
  </si>
  <si>
    <t> Tôn Thiện Khỏe</t>
  </si>
  <si>
    <t> Lê Đình Nhật Linh</t>
  </si>
  <si>
    <t> Vũ Văn Mạnh</t>
  </si>
  <si>
    <t> Hoàng Lê Minh</t>
  </si>
  <si>
    <t> 21/07/2005</t>
  </si>
  <si>
    <t> Nguyễn Ngọc Minh</t>
  </si>
  <si>
    <t> Lê Tuấn Nghĩa</t>
  </si>
  <si>
    <t> Dương Khôi Nguyên</t>
  </si>
  <si>
    <t> Hoàng Ngọc Nhi</t>
  </si>
  <si>
    <t> Hoàng Văn Phú</t>
  </si>
  <si>
    <t> Trần Đình Phước Sơn</t>
  </si>
  <si>
    <t> Lê Kim Thành</t>
  </si>
  <si>
    <t> Trần Thị Phương Thảo</t>
  </si>
  <si>
    <t> Phạm Đức Thiện</t>
  </si>
  <si>
    <t> Phan Bá Thọ</t>
  </si>
  <si>
    <t> Lưu Trung Trực</t>
  </si>
  <si>
    <t> Đoàn Văn Tuyền</t>
  </si>
  <si>
    <t> Lê Hoàng Việt</t>
  </si>
  <si>
    <t> Phạm Tuấn Việt</t>
  </si>
  <si>
    <t> Lương Thành Vinh</t>
  </si>
  <si>
    <t> Nguyễn Văn An</t>
  </si>
  <si>
    <t> Nguyễn Ngọc Tuấn Anh</t>
  </si>
  <si>
    <t> Đinh Văn Quốc Chưởng</t>
  </si>
  <si>
    <t> Hà Vũ Công</t>
  </si>
  <si>
    <t> Trần Đăng Duật</t>
  </si>
  <si>
    <t> Phạm Hùng Dũng</t>
  </si>
  <si>
    <t> Mai Đức Duy</t>
  </si>
  <si>
    <t> Trịnh Bình Dương</t>
  </si>
  <si>
    <t> Nguyễn Đình Đạt</t>
  </si>
  <si>
    <t> 07/10/2005</t>
  </si>
  <si>
    <t> Đoàn Đình Đăng</t>
  </si>
  <si>
    <t> Lê Duy Đông</t>
  </si>
  <si>
    <t> Võ Văn Hải</t>
  </si>
  <si>
    <t> Bùi Trung Hiếu</t>
  </si>
  <si>
    <t> Nguyễn Phúc Hiếu</t>
  </si>
  <si>
    <t> Trịnh Xuân Hóa</t>
  </si>
  <si>
    <t> Bùi Thái Học</t>
  </si>
  <si>
    <t> Nguyễn Phi Hùng</t>
  </si>
  <si>
    <t> Đinh Viết Huy</t>
  </si>
  <si>
    <t> Phan Duy Khánh</t>
  </si>
  <si>
    <t> Lê Văn Khoa</t>
  </si>
  <si>
    <t> Nguyễn Duy Lâm</t>
  </si>
  <si>
    <t> Lê Bảo Lân</t>
  </si>
  <si>
    <t> Nguyễn Sỹ Mạnh</t>
  </si>
  <si>
    <t> Dương Đình Minh</t>
  </si>
  <si>
    <t> Nguyễn Quốc Minh</t>
  </si>
  <si>
    <t> Trần Văn Minh</t>
  </si>
  <si>
    <t> Phùng Hải Nam</t>
  </si>
  <si>
    <t> Nguyễn Đỗ Trọng Nghĩa</t>
  </si>
  <si>
    <t> Bùi Đức Nhật</t>
  </si>
  <si>
    <t> Nguyễn Ngọc Phát</t>
  </si>
  <si>
    <t> Phan Thanh Phú</t>
  </si>
  <si>
    <t> Lương Duy Quân</t>
  </si>
  <si>
    <t> 07/02/2005</t>
  </si>
  <si>
    <t> Trần Văn Quyết</t>
  </si>
  <si>
    <t> Cao Trần Hà Thái</t>
  </si>
  <si>
    <t> Trần Quang Thành</t>
  </si>
  <si>
    <t> Đỗ Đức Thắng</t>
  </si>
  <si>
    <t> Quách Đức Thiện</t>
  </si>
  <si>
    <t> Phạm Minh Thông</t>
  </si>
  <si>
    <t> Đặng Anh Tôn</t>
  </si>
  <si>
    <t> Lê Minh Tuấn</t>
  </si>
  <si>
    <t> Phan Văn Việt</t>
  </si>
  <si>
    <t> Phan Tất An</t>
  </si>
  <si>
    <t> Mai Khả Anh</t>
  </si>
  <si>
    <t> Nguyễn Phi Anh</t>
  </si>
  <si>
    <t> Hoàng Quốc Bảo</t>
  </si>
  <si>
    <t> Nguyễn Văn Cử</t>
  </si>
  <si>
    <t> Nguyễn Thạc Cường</t>
  </si>
  <si>
    <t> Nguyễn Ngọc Dinh</t>
  </si>
  <si>
    <t> Phùng Tiến Dũng</t>
  </si>
  <si>
    <t> Trương Quang Duy</t>
  </si>
  <si>
    <t> Nguyễn Văn Đại</t>
  </si>
  <si>
    <t> Nguyễn Đức Đạt</t>
  </si>
  <si>
    <t> Lê Phan Trí Đức</t>
  </si>
  <si>
    <t> Nguyễn Hà Giang</t>
  </si>
  <si>
    <t> Trần Thị Hà Giang</t>
  </si>
  <si>
    <t> Nguyễn Anh Hào</t>
  </si>
  <si>
    <t> Nguyễn Trung Hiển</t>
  </si>
  <si>
    <t> Đặng Vũ Minh Hiếu</t>
  </si>
  <si>
    <t> Hà Mạnh Hùng</t>
  </si>
  <si>
    <t> Nguyễn Tường Hùng</t>
  </si>
  <si>
    <t> Phạm Quang Hưng</t>
  </si>
  <si>
    <t> Trần Phương Khánh</t>
  </si>
  <si>
    <t> 21/05/2005</t>
  </si>
  <si>
    <t> Nguyễn Đăng Khoa</t>
  </si>
  <si>
    <t> 08/11/2005</t>
  </si>
  <si>
    <t> Nguyễn Viết Thành Lân</t>
  </si>
  <si>
    <t> Hán Vũ Long</t>
  </si>
  <si>
    <t> Vũ Quốc Long</t>
  </si>
  <si>
    <t> Phí Đình Mạnh</t>
  </si>
  <si>
    <t> Nguyễn Lê Minh</t>
  </si>
  <si>
    <t> Đỗ Đình Nam</t>
  </si>
  <si>
    <t> Nguyễn Dương Việt Nga</t>
  </si>
  <si>
    <t> Đoàn Long Nhật</t>
  </si>
  <si>
    <t> Dương Mạnh Phong</t>
  </si>
  <si>
    <t> Đầu Hồng Quang</t>
  </si>
  <si>
    <t> Dương Minh Quân</t>
  </si>
  <si>
    <t> 05/09/2003</t>
  </si>
  <si>
    <t> Nguyễn Phú Thái</t>
  </si>
  <si>
    <t> Đào Xuân Thao</t>
  </si>
  <si>
    <t> 05/09/2005</t>
  </si>
  <si>
    <t> Lương Vũ Thế</t>
  </si>
  <si>
    <t> Trần Huy Thịnh</t>
  </si>
  <si>
    <t> Lê Trọng Thực</t>
  </si>
  <si>
    <t> Lưu Quang Tùng</t>
  </si>
  <si>
    <t> Trần Thị Thanh Vân</t>
  </si>
  <si>
    <t> Nguyễn Khánh Việt</t>
  </si>
  <si>
    <t> Hoàng Thành Vinh</t>
  </si>
  <si>
    <t> Nguyễn Huyền Anh</t>
  </si>
  <si>
    <t> Phạm Xuân Bắc</t>
  </si>
  <si>
    <t> Nguyễn Hữu Cảnh</t>
  </si>
  <si>
    <t> Nguyễn Đình Tiến Dũng</t>
  </si>
  <si>
    <t> Lê Hồng Tuấn Duy</t>
  </si>
  <si>
    <t> Đinh Văn Dương</t>
  </si>
  <si>
    <t> Trần Thùy Dương</t>
  </si>
  <si>
    <t> Phí Dương Đạt</t>
  </si>
  <si>
    <t> Bùi Nhật Đăng</t>
  </si>
  <si>
    <t> Cao Anh Đức</t>
  </si>
  <si>
    <t> Nguyễn Hoàng Đức</t>
  </si>
  <si>
    <t> Vũ Gia Anh Đức</t>
  </si>
  <si>
    <t> Trần Thị Nguyên Hà</t>
  </si>
  <si>
    <t> Phạm Ngọc Hải</t>
  </si>
  <si>
    <t> Nguyễn Duy Hiệu</t>
  </si>
  <si>
    <t> Bùi Huy Hoàng</t>
  </si>
  <si>
    <t> Trần Thiệu Hưng</t>
  </si>
  <si>
    <t> Dương Đăng Khoa</t>
  </si>
  <si>
    <t> Nguyễn Hữu Hải Long</t>
  </si>
  <si>
    <t> Nguyễn Công Mạnh</t>
  </si>
  <si>
    <t> Vũ Tiến Mạnh</t>
  </si>
  <si>
    <t> Nguyễn Chí Minh</t>
  </si>
  <si>
    <t> Lâm Thùy Ngân</t>
  </si>
  <si>
    <t> Nguyễn Thị Phương Ngọc</t>
  </si>
  <si>
    <t> Nguyễn Oanh Oanh</t>
  </si>
  <si>
    <t> Nguyễn Chí Phong</t>
  </si>
  <si>
    <t> Nguyễn Như Phong</t>
  </si>
  <si>
    <t> 31/12/2006</t>
  </si>
  <si>
    <t> Đàm Thiên Quốc</t>
  </si>
  <si>
    <t> Nguyễn Việt Tiến</t>
  </si>
  <si>
    <t> Phạm Đức Trọng</t>
  </si>
  <si>
    <t> Đặng Xuân Tùng</t>
  </si>
  <si>
    <t> Nguyễn Huy Tùng</t>
  </si>
  <si>
    <t> Phan Thị Hà Vy</t>
  </si>
  <si>
    <t> Lê Viết An</t>
  </si>
  <si>
    <t> Trần Minh Anh</t>
  </si>
  <si>
    <t> Trần Thế Đức Anh</t>
  </si>
  <si>
    <t> Dương Quân Bảo</t>
  </si>
  <si>
    <t> Vũ Thị Huyền Chang</t>
  </si>
  <si>
    <t> Đỗ Thị Dung</t>
  </si>
  <si>
    <t> Nguyễn Khương Duy</t>
  </si>
  <si>
    <t> Phạm Tất Đạt</t>
  </si>
  <si>
    <t> Lê Duy Hảo</t>
  </si>
  <si>
    <t> Nguyễn Quốc Hoàn</t>
  </si>
  <si>
    <t> Nguyễn Phú Hùng</t>
  </si>
  <si>
    <t> Bùi Thị Thanh Hường</t>
  </si>
  <si>
    <t> Đặng Duy Khánh</t>
  </si>
  <si>
    <t> Trần Đăng Khoa</t>
  </si>
  <si>
    <t> Tạ Xuân Kiên</t>
  </si>
  <si>
    <t> Nguyễn Doãn Bảo Long</t>
  </si>
  <si>
    <t> Nguyễn Lê Hoàng Long</t>
  </si>
  <si>
    <t> Đặng Ngọc Minh</t>
  </si>
  <si>
    <t> Lê Mậu Nam</t>
  </si>
  <si>
    <t> Nguyễn Ngọc Khôi Nguyên</t>
  </si>
  <si>
    <t> Lê Thị Nhung</t>
  </si>
  <si>
    <t> Cao Nguyễn Phát</t>
  </si>
  <si>
    <t> Nguyễn Ngọc Phú</t>
  </si>
  <si>
    <t> Phương Năng Quang</t>
  </si>
  <si>
    <t> Nguyễn Ngọc Quý</t>
  </si>
  <si>
    <t> Trần Nguyễn Thái Sơn</t>
  </si>
  <si>
    <t> Vương Đình Thắng</t>
  </si>
  <si>
    <t> Cao Sỹ Thông</t>
  </si>
  <si>
    <t> Hồ Đức Toàn</t>
  </si>
  <si>
    <t> Lê Đình Tuấn</t>
  </si>
  <si>
    <t> Trần Anh Việt</t>
  </si>
  <si>
    <t> Nguyễn Sái Duy Anh</t>
  </si>
  <si>
    <t> Trần Đức Bảo</t>
  </si>
  <si>
    <t> Ngô Quốc Chính</t>
  </si>
  <si>
    <t> Mai Quang Diệp</t>
  </si>
  <si>
    <t> Hoàng Trung Dũng</t>
  </si>
  <si>
    <t> Phạm Chí Dũng</t>
  </si>
  <si>
    <t> Viên Khương Duy</t>
  </si>
  <si>
    <t> Trần Doãn Hải Đăng</t>
  </si>
  <si>
    <t> Nguyễn Đức Đông</t>
  </si>
  <si>
    <t> Đoàn Văn Đức</t>
  </si>
  <si>
    <t> Phạm Xuân Được</t>
  </si>
  <si>
    <t> Lưu Đức Hiếu</t>
  </si>
  <si>
    <t> Phạm Trần Hiếu</t>
  </si>
  <si>
    <t> Đinh Huy Hoàng</t>
  </si>
  <si>
    <t> Phạm Thanh Hùng</t>
  </si>
  <si>
    <t> Trần Thị Thanh Hường</t>
  </si>
  <si>
    <t> Dương Hải Khôi</t>
  </si>
  <si>
    <t> Đỗ Đức Kiệt</t>
  </si>
  <si>
    <t> Nguyễn Quang Linh</t>
  </si>
  <si>
    <t> Phạm Ngọc Mai</t>
  </si>
  <si>
    <t> Trần Gia Hoàng Nam</t>
  </si>
  <si>
    <t> Trần Đạt Khôi Nguyên</t>
  </si>
  <si>
    <t> Cao Đức Phát</t>
  </si>
  <si>
    <t> Nguyễn Hoàng Phong</t>
  </si>
  <si>
    <t> Đặng Minh Phúc</t>
  </si>
  <si>
    <t> Đặng Lê Minh Quân</t>
  </si>
  <si>
    <t> Lê Trịnh Quốc Quân</t>
  </si>
  <si>
    <t> Hoàng Bá Quyền</t>
  </si>
  <si>
    <t> Vũ Anh Sơn</t>
  </si>
  <si>
    <t> Nguyễn Ngọc Thái</t>
  </si>
  <si>
    <t> Trần Đình Thông</t>
  </si>
  <si>
    <t> Nguyễn Văn Toán</t>
  </si>
  <si>
    <t> Hoàng Thanh Tùng</t>
  </si>
  <si>
    <t> Lê Đức Việt</t>
  </si>
  <si>
    <t> Nguyễn Đắc Vượng</t>
  </si>
  <si>
    <t> Nguyễn Lê An</t>
  </si>
  <si>
    <t> Nguyễn An Quốc Anh</t>
  </si>
  <si>
    <t> Tạ Duy Anh</t>
  </si>
  <si>
    <t> Trần Xuân Anh</t>
  </si>
  <si>
    <t> Trần Việt Bảo</t>
  </si>
  <si>
    <t> Phạm Ánh Chúc</t>
  </si>
  <si>
    <t> Nguyễn Hữu Danh</t>
  </si>
  <si>
    <t> Lưu Quang Dũng</t>
  </si>
  <si>
    <t> Phạm Ngọc Dũng</t>
  </si>
  <si>
    <t> Vũ Việt Dũng</t>
  </si>
  <si>
    <t> Doãn Minh Đạt</t>
  </si>
  <si>
    <t> Bùi Văn Đình</t>
  </si>
  <si>
    <t> Nguyễn Ngọc Trường Giang</t>
  </si>
  <si>
    <t> Tống Ngọc Hiển</t>
  </si>
  <si>
    <t> Kiều Đăng Hiếu</t>
  </si>
  <si>
    <t> Phan Đức Hiếu</t>
  </si>
  <si>
    <t> Nguyễn Hồng Hoàng</t>
  </si>
  <si>
    <t> Trương Quang Hoành</t>
  </si>
  <si>
    <t> Phạm Lê Huy</t>
  </si>
  <si>
    <t> Nguyễn Ngọc Anh Khôi</t>
  </si>
  <si>
    <t> Trịnh Tiến Kiệt</t>
  </si>
  <si>
    <t> Nguyễn Tuấn Lâm</t>
  </si>
  <si>
    <t> Hoàng Xuân Lực</t>
  </si>
  <si>
    <t> Kiều Nhật Minh</t>
  </si>
  <si>
    <t> Vũ Đặng Đức Minh</t>
  </si>
  <si>
    <t> Nguyễn Trung Nghĩa</t>
  </si>
  <si>
    <t> Nguyễn Lê Duy Nhân</t>
  </si>
  <si>
    <t> Phạm Công Phát</t>
  </si>
  <si>
    <t> Đinh Gia Phúc</t>
  </si>
  <si>
    <t> Lường Tú Quân</t>
  </si>
  <si>
    <t> Đỗ Minh Sơn</t>
  </si>
  <si>
    <t> Cao Thị Mai Sương</t>
  </si>
  <si>
    <t> Đào Quang Thái</t>
  </si>
  <si>
    <t> Thìn Thị Thúy</t>
  </si>
  <si>
    <t> Trần Huyền Trang</t>
  </si>
  <si>
    <t> Nguyễn Huy Trọng</t>
  </si>
  <si>
    <t> Nguyễn Minh Tuấn</t>
  </si>
  <si>
    <t> Phạm Hữu Tùng</t>
  </si>
  <si>
    <t> Nguyễn Hữu Vinh</t>
  </si>
  <si>
    <t> Đặng Nguyên Vũ</t>
  </si>
  <si>
    <t> Trịnh Tuấn Anh</t>
  </si>
  <si>
    <t> Lê Xuân Bắc</t>
  </si>
  <si>
    <t> Hoàng Thanh Bình</t>
  </si>
  <si>
    <t> Đỗ Quốc Nguyên Chương</t>
  </si>
  <si>
    <t> Phí Quốc Cường</t>
  </si>
  <si>
    <t> Nguyễn Doãn Dũng</t>
  </si>
  <si>
    <t> Đặng Xuân Đào</t>
  </si>
  <si>
    <t> Nguyễn Hữu Thành Đạt</t>
  </si>
  <si>
    <t> Nguyễn Đắc Được</t>
  </si>
  <si>
    <t> Lê Bá Minh Hiếu</t>
  </si>
  <si>
    <t> Đào Văn Huân</t>
  </si>
  <si>
    <t> Lê Khắc Quang Huy</t>
  </si>
  <si>
    <t> Đỗ Đức Hưng</t>
  </si>
  <si>
    <t> Phan Văn Phước Hưng</t>
  </si>
  <si>
    <t> Bùi Thế Khắc</t>
  </si>
  <si>
    <t> Thân Đăng Khôi</t>
  </si>
  <si>
    <t> Hoàng Đức Lâm</t>
  </si>
  <si>
    <t> Trần Đức Lâm</t>
  </si>
  <si>
    <t> Trần Nhật Long</t>
  </si>
  <si>
    <t> Hà Hoàng Lộc</t>
  </si>
  <si>
    <t> Phan Duy Mạnh</t>
  </si>
  <si>
    <t> Trương Bá Hải Nam</t>
  </si>
  <si>
    <t> Lê Xuân Phúc</t>
  </si>
  <si>
    <t> Đặng Anh Phương</t>
  </si>
  <si>
    <t> Nguyễn Hùng Sơn</t>
  </si>
  <si>
    <t> Đinh Đức Thịnh</t>
  </si>
  <si>
    <t> Đinh Văn Tiến</t>
  </si>
  <si>
    <t> Hoàng Đường Anh Tú</t>
  </si>
  <si>
    <t> Nguyễn Thiên Tuấn</t>
  </si>
  <si>
    <t> Nguyễn Văn Tuyên</t>
  </si>
  <si>
    <t> Ngô Thị Thảo Vân</t>
  </si>
  <si>
    <t> Nguyễn Văn Vinh</t>
  </si>
  <si>
    <t> Phan Huy Anh</t>
  </si>
  <si>
    <t> Nguyễn Tất Bình</t>
  </si>
  <si>
    <t> Phạm Phúc Bình</t>
  </si>
  <si>
    <t> Đặng Đình Cương</t>
  </si>
  <si>
    <t> Nguyễn Đăng Doanh</t>
  </si>
  <si>
    <t> Nguyễn Chí Dũng</t>
  </si>
  <si>
    <t> Nguyễn Mạnh Dương</t>
  </si>
  <si>
    <t> Đỗ Hoàng Đạt</t>
  </si>
  <si>
    <t> Nguyễn Thế Ngọc Hà</t>
  </si>
  <si>
    <t> Nguyễn Thị Ngọc Hà</t>
  </si>
  <si>
    <t> Dương Văn Hiệu</t>
  </si>
  <si>
    <t> Nguyễn Đình Công Huy</t>
  </si>
  <si>
    <t> Nguyễn Thế Hưng</t>
  </si>
  <si>
    <t> Dương Định Khang</t>
  </si>
  <si>
    <t> Trần Phúc Khánh</t>
  </si>
  <si>
    <t> Phạm Minh Khởi</t>
  </si>
  <si>
    <t> Nguyễn Khắc Hải Lâm</t>
  </si>
  <si>
    <t> Đào Mạnh Hải Long</t>
  </si>
  <si>
    <t> Lê Duy Minh</t>
  </si>
  <si>
    <t> Đặng Thị Hoàng Ngân</t>
  </si>
  <si>
    <t> Trần Thị Uyển Nhi</t>
  </si>
  <si>
    <t> Nguyễn Trọng Phúc</t>
  </si>
  <si>
    <t> Phạm Văn Vinh Quang</t>
  </si>
  <si>
    <t> Lê Bá Sơn</t>
  </si>
  <si>
    <t> Võ Anh Tài</t>
  </si>
  <si>
    <t> Nguyễn Văn Tấn</t>
  </si>
  <si>
    <t> Trần Văn Thạo</t>
  </si>
  <si>
    <t> Trịnh Xuân Trường</t>
  </si>
  <si>
    <t> Võ Hoài Anh Tuấn</t>
  </si>
  <si>
    <t> Vũ Đình Tuấn</t>
  </si>
  <si>
    <t> Hoàng Phương Uyên</t>
  </si>
  <si>
    <t> Nguyễn Bằng Anh</t>
  </si>
  <si>
    <t>CNTT CLC</t>
  </si>
  <si>
    <t> Bùi Đức Đăng</t>
  </si>
  <si>
    <t> Vũ Văn Hậu</t>
  </si>
  <si>
    <t> Nguyễn Minh Hiển</t>
  </si>
  <si>
    <t> Nguyễn Đức Hùng</t>
  </si>
  <si>
    <t> Vũ Văn Minh</t>
  </si>
  <si>
    <t> Lôi Đình Nhất</t>
  </si>
  <si>
    <t> Nguyễn Quang Ninh</t>
  </si>
  <si>
    <t> 11/05/2004</t>
  </si>
  <si>
    <t> Nguyễn Hồng Quân</t>
  </si>
  <si>
    <t> Nguyễn Văn Sáng</t>
  </si>
  <si>
    <t> Nguyễn Chí Thanh</t>
  </si>
  <si>
    <t> Lưu Huy Thành</t>
  </si>
  <si>
    <t> 01/11/2004</t>
  </si>
  <si>
    <t> La Nguyễn Thị Trâm</t>
  </si>
  <si>
    <t> Đặng Nguyễn Duy Trúc</t>
  </si>
  <si>
    <t> Đào Giang An</t>
  </si>
  <si>
    <t>CNTT NB</t>
  </si>
  <si>
    <t> Ngô Quốc An</t>
  </si>
  <si>
    <t> Cao Vân Anh</t>
  </si>
  <si>
    <t> 03/11/2004</t>
  </si>
  <si>
    <t> Thân Việt Anh</t>
  </si>
  <si>
    <t> Trần Tiến Anh</t>
  </si>
  <si>
    <t> Trần Linh Chi</t>
  </si>
  <si>
    <t> Nguyễn Hữu Cứ</t>
  </si>
  <si>
    <t> 06/02/2004</t>
  </si>
  <si>
    <t> Nguyễn Quang Cường</t>
  </si>
  <si>
    <t> Trần Mạnh Duy</t>
  </si>
  <si>
    <t> Nguyễn Thái Dương</t>
  </si>
  <si>
    <t> Nguyễn Hoàng Điệp</t>
  </si>
  <si>
    <t> Trương Minh Đức</t>
  </si>
  <si>
    <t> Ngô Phương Hà</t>
  </si>
  <si>
    <t> Đoàn Trung Hiếu</t>
  </si>
  <si>
    <t> 20/06/2004</t>
  </si>
  <si>
    <t> Nguyễn Công Khải</t>
  </si>
  <si>
    <t> Lê Trọng Khánh</t>
  </si>
  <si>
    <t> Mai Tiến Mạnh</t>
  </si>
  <si>
    <t> 01/07/2004</t>
  </si>
  <si>
    <t> Đỗ Hoài Nam</t>
  </si>
  <si>
    <t> 22/08/2003</t>
  </si>
  <si>
    <t> Nguyễn Tuấn Ngọc</t>
  </si>
  <si>
    <t> Trần Bảo Ngọc</t>
  </si>
  <si>
    <t> Khuất Bảo Nguyên</t>
  </si>
  <si>
    <t> Lê Thị Hà Phương</t>
  </si>
  <si>
    <t> Trương Đức Quang</t>
  </si>
  <si>
    <t> 30/05/2004</t>
  </si>
  <si>
    <t> Nguyễn Thúy Quỳnh</t>
  </si>
  <si>
    <t> Võ Quang Sáng</t>
  </si>
  <si>
    <t> Vũ Đức Tấn</t>
  </si>
  <si>
    <t> Nguyễn Hữu Thái</t>
  </si>
  <si>
    <t> Vương Phương Thảo</t>
  </si>
  <si>
    <t> Vũ Đức Thắng</t>
  </si>
  <si>
    <t> Tạ Duy Thuyên</t>
  </si>
  <si>
    <t> Trần Duy Toàn</t>
  </si>
  <si>
    <t> 28/11/2004</t>
  </si>
  <si>
    <t> Đỗ Thu Trang</t>
  </si>
  <si>
    <t> 25/06/2004</t>
  </si>
  <si>
    <t> Đinh Xuân Trường</t>
  </si>
  <si>
    <t> Trần Đình Tuấn</t>
  </si>
  <si>
    <t> Đỗ Hữu Hoàng Tùng</t>
  </si>
  <si>
    <t> Nguyễn Quang Vũ</t>
  </si>
  <si>
    <t> Nguyễn Quốc Vương</t>
  </si>
  <si>
    <t> Nguyễn Dương Minh Anh</t>
  </si>
  <si>
    <t> Phạm Gia Doanh</t>
  </si>
  <si>
    <t> Khuất Văn Đăng</t>
  </si>
  <si>
    <t> Lê Trí Đăng</t>
  </si>
  <si>
    <t> Nguyễn Văn Hoàng Hải</t>
  </si>
  <si>
    <t> Hồ Thúy Hằng</t>
  </si>
  <si>
    <t> Nguyễn Thúy Hằng</t>
  </si>
  <si>
    <t> Đỗ Việt Hiếu</t>
  </si>
  <si>
    <t> Đào Huy Hoàng</t>
  </si>
  <si>
    <t> Thái Việt Hoàng</t>
  </si>
  <si>
    <t> Nguyễn Sinh Huy</t>
  </si>
  <si>
    <t> Đỗ Tuấn Hưng</t>
  </si>
  <si>
    <t> Đặng Đình Khang</t>
  </si>
  <si>
    <t> Nguyễn Tuấn Khang</t>
  </si>
  <si>
    <t> Đỗ Chí Long</t>
  </si>
  <si>
    <t> Nguyễn Đức Lưu</t>
  </si>
  <si>
    <t> Chẩu Khánh Ly</t>
  </si>
  <si>
    <t> Lê Đức Minh</t>
  </si>
  <si>
    <t> Nguyễn Thành Minh</t>
  </si>
  <si>
    <t> Nhữ Ngọc Minh</t>
  </si>
  <si>
    <t> Đỗ Thị Bích Ngọc</t>
  </si>
  <si>
    <t> Lê Thị Thế Ngọc</t>
  </si>
  <si>
    <t> Trần Thế Pháp</t>
  </si>
  <si>
    <t> Nguyễn Đức Phong</t>
  </si>
  <si>
    <t> Lê Thị Tú Phương</t>
  </si>
  <si>
    <t> Chu Anh Quốc</t>
  </si>
  <si>
    <t> Nguyễn Văn Quỳnh</t>
  </si>
  <si>
    <t> Trần Hoàng Sơn</t>
  </si>
  <si>
    <t> Lê Đức Anh Tài</t>
  </si>
  <si>
    <t> Nguyễn Ngọc Tài</t>
  </si>
  <si>
    <t> Bùi Trung Thanh</t>
  </si>
  <si>
    <t> Hoàng Duy Thịnh</t>
  </si>
  <si>
    <t> Nguyễn Xuân Thịnh</t>
  </si>
  <si>
    <t> Trịnh Ngọc Thống</t>
  </si>
  <si>
    <t> Lê Duy Khánh Toàn</t>
  </si>
  <si>
    <t> Dương Thái Trân</t>
  </si>
  <si>
    <t> Mai Tấn Trung</t>
  </si>
  <si>
    <t> Lê Chí Anh Tuấn</t>
  </si>
  <si>
    <t> Lù Minh Tường</t>
  </si>
  <si>
    <t> Nguyễn Đình Văn</t>
  </si>
  <si>
    <t> Nguyễn Xuân Vinh</t>
  </si>
  <si>
    <t> Trần Thuận Vy</t>
  </si>
  <si>
    <t> Nguyễn Hữu An</t>
  </si>
  <si>
    <t>KTĐK&amp;TĐH</t>
  </si>
  <si>
    <t>M-AT</t>
  </si>
  <si>
    <t> Phạm Huy Anh</t>
  </si>
  <si>
    <t> Phạm Thế Anh</t>
  </si>
  <si>
    <t> Nguyễn Công Bình</t>
  </si>
  <si>
    <t> Phạm Thành Công</t>
  </si>
  <si>
    <t> Cao Tiến Dũng</t>
  </si>
  <si>
    <t> 05/02/2003</t>
  </si>
  <si>
    <t> Kiều Đức Dũng</t>
  </si>
  <si>
    <t> 21/04/2003</t>
  </si>
  <si>
    <t> 24/07/2003</t>
  </si>
  <si>
    <t> Vương Tiến Dũng</t>
  </si>
  <si>
    <t> 04/10/2003</t>
  </si>
  <si>
    <t> Hoàng Khánh Dương</t>
  </si>
  <si>
    <t> 14/01/2003</t>
  </si>
  <si>
    <t> Đỗ Văn Hào</t>
  </si>
  <si>
    <t> Nguyễn Văn Hào</t>
  </si>
  <si>
    <t> Phạm Khắc Hiếu</t>
  </si>
  <si>
    <t> Vi Văn Hòa</t>
  </si>
  <si>
    <t> 12/05/2003</t>
  </si>
  <si>
    <t> 20/08/2002</t>
  </si>
  <si>
    <t> Nguyễn Kim Huy</t>
  </si>
  <si>
    <t> Hoàng Khải</t>
  </si>
  <si>
    <t> Đoàn Tất Khởi</t>
  </si>
  <si>
    <t> 14/03/2003</t>
  </si>
  <si>
    <t> 11/11/2003</t>
  </si>
  <si>
    <t> 03/04/2003</t>
  </si>
  <si>
    <t> Lạc Thị Thùy Ngân</t>
  </si>
  <si>
    <t> 25/01/2003</t>
  </si>
  <si>
    <t> Nguyễn Thị Thanh Ngọc</t>
  </si>
  <si>
    <t> Hoàng Văn Nguyên</t>
  </si>
  <si>
    <t> 11/03/2003</t>
  </si>
  <si>
    <t> Phạm Như Nguyên</t>
  </si>
  <si>
    <t> Lê Ngọc Nhạc</t>
  </si>
  <si>
    <t> 26/06/2003</t>
  </si>
  <si>
    <t> Nguyễn Thị Thu Phương</t>
  </si>
  <si>
    <t> 15/03/2003</t>
  </si>
  <si>
    <t> Nguyễn Vũ Quang</t>
  </si>
  <si>
    <t> 22/01/2003</t>
  </si>
  <si>
    <t> 23/06/2002</t>
  </si>
  <si>
    <t> Nguyễn Duy Quốc</t>
  </si>
  <si>
    <t> 03/05/2003</t>
  </si>
  <si>
    <t> Vũ Văn Quyết</t>
  </si>
  <si>
    <t> 08/05/2003</t>
  </si>
  <si>
    <t> Lê Hồng Sáng</t>
  </si>
  <si>
    <t> 24/03/2003</t>
  </si>
  <si>
    <t> Đào Nam Sơn</t>
  </si>
  <si>
    <t> Nguyễn Lâm Thái</t>
  </si>
  <si>
    <t> 28/09/2003</t>
  </si>
  <si>
    <t> Vũ Đức Thành</t>
  </si>
  <si>
    <t> Lại Văn Thắng</t>
  </si>
  <si>
    <t> 13/02/2003</t>
  </si>
  <si>
    <t> Nguyễn Trọng Thịnh</t>
  </si>
  <si>
    <t> Nguyễn Trung Thực</t>
  </si>
  <si>
    <t> 28/10/2003</t>
  </si>
  <si>
    <t> Phùng Văn Tĩnh</t>
  </si>
  <si>
    <t> 24/06/2003</t>
  </si>
  <si>
    <t> Hà Diệu Trúc</t>
  </si>
  <si>
    <t> 08/08/2003</t>
  </si>
  <si>
    <t> 28/08/2001</t>
  </si>
  <si>
    <t> Chu Anh Tuấn</t>
  </si>
  <si>
    <t> Lê Văn Anh Tuấn</t>
  </si>
  <si>
    <t> 24/01/2003</t>
  </si>
  <si>
    <t> Cao Xuân Tùng</t>
  </si>
  <si>
    <t> Đinh Anh Tùng</t>
  </si>
  <si>
    <t> Vương Thanh Tùng</t>
  </si>
  <si>
    <t> Trần Khoa An</t>
  </si>
  <si>
    <t> Lê Công Việt Anh</t>
  </si>
  <si>
    <t> Nguyễn Phùng Việt Anh</t>
  </si>
  <si>
    <t> Phan Nhật Anh</t>
  </si>
  <si>
    <t> Nguyễn Đỗ Quốc Bảo</t>
  </si>
  <si>
    <t> 14/08/2004</t>
  </si>
  <si>
    <t> Lê Văn Chiến</t>
  </si>
  <si>
    <t> Vương Hoàng Chiến</t>
  </si>
  <si>
    <t> Nguyễn Hữu Công</t>
  </si>
  <si>
    <t> Phạm Quốc Công</t>
  </si>
  <si>
    <t> Trương Xuân Du</t>
  </si>
  <si>
    <t> Trần Quang Dũng</t>
  </si>
  <si>
    <t> Nguyễn Nhật Duy</t>
  </si>
  <si>
    <t> 11/12/2004</t>
  </si>
  <si>
    <t> Lê Phương Đông</t>
  </si>
  <si>
    <t> Triệu Quang Đông</t>
  </si>
  <si>
    <t> 02/05/2004</t>
  </si>
  <si>
    <t> Lê Ngọc Đức</t>
  </si>
  <si>
    <t> Đỗ Hoàng Giang</t>
  </si>
  <si>
    <t> Lê Thiêm Giang</t>
  </si>
  <si>
    <t> Lê Văn Giáp</t>
  </si>
  <si>
    <t> 07/05/2004</t>
  </si>
  <si>
    <t> Tạ Đình Giáp</t>
  </si>
  <si>
    <t> Dương Hoàng Hải</t>
  </si>
  <si>
    <t> Bùi Nhật Huy</t>
  </si>
  <si>
    <t> 26/08/2004</t>
  </si>
  <si>
    <t> Hồ Sỹ Hưng</t>
  </si>
  <si>
    <t> Long Quang Khải</t>
  </si>
  <si>
    <t> Bùi Trọng Bảo Long</t>
  </si>
  <si>
    <t> Lê Văn Thành Long</t>
  </si>
  <si>
    <t> Bạch Hải Lộc</t>
  </si>
  <si>
    <t> Đào Đức Lương</t>
  </si>
  <si>
    <t> Cao Văn Mạnh</t>
  </si>
  <si>
    <t> 19/04/2004</t>
  </si>
  <si>
    <t> Quách Đức Mạnh</t>
  </si>
  <si>
    <t> Vũ Trọng Mạnh</t>
  </si>
  <si>
    <t> Dương Văn Nam</t>
  </si>
  <si>
    <t> Nguyễn Bá Năng</t>
  </si>
  <si>
    <t> Lại Trung Nghĩa</t>
  </si>
  <si>
    <t> Nguyễn Hưng Nguyên</t>
  </si>
  <si>
    <t> Phí Anh Nhân</t>
  </si>
  <si>
    <t> Nguyễn Đình Phong</t>
  </si>
  <si>
    <t> Phạm Duy Phong</t>
  </si>
  <si>
    <t> Phan Minh Quang</t>
  </si>
  <si>
    <t> 18/08/2004</t>
  </si>
  <si>
    <t> Hoàng Thái Sơn</t>
  </si>
  <si>
    <t> Nguyễn Như Tâm</t>
  </si>
  <si>
    <t> Đỗ Tiến Thành</t>
  </si>
  <si>
    <t> Bùi Quang Thắng</t>
  </si>
  <si>
    <t> Phạm Xuân Thắng</t>
  </si>
  <si>
    <t> Đào Quang Tiến</t>
  </si>
  <si>
    <t> Hoàng Văn Tiến</t>
  </si>
  <si>
    <t> Nguyễn Trọng Tiến</t>
  </si>
  <si>
    <t> Trần Chí Trường</t>
  </si>
  <si>
    <t> Nguyễn Đức Hoàng Việt</t>
  </si>
  <si>
    <t> 14/07/2005</t>
  </si>
  <si>
    <t> Nguyễn Hoàng Bách</t>
  </si>
  <si>
    <t> Đỗ Gia Bảo</t>
  </si>
  <si>
    <t> Nguyễn Đình Gia Bảo</t>
  </si>
  <si>
    <t> Nguyễn Thế Bằng</t>
  </si>
  <si>
    <t> Đoàn Trọng Bính</t>
  </si>
  <si>
    <t> Trần Thế Công</t>
  </si>
  <si>
    <t> Nguyễn Khắc Cường</t>
  </si>
  <si>
    <t> Đặng Ngọc Dương</t>
  </si>
  <si>
    <t> Lê Đức Dương</t>
  </si>
  <si>
    <t> Nguyễn Đình Tùng Dương</t>
  </si>
  <si>
    <t> Đỗ Đăng Đại</t>
  </si>
  <si>
    <t> Vũ Như Đại</t>
  </si>
  <si>
    <t> Lê Quốc Đạt</t>
  </si>
  <si>
    <t> Nguyễn Kim Thành Đạt</t>
  </si>
  <si>
    <t> Kiều Anh Đức</t>
  </si>
  <si>
    <t> Trần Minh Đức</t>
  </si>
  <si>
    <t> Vũ Trường Giang</t>
  </si>
  <si>
    <t> Phạm Đình Nam Hải</t>
  </si>
  <si>
    <t> Trần Trung Hải</t>
  </si>
  <si>
    <t> Bùi Lương Hiếu</t>
  </si>
  <si>
    <t> La Văn Hoàng</t>
  </si>
  <si>
    <t> Hoàng Văn Học</t>
  </si>
  <si>
    <t> Nguyễn Thái Lâm</t>
  </si>
  <si>
    <t> Nguyễn Đặng Lân</t>
  </si>
  <si>
    <t> Phạm Văn Lập</t>
  </si>
  <si>
    <t> Kiều Doãn Lượng</t>
  </si>
  <si>
    <t> Lê Quốc Mạnh</t>
  </si>
  <si>
    <t> Nguyễn Duy Mạnh</t>
  </si>
  <si>
    <t> Hoàng Danh Minh</t>
  </si>
  <si>
    <t> Lê Ngọc Nam</t>
  </si>
  <si>
    <t> Quách Văn Nam</t>
  </si>
  <si>
    <t> Chử Hiệp Nghĩa</t>
  </si>
  <si>
    <t> Nguyễn Thị Yến Nhi</t>
  </si>
  <si>
    <t> Nguyễn Văn Phan</t>
  </si>
  <si>
    <t> Nguyễn Đoàn Thuận Phong</t>
  </si>
  <si>
    <t> Nguyễn Phùng Phước</t>
  </si>
  <si>
    <t> Nguyễn Mạnh Toàn</t>
  </si>
  <si>
    <t> Lương Bảo Trung</t>
  </si>
  <si>
    <t> Đặng Văn Tuấn</t>
  </si>
  <si>
    <t> Nguyễn Hữu Tuyển</t>
  </si>
  <si>
    <t> Nguyễn Gia Vĩnh</t>
  </si>
  <si>
    <t> Nguyễn Gia Vũ</t>
  </si>
  <si>
    <t> Nguyễn Trọng Anh</t>
  </si>
  <si>
    <t> Hà Ngọc Bảo</t>
  </si>
  <si>
    <t> Vũ Văn Chinh</t>
  </si>
  <si>
    <t> Lê Trọng Tuấn Dũng</t>
  </si>
  <si>
    <t> Nguyễn Đình Tiến Đạt</t>
  </si>
  <si>
    <t> Trần Đình Đạt</t>
  </si>
  <si>
    <t> Dương Văn Hải Đăng</t>
  </si>
  <si>
    <t> Nguyễn Nhật Hoàng</t>
  </si>
  <si>
    <t> Đỗ Văn Hùng</t>
  </si>
  <si>
    <t> Vũ Duy Huỳnh</t>
  </si>
  <si>
    <t> Nguyễn Hữu Khánh</t>
  </si>
  <si>
    <t> Nguyễn Hoàng Lân</t>
  </si>
  <si>
    <t> Vũ Đình Long</t>
  </si>
  <si>
    <t> Lê Xuân Nam</t>
  </si>
  <si>
    <t> Phan Trường Nam</t>
  </si>
  <si>
    <t> Vũ Viết Nghĩa</t>
  </si>
  <si>
    <t> Phạm Hoàng Nguyên</t>
  </si>
  <si>
    <t> Trần Vũ Nhật</t>
  </si>
  <si>
    <t> Lê Duy Phúc</t>
  </si>
  <si>
    <t> Vũ Ngọc Quang</t>
  </si>
  <si>
    <t> Nguyễn Viết Thành</t>
  </si>
  <si>
    <t> Phạm Thị Minh Thuận</t>
  </si>
  <si>
    <t> Nguyễn Ngọc Trường</t>
  </si>
  <si>
    <t> Bùi Quốc Việt</t>
  </si>
  <si>
    <t> Trần Quang Vinh</t>
  </si>
  <si>
    <t> Lê Gia Anh</t>
  </si>
  <si>
    <t> Vũ Duy Bắc</t>
  </si>
  <si>
    <t> Ngô Kim Nhật Dũng</t>
  </si>
  <si>
    <t> Thái Quốc Dũng</t>
  </si>
  <si>
    <t> Nguyễn Văn Đồi</t>
  </si>
  <si>
    <t> Lê Văn Giang</t>
  </si>
  <si>
    <t> Nguyễn Đức Hiệp</t>
  </si>
  <si>
    <t> Phan Bá Duy Hiệp</t>
  </si>
  <si>
    <t> Nguyễn Lưu Phong Hoàng</t>
  </si>
  <si>
    <t> Nguyễn Trắc Minh Hoàng</t>
  </si>
  <si>
    <t> Hoàng Phi Hùng</t>
  </si>
  <si>
    <t> Vũ Lưu Hương</t>
  </si>
  <si>
    <t> Lê Đăng Khải</t>
  </si>
  <si>
    <t> Vũ Bảo Khuê</t>
  </si>
  <si>
    <t> Vũ Ngọc Kiên</t>
  </si>
  <si>
    <t> Phạm Tiến Lộc</t>
  </si>
  <si>
    <t> Đặng Tuấn Nam</t>
  </si>
  <si>
    <t> Nguyễn Trần Thành Nam</t>
  </si>
  <si>
    <t> Phạm Nguyễn Hải Nam</t>
  </si>
  <si>
    <t> Vũ Thái Nam</t>
  </si>
  <si>
    <t> Hoàng Khôi Ngôi</t>
  </si>
  <si>
    <t> Đinh Hữu Ninh</t>
  </si>
  <si>
    <t> Nguyễn Bá Phú</t>
  </si>
  <si>
    <t> Vũ Hồng Phúc</t>
  </si>
  <si>
    <t> Phí Anh Quân</t>
  </si>
  <si>
    <t> Nguyễn Tự Quyết</t>
  </si>
  <si>
    <t> Lưu Quang Thắng</t>
  </si>
  <si>
    <t> Kim Hà Thu</t>
  </si>
  <si>
    <t> Nguyễn Đức Thuận</t>
  </si>
  <si>
    <t> Nguyễn Trọng Thức</t>
  </si>
  <si>
    <t> Đặng Mạnh Toàn</t>
  </si>
  <si>
    <t> Trương Hải Triều</t>
  </si>
  <si>
    <t> Nguyễn Công Tú</t>
  </si>
  <si>
    <t> Chu Thiên Việt</t>
  </si>
  <si>
    <t> Trần Như Vũ</t>
  </si>
  <si>
    <t> Phạm Nguyễn Quang Anh</t>
  </si>
  <si>
    <t> Ngô Xuân Bách</t>
  </si>
  <si>
    <t> Nguyễn Lương Bằng</t>
  </si>
  <si>
    <t> Đỗ Đình Khánh Duy</t>
  </si>
  <si>
    <t> Mai Thế Dương</t>
  </si>
  <si>
    <t> Hoàng Quốc Đạt</t>
  </si>
  <si>
    <t> Trần Lê An Đức</t>
  </si>
  <si>
    <t> Nguyễn Văn Giang</t>
  </si>
  <si>
    <t> Đỗ Mạnh Hiển</t>
  </si>
  <si>
    <t> Đỗ Quang Huy</t>
  </si>
  <si>
    <t> Phí Trung Huy</t>
  </si>
  <si>
    <t> Nguyễn Danh Khoa</t>
  </si>
  <si>
    <t> Nguyễn Thế Lâm</t>
  </si>
  <si>
    <t> Phạm Tiến Lâm</t>
  </si>
  <si>
    <t> Trần Thái Anh Minh</t>
  </si>
  <si>
    <t> Vũ Hải Minh</t>
  </si>
  <si>
    <t> Lê Hải Nam</t>
  </si>
  <si>
    <t> Phạm Thị Quỳnh Nga</t>
  </si>
  <si>
    <t> Vũ Tá Duy Nghĩa</t>
  </si>
  <si>
    <t> Đặng Đình Tiến Nguyên</t>
  </si>
  <si>
    <t> Trần Đức Phong</t>
  </si>
  <si>
    <t> Lãnh Hữu Phước</t>
  </si>
  <si>
    <t> Lê Đăng Quang</t>
  </si>
  <si>
    <t> Phan Văn Quang</t>
  </si>
  <si>
    <t> Lô Thị Diệu Son</t>
  </si>
  <si>
    <t> Nguyễn Thế Duy Tân</t>
  </si>
  <si>
    <t> Vũ Xuân Thắng</t>
  </si>
  <si>
    <t> Hoàng Đình Thuân</t>
  </si>
  <si>
    <t> Mai Xuân Thủy</t>
  </si>
  <si>
    <t> Trần Trọng Thủy</t>
  </si>
  <si>
    <t> Nguyễn Kiều Trang</t>
  </si>
  <si>
    <t> Lê Khánh Trình</t>
  </si>
  <si>
    <t> Nguyễn Văn Tú</t>
  </si>
  <si>
    <t> Phạm Đức Tú</t>
  </si>
  <si>
    <t> Võ Anh Tuấn</t>
  </si>
  <si>
    <t> Đỗ Duy Tùng</t>
  </si>
  <si>
    <t> Phùng Sơn Tùng</t>
  </si>
  <si>
    <t> Nghiêm Quốc Việt</t>
  </si>
  <si>
    <t> Nguyễn Hồng Vinh</t>
  </si>
  <si>
    <t> Bùi Đình An</t>
  </si>
  <si>
    <t>CKT</t>
  </si>
  <si>
    <t>M-EM</t>
  </si>
  <si>
    <t> Lê Văn Anh</t>
  </si>
  <si>
    <t> Nguyễn Phúc Gia Anh</t>
  </si>
  <si>
    <t> Chu Văn Bảo</t>
  </si>
  <si>
    <t> 14/12/2001</t>
  </si>
  <si>
    <t> Nguyễn Mạnh Chính</t>
  </si>
  <si>
    <t> Nguyễn Đăng Cường</t>
  </si>
  <si>
    <t> Nguyễn Công Doanh</t>
  </si>
  <si>
    <t> 27/08/2003</t>
  </si>
  <si>
    <t> Cao Ngô Hoàng Dũng</t>
  </si>
  <si>
    <t> Phí Ngọc Đại</t>
  </si>
  <si>
    <t> Nguyễn Hồng Đạt</t>
  </si>
  <si>
    <t> 07/06/2003</t>
  </si>
  <si>
    <t> Nguyễn Trung Đức</t>
  </si>
  <si>
    <t> Đỗ Tiến Hải</t>
  </si>
  <si>
    <t> 08/07/2003</t>
  </si>
  <si>
    <t> Lê Dương Hảo</t>
  </si>
  <si>
    <t> Phạm Minh Hiển</t>
  </si>
  <si>
    <t> 26/05/2003</t>
  </si>
  <si>
    <t> 01/07/2003</t>
  </si>
  <si>
    <t> 06/07/2003</t>
  </si>
  <si>
    <t> Vũ Đình Hoan</t>
  </si>
  <si>
    <t> 01/06/2002</t>
  </si>
  <si>
    <t> Nguyễn Xuân Minh Hoàng</t>
  </si>
  <si>
    <t> Đào Phi Hùng</t>
  </si>
  <si>
    <t> 11/04/2003</t>
  </si>
  <si>
    <t> Lê Bá Hoàng Hùng</t>
  </si>
  <si>
    <t> Nguyễn Quốc Hưng</t>
  </si>
  <si>
    <t> 04/11/2003</t>
  </si>
  <si>
    <t> 20/10/2003</t>
  </si>
  <si>
    <t> Nguyễn Xuân Kỳ</t>
  </si>
  <si>
    <t> 25/11/2003</t>
  </si>
  <si>
    <t> Quách Tiến Lâm</t>
  </si>
  <si>
    <t> 14/11/2002</t>
  </si>
  <si>
    <t> Lê Anh Lợi</t>
  </si>
  <si>
    <t> 18/09/2003</t>
  </si>
  <si>
    <t> 12/09/2003</t>
  </si>
  <si>
    <t> Trần Trung Mạnh</t>
  </si>
  <si>
    <t> Vũ Đức Mạnh</t>
  </si>
  <si>
    <t> Trần Hữu Nam</t>
  </si>
  <si>
    <t> Đỗ Như Nghiệp</t>
  </si>
  <si>
    <t> Trần Văn Ngọc</t>
  </si>
  <si>
    <t> 24/08/2003</t>
  </si>
  <si>
    <t> Đậu Hồng Phong</t>
  </si>
  <si>
    <t> Phạm Bá Phong</t>
  </si>
  <si>
    <t> Hoàng Minh Đăng Quang</t>
  </si>
  <si>
    <t> Phạm Minh Quang</t>
  </si>
  <si>
    <t> Đào Anh Quân</t>
  </si>
  <si>
    <t> Phan Minh Quân</t>
  </si>
  <si>
    <t> Đậu Thái Sơn</t>
  </si>
  <si>
    <t> 18/12/2003</t>
  </si>
  <si>
    <t> Trần Thái Sơn</t>
  </si>
  <si>
    <t> Dương Đức Tài</t>
  </si>
  <si>
    <t> 23/01/2002</t>
  </si>
  <si>
    <t> Trần Hữu Thái</t>
  </si>
  <si>
    <t> 04/02/2002</t>
  </si>
  <si>
    <t> 23/06/2003</t>
  </si>
  <si>
    <t> Lê Đức Thành</t>
  </si>
  <si>
    <t> 15/08/2003</t>
  </si>
  <si>
    <t> Ngọ Đình Thành</t>
  </si>
  <si>
    <t> Nguyễn Quang Thắng</t>
  </si>
  <si>
    <t> 23/08/2002</t>
  </si>
  <si>
    <t> Trần Quyết Thắng</t>
  </si>
  <si>
    <t> 17/05/2003</t>
  </si>
  <si>
    <t> Vũ Đức Thiện</t>
  </si>
  <si>
    <t> 10/10/2003</t>
  </si>
  <si>
    <t> Ngô Tiến Thịnh</t>
  </si>
  <si>
    <t> 11/12/2003</t>
  </si>
  <si>
    <t> Lương Quang Trung</t>
  </si>
  <si>
    <t> Phạm Đình Trung</t>
  </si>
  <si>
    <t> Trương Hoàng Tú</t>
  </si>
  <si>
    <t> 09/01/2003</t>
  </si>
  <si>
    <t> Trương Hoàng Tuấn</t>
  </si>
  <si>
    <t> Cao Văn Tùng</t>
  </si>
  <si>
    <t> Nguyễn Anh Tùng</t>
  </si>
  <si>
    <t> 26/02/2003</t>
  </si>
  <si>
    <t> Trần Đình Tùng</t>
  </si>
  <si>
    <t> 03/07/2003</t>
  </si>
  <si>
    <t> Lê Thế Viết</t>
  </si>
  <si>
    <t> 14/02/2003</t>
  </si>
  <si>
    <t> Vũ Trí Vinh</t>
  </si>
  <si>
    <t> Trần Văn Vương</t>
  </si>
  <si>
    <t> 12/06/2002</t>
  </si>
  <si>
    <t> Lê Hùng Vỹ</t>
  </si>
  <si>
    <t> Trần Xuân Bắc</t>
  </si>
  <si>
    <t> Lưu Văn Biên</t>
  </si>
  <si>
    <t> Dương Văn Chương</t>
  </si>
  <si>
    <t> Lê Văn Công</t>
  </si>
  <si>
    <t> Đỗ Thế Dũng</t>
  </si>
  <si>
    <t> Nguyễn Nghĩa Tùng Dương</t>
  </si>
  <si>
    <t> Hoàng Phước Đạt</t>
  </si>
  <si>
    <t> Nguyễn Hữu Đạt</t>
  </si>
  <si>
    <t> Phạm Tiến Đạt</t>
  </si>
  <si>
    <t> Đỗ Đức Đô</t>
  </si>
  <si>
    <t> Đào Vũ Đông</t>
  </si>
  <si>
    <t> 22/07/2002</t>
  </si>
  <si>
    <t> Hoàng Thế Hải</t>
  </si>
  <si>
    <t> Đỗ Hoàng Hiệp</t>
  </si>
  <si>
    <t> Bùi Văn Hồng</t>
  </si>
  <si>
    <t> Mai Thanh Huân</t>
  </si>
  <si>
    <t> Nguyễn Như Hùng</t>
  </si>
  <si>
    <t> Trần Văn Hùng</t>
  </si>
  <si>
    <t> Bùi Quốc Huy</t>
  </si>
  <si>
    <t> Nguyễn Kim Quang Huy</t>
  </si>
  <si>
    <t> Nguyễn Trần Quang Huy</t>
  </si>
  <si>
    <t> Tạ Hữu Huy</t>
  </si>
  <si>
    <t> Chu Văn Hưng</t>
  </si>
  <si>
    <t> 09/10/2003</t>
  </si>
  <si>
    <t> Đỗ Hải Lâm</t>
  </si>
  <si>
    <t> Lê Hoàng Lân</t>
  </si>
  <si>
    <t> Phạm Duy Lộc</t>
  </si>
  <si>
    <t> Phạm Tấn Phát</t>
  </si>
  <si>
    <t> Đỗ Anh Quân</t>
  </si>
  <si>
    <t> Phạm Hoàng Quân</t>
  </si>
  <si>
    <t> Phạm Văn Quân</t>
  </si>
  <si>
    <t> 27/03/2004</t>
  </si>
  <si>
    <t> Lê Hồng Sơn</t>
  </si>
  <si>
    <t> Nguyễn Bá Thi</t>
  </si>
  <si>
    <t> Phạm Tuấn Thi</t>
  </si>
  <si>
    <t> Dương Văn Thiệp</t>
  </si>
  <si>
    <t> 20/02/2004</t>
  </si>
  <si>
    <t> Vũ Xuân Trọng</t>
  </si>
  <si>
    <t> Phạm Đắc Trung</t>
  </si>
  <si>
    <t> Phạm Quốc Trung</t>
  </si>
  <si>
    <t> Lường Minh Tuấn</t>
  </si>
  <si>
    <t> Kiều Thế Vinh</t>
  </si>
  <si>
    <t> Nguyễn Đình Vinh</t>
  </si>
  <si>
    <t> Phạm Ngọc Yên</t>
  </si>
  <si>
    <t> Hồ Sỹ An</t>
  </si>
  <si>
    <t> Nguyễn Đắc Phúc An</t>
  </si>
  <si>
    <t> Khúc Ngọc Anh</t>
  </si>
  <si>
    <t> Kiều Việt Anh</t>
  </si>
  <si>
    <t> Ngô Duy Anh</t>
  </si>
  <si>
    <t> 05/05/2005</t>
  </si>
  <si>
    <t> Lương Xuân Bắc</t>
  </si>
  <si>
    <t> Vũ Mạnh Chiến</t>
  </si>
  <si>
    <t> Mai Thành Công</t>
  </si>
  <si>
    <t> Trần Cao Cường</t>
  </si>
  <si>
    <t> Lê Minh Dũng</t>
  </si>
  <si>
    <t> Đới Sỹ Quang Dương</t>
  </si>
  <si>
    <t> Lê Hải Dương</t>
  </si>
  <si>
    <t> Phạm Khánh Đạt</t>
  </si>
  <si>
    <t> Phạm Sỹ Đạt</t>
  </si>
  <si>
    <t> Vương Tiến Đạt</t>
  </si>
  <si>
    <t> Hà Minh Đức</t>
  </si>
  <si>
    <t> Bạch Văn Hiếu</t>
  </si>
  <si>
    <t> Nguyễn Bá Hiếu</t>
  </si>
  <si>
    <t> Đồng Minh Hùng</t>
  </si>
  <si>
    <t> Nguyễn Hoàng Hùng</t>
  </si>
  <si>
    <t> Nguyễn Quang Hùng</t>
  </si>
  <si>
    <t> 16/11/2005</t>
  </si>
  <si>
    <t> Đào Mạnh Huy</t>
  </si>
  <si>
    <t> Phạm Đình Khánh</t>
  </si>
  <si>
    <t> Trần Ngọc Quốc Khánh</t>
  </si>
  <si>
    <t> Nguyễn Minh Nam</t>
  </si>
  <si>
    <t> Nông Quốc Phú</t>
  </si>
  <si>
    <t> Nguyễn Ngọc Trường Sơn</t>
  </si>
  <si>
    <t> Bùi Đức Tâm</t>
  </si>
  <si>
    <t> 13/01/1999</t>
  </si>
  <si>
    <t> Ngô Minh Thắng</t>
  </si>
  <si>
    <t> Nguyễn Mạnh Thắng</t>
  </si>
  <si>
    <t> Vũ Huy Tiến</t>
  </si>
  <si>
    <t> Bùi Nguyên Trinh</t>
  </si>
  <si>
    <t> Chu Quốc Trung</t>
  </si>
  <si>
    <t> Nguyễn Thành Trường</t>
  </si>
  <si>
    <t> Trịnh Đức Tuấn</t>
  </si>
  <si>
    <t> Hồ Hữu Vinh</t>
  </si>
  <si>
    <t> Nguyễn Thanh An</t>
  </si>
  <si>
    <t> Trần Văn Chuyên</t>
  </si>
  <si>
    <t> Mai Thành Đạt</t>
  </si>
  <si>
    <t> Phùng Đình Đạt</t>
  </si>
  <si>
    <t> Phạm Ngọc Khôi</t>
  </si>
  <si>
    <t> Trần Minh Mười</t>
  </si>
  <si>
    <t> Vũ Đức Nhuận</t>
  </si>
  <si>
    <t> Hoàng Trung Sơn</t>
  </si>
  <si>
    <t> Lê Thanh Sơn</t>
  </si>
  <si>
    <t> Vũ Dương Sơn</t>
  </si>
  <si>
    <t> Bùi Duy Thái</t>
  </si>
  <si>
    <t> Nguyễn Minh Thành</t>
  </si>
  <si>
    <t> Hoàng Quang Anh</t>
  </si>
  <si>
    <t> Phạm Mạnh Cường</t>
  </si>
  <si>
    <t> Phùng Lê Anh Đức</t>
  </si>
  <si>
    <t> Trương Việt Đức</t>
  </si>
  <si>
    <t> Lê Tuấn Hùng</t>
  </si>
  <si>
    <t> Đặng Văn Huy</t>
  </si>
  <si>
    <t> Vũ Công Minh</t>
  </si>
  <si>
    <t> Nguyễn Hữu Quân</t>
  </si>
  <si>
    <t> Nguyễn Vân Sơn</t>
  </si>
  <si>
    <t> Nguyễn Hồng Thái</t>
  </si>
  <si>
    <t> Trịnh Tư Thành</t>
  </si>
  <si>
    <t> Vũ Quốc Việt</t>
  </si>
  <si>
    <t>CNKT CĐT</t>
  </si>
  <si>
    <t>M-MT</t>
  </si>
  <si>
    <t> Ong Thế Anh</t>
  </si>
  <si>
    <t> Trịnh Hoàng Anh</t>
  </si>
  <si>
    <t> Vũ Tiến Bình</t>
  </si>
  <si>
    <t> Nguyễn Phúc Bảo Chấn</t>
  </si>
  <si>
    <t> Trần Xuân Chính</t>
  </si>
  <si>
    <t> Nguyễn Quý Dũng</t>
  </si>
  <si>
    <t> Nguyễn Văn Dũng</t>
  </si>
  <si>
    <t> Hoàng Bá Duy</t>
  </si>
  <si>
    <t> Lê Khánh Duy</t>
  </si>
  <si>
    <t> Nguyễn Khánh Duy</t>
  </si>
  <si>
    <t> Phạm Khắc Khương Duy</t>
  </si>
  <si>
    <t> Phan Quý Duy</t>
  </si>
  <si>
    <t> Bùi Văn Dương</t>
  </si>
  <si>
    <t> Hoàng Tùng Dương</t>
  </si>
  <si>
    <t> Nguyễn Quang Đức</t>
  </si>
  <si>
    <t> Trần Vũ Đức</t>
  </si>
  <si>
    <t> Trần Văn Giang</t>
  </si>
  <si>
    <t> Trịnh Nguyên Giáp</t>
  </si>
  <si>
    <t> Hà Ngọc Hải</t>
  </si>
  <si>
    <t> Nguyễn Trọng Hiệp</t>
  </si>
  <si>
    <t> Đinh Công Hiếu</t>
  </si>
  <si>
    <t> Trần Văn Hiếu</t>
  </si>
  <si>
    <t> Đoàn Gia Hưng</t>
  </si>
  <si>
    <t> Nguyễn Quang Khánh</t>
  </si>
  <si>
    <t> Nguyễn Hữu Khoa</t>
  </si>
  <si>
    <t> Lê Xuân Long</t>
  </si>
  <si>
    <t> Phạm Tiến Mạnh</t>
  </si>
  <si>
    <t> Lê Thị Trà Mi</t>
  </si>
  <si>
    <t> Nguyễn Hải Minh</t>
  </si>
  <si>
    <t> Nguyễn Bảo Nam</t>
  </si>
  <si>
    <t> Nguyễn Phú Nam</t>
  </si>
  <si>
    <t> Trần Hoàng Nam</t>
  </si>
  <si>
    <t> Vũ Khôi Nguyên</t>
  </si>
  <si>
    <t> Trần Hoàng Phúc</t>
  </si>
  <si>
    <t> Ngô Thế Quân</t>
  </si>
  <si>
    <t> Hoàng Anh Quốc</t>
  </si>
  <si>
    <t> Nguyễn Khả Anh Sơn</t>
  </si>
  <si>
    <t> Đỗ Văn Thanh</t>
  </si>
  <si>
    <t> Lại Đình Tuấn Thành</t>
  </si>
  <si>
    <t> Ngọ Đức Thành</t>
  </si>
  <si>
    <t> Vũ Mạnh Thắng</t>
  </si>
  <si>
    <t> 29/03/2004</t>
  </si>
  <si>
    <t> Đỗ Thùy Trang</t>
  </si>
  <si>
    <t> Võ Hoàng Anh Tuấn</t>
  </si>
  <si>
    <t> Phan Quốc Việt</t>
  </si>
  <si>
    <t> Trần Sĩ Việt</t>
  </si>
  <si>
    <t> Lê Văn Võ</t>
  </si>
  <si>
    <t> Nguyễn Đức Nhật Anh</t>
  </si>
  <si>
    <t> Nguyễn Trọng Tuấn Anh</t>
  </si>
  <si>
    <t> Trần Anh</t>
  </si>
  <si>
    <t> Nguyễn Tiến Bảo</t>
  </si>
  <si>
    <t> 30/12/2005</t>
  </si>
  <si>
    <t> Lê Thanh Duy</t>
  </si>
  <si>
    <t> 15/01/2005</t>
  </si>
  <si>
    <t> Đỗ Trí Đạt</t>
  </si>
  <si>
    <t> Đỗ Văn Hải</t>
  </si>
  <si>
    <t> Lý Văn Hải</t>
  </si>
  <si>
    <t> Nguyen Minh Hang</t>
  </si>
  <si>
    <t> Đoàn Minh Hiếu</t>
  </si>
  <si>
    <t> Nguyễn Trung Hòa</t>
  </si>
  <si>
    <t> Khổng Trọng Hoàng</t>
  </si>
  <si>
    <t> Nguyễn Thái Hoàng</t>
  </si>
  <si>
    <t> Nhâm Đình Hùng</t>
  </si>
  <si>
    <t> Phạm Văn Hưng</t>
  </si>
  <si>
    <t> Dương Ngọc Khánh</t>
  </si>
  <si>
    <t> Phạm Văn Khánh</t>
  </si>
  <si>
    <t> Lê Hoàng Khoa</t>
  </si>
  <si>
    <t> Bùi Trọng Kiên</t>
  </si>
  <si>
    <t> 24/06/2005</t>
  </si>
  <si>
    <t> Đinh Đức Linh</t>
  </si>
  <si>
    <t> Phạm Trường Long</t>
  </si>
  <si>
    <t> Đỗ Văn Lực</t>
  </si>
  <si>
    <t> Bùi Huyền My</t>
  </si>
  <si>
    <t> Đào Mạnh Ngọc</t>
  </si>
  <si>
    <t> Nguyễn Văn Phú</t>
  </si>
  <si>
    <t> Phạm Huy Phú</t>
  </si>
  <si>
    <t> Nguyễn Ngọc Như Quang</t>
  </si>
  <si>
    <t> Đinh Vũ Quý</t>
  </si>
  <si>
    <t> Đỗ Hoàng Sơn</t>
  </si>
  <si>
    <t> Trương Hồng Tân</t>
  </si>
  <si>
    <t> Lê Hồng Thái</t>
  </si>
  <si>
    <t> Nguyễn Quang Thạo</t>
  </si>
  <si>
    <t> Trần Minh Toàn</t>
  </si>
  <si>
    <t> Trần Hùng Trường</t>
  </si>
  <si>
    <t> Lê Anh Tú</t>
  </si>
  <si>
    <t> Nguyễn Phạm Tuân</t>
  </si>
  <si>
    <t> Đinh Quang Tuấn</t>
  </si>
  <si>
    <t> Chu Quang Tùng</t>
  </si>
  <si>
    <t> Phạm Gia Vinh</t>
  </si>
  <si>
    <t> Văn Khắc Vũ</t>
  </si>
  <si>
    <t> Nghiêm Xuân Anh</t>
  </si>
  <si>
    <t> Phùng Nam Anh</t>
  </si>
  <si>
    <t> Nguyễn Quang Bình</t>
  </si>
  <si>
    <t> Nguyễn Tá Cường</t>
  </si>
  <si>
    <t> Phạm Thành Danh</t>
  </si>
  <si>
    <t> Phạm Việt Đan</t>
  </si>
  <si>
    <t> Ngô Văn Đông</t>
  </si>
  <si>
    <t> 29/09/2005</t>
  </si>
  <si>
    <t> Đỗ Đức Hải</t>
  </si>
  <si>
    <t> Nguyễn Trần Ngọc Hân</t>
  </si>
  <si>
    <t> Khổng Minh Hiếu</t>
  </si>
  <si>
    <t> Vũ Hữu Hoạt</t>
  </si>
  <si>
    <t> Bùi Gia Huy</t>
  </si>
  <si>
    <t> Lê Bá Khánh</t>
  </si>
  <si>
    <t> Phạm Quốc Khánh</t>
  </si>
  <si>
    <t> Đinh Đức Mạnh</t>
  </si>
  <si>
    <t> Vũ Thế Minh</t>
  </si>
  <si>
    <t> Trần Thị Hồng Nhung</t>
  </si>
  <si>
    <t> Nguyễn Viết Phú</t>
  </si>
  <si>
    <t> Võ Đỗ Khánh Phú</t>
  </si>
  <si>
    <t> Trần Duy Phúc</t>
  </si>
  <si>
    <t> Đỗ Hồng Sơn</t>
  </si>
  <si>
    <t> Nguyễn Tuấn Sơn</t>
  </si>
  <si>
    <t> Ngô Đức Tài</t>
  </si>
  <si>
    <t> Nguyễn Xuân Tân</t>
  </si>
  <si>
    <t> Trần Viết Anh Thư</t>
  </si>
  <si>
    <t> Phạm Thanh Triều</t>
  </si>
  <si>
    <t> Nguyễn Đình Trung</t>
  </si>
  <si>
    <t> Nguyễn Mậu Tú</t>
  </si>
  <si>
    <t> Phạm Văn Tuân</t>
  </si>
  <si>
    <t> Nguyễn Lương Tuấn</t>
  </si>
  <si>
    <t> Nguyễn Hoàng Tuyển</t>
  </si>
  <si>
    <t> Đỗ Anh Việt</t>
  </si>
  <si>
    <t> Nguyễn Thị Ngọc Anh</t>
  </si>
  <si>
    <t> Trịnh Đức Anh</t>
  </si>
  <si>
    <t> Đặng Thìn Dũng</t>
  </si>
  <si>
    <t> Tống Minh Đức</t>
  </si>
  <si>
    <t> Nguyễn Khắc Hải</t>
  </si>
  <si>
    <t> Nguyễn Ngọc Khang</t>
  </si>
  <si>
    <t> Lê Gia Khiêm</t>
  </si>
  <si>
    <t> Trần Đình Anh Kiệt</t>
  </si>
  <si>
    <t> Lương Tùng Lâm</t>
  </si>
  <si>
    <t> Lý Minh Lượng</t>
  </si>
  <si>
    <t> Đỗ Danh Nam</t>
  </si>
  <si>
    <t> Phạm Phúc Nguyên</t>
  </si>
  <si>
    <t> Lê Nhật Quang</t>
  </si>
  <si>
    <t> Phạm Hồng Quân</t>
  </si>
  <si>
    <t> Nguyễn Hồng Quyền</t>
  </si>
  <si>
    <t> Nguyễn Bá Vương</t>
  </si>
  <si>
    <t> Nguyễn Khắc Thuận An</t>
  </si>
  <si>
    <t> Nguyễn Trung Anh</t>
  </si>
  <si>
    <t> Nguyễn Đình Duy</t>
  </si>
  <si>
    <t> Nguyễn Đình Đông</t>
  </si>
  <si>
    <t> Nguyễn Hồng Đức</t>
  </si>
  <si>
    <t> Trần Minh Hải</t>
  </si>
  <si>
    <t> Phạm Ngọc Hiếu</t>
  </si>
  <si>
    <t> Đỗ Bá Hưng</t>
  </si>
  <si>
    <t> Trần Thái Khoa</t>
  </si>
  <si>
    <t> Kiều Trung Kiên</t>
  </si>
  <si>
    <t> Lê Văn Nhật</t>
  </si>
  <si>
    <t> Nguyễn Hữu Phong</t>
  </si>
  <si>
    <t> Lê Hoàng Phương</t>
  </si>
  <si>
    <t> Hoàng Phước Sang</t>
  </si>
  <si>
    <t> Bùi Hoàng Sơn</t>
  </si>
  <si>
    <t> Hoàng Minh Trí</t>
  </si>
  <si>
    <t> Trần Đức Trọng</t>
  </si>
  <si>
    <t> Vũ Thế Trực</t>
  </si>
  <si>
    <t> Trương Minh Tú</t>
  </si>
  <si>
    <t> Nguyễn Trung Tùng</t>
  </si>
  <si>
    <t> Lê Quý Vương</t>
  </si>
  <si>
    <t>VLKT</t>
  </si>
  <si>
    <t>P-EP</t>
  </si>
  <si>
    <t> Trần Gia Bách</t>
  </si>
  <si>
    <t> Nguyễn Văn Ban</t>
  </si>
  <si>
    <t> Phan Duy Báu</t>
  </si>
  <si>
    <t> Lê Thị Thùy Linh</t>
  </si>
  <si>
    <t> Tạ Khắc Thăng</t>
  </si>
  <si>
    <t> Trương Công Thiện</t>
  </si>
  <si>
    <t> 20/07/2004</t>
  </si>
  <si>
    <t> Trần Gia Bình</t>
  </si>
  <si>
    <t> Lê Dương Việt Cường</t>
  </si>
  <si>
    <t> Ngô Xuân Đam</t>
  </si>
  <si>
    <t> 25/05/2005</t>
  </si>
  <si>
    <t> Trần Khánh Hoàng</t>
  </si>
  <si>
    <t> Dương Thùy Linh</t>
  </si>
  <si>
    <t> Đồng Thị Kim Ngân</t>
  </si>
  <si>
    <t> 26/03/2005</t>
  </si>
  <si>
    <t> Quách Minh Quân</t>
  </si>
  <si>
    <t> Trương Thế Tài</t>
  </si>
  <si>
    <t> Trịnh Nhật Tân</t>
  </si>
  <si>
    <t> Nguyễn Phúc Vinh</t>
  </si>
  <si>
    <t> Hà Nguyên An</t>
  </si>
  <si>
    <t> Lê Quốc Duy</t>
  </si>
  <si>
    <t> Phạm Mạnh Hùng</t>
  </si>
  <si>
    <t> Phạm Thanh Lịch</t>
  </si>
  <si>
    <t> Lý Thị Bích Ngọc</t>
  </si>
  <si>
    <t> Lê Cao Chính</t>
  </si>
  <si>
    <t> Trần Minh Huy</t>
  </si>
  <si>
    <t> Trương Quang Hưng</t>
  </si>
  <si>
    <t> Lưu Văn Khang</t>
  </si>
  <si>
    <t> Nguyễn Thông Minh</t>
  </si>
  <si>
    <t> Nguyễn Thị Ngọc</t>
  </si>
  <si>
    <t> Cao Văn Quang</t>
  </si>
  <si>
    <t> Nguyễn Thị Trúc</t>
  </si>
  <si>
    <t>KTNL</t>
  </si>
  <si>
    <t>P-EE</t>
  </si>
  <si>
    <t> Lưu Văn An</t>
  </si>
  <si>
    <t> Trịnh Thị Nhật An</t>
  </si>
  <si>
    <t> Hoàng Văn Bảo</t>
  </si>
  <si>
    <t> Phan Thanh Bình</t>
  </si>
  <si>
    <t> Trương Thanh Bình</t>
  </si>
  <si>
    <t> Đỗ Chung Chiến</t>
  </si>
  <si>
    <t> Nguyễn Huy Công</t>
  </si>
  <si>
    <t> Đinh Đức Duy</t>
  </si>
  <si>
    <t> Nguyễn Thị Mỹ Duyên</t>
  </si>
  <si>
    <t> Đào Duy Đạt</t>
  </si>
  <si>
    <t> Lê Đức Độ</t>
  </si>
  <si>
    <t> Dương Thanh Hoan</t>
  </si>
  <si>
    <t> Vũ Thái Học</t>
  </si>
  <si>
    <t> Đinh Hồng Dương Huy</t>
  </si>
  <si>
    <t> Hoàng Bùi Huy</t>
  </si>
  <si>
    <t> Vũ Trung Huy</t>
  </si>
  <si>
    <t> Trần Quang Hưng</t>
  </si>
  <si>
    <t> Phạm Nguyễn Trọng Khiêm</t>
  </si>
  <si>
    <t> Phạm Tuấn Lộc</t>
  </si>
  <si>
    <t> Bùi Tiến Mạnh</t>
  </si>
  <si>
    <t> Đỗ Tiến Mạnh</t>
  </si>
  <si>
    <t> Đinh Hoài Nam</t>
  </si>
  <si>
    <t> Vũ Văn Ngọc</t>
  </si>
  <si>
    <t> Kiều Xuân Phong</t>
  </si>
  <si>
    <t> Lê Hoàng Phúc</t>
  </si>
  <si>
    <t> Hoàng Như Phương</t>
  </si>
  <si>
    <t> Võ Đình Quân</t>
  </si>
  <si>
    <t> Trương Tiến Quốc</t>
  </si>
  <si>
    <t> Nguyễn Đam San</t>
  </si>
  <si>
    <t> Nguyễn Đăng Sỹ</t>
  </si>
  <si>
    <t> Trần Hữu Thắng</t>
  </si>
  <si>
    <t> Nguyễn Doãn Thân</t>
  </si>
  <si>
    <t> Đặng Ngọc Thương</t>
  </si>
  <si>
    <t> Nguyễn Công Tùng</t>
  </si>
  <si>
    <t> Hoàng Quang Vinh</t>
  </si>
  <si>
    <t> Nguyễn Đình Vũ</t>
  </si>
  <si>
    <t> Sầm Nguyên Vũ</t>
  </si>
  <si>
    <t> Dương Đình Vương</t>
  </si>
  <si>
    <t> 27/11/2003</t>
  </si>
  <si>
    <t> Thân Thị Ánh</t>
  </si>
  <si>
    <t> Trần Văn Cường</t>
  </si>
  <si>
    <t> Nguyễn Sỹ Danh</t>
  </si>
  <si>
    <t> Hà Tiến Doanh</t>
  </si>
  <si>
    <t> Hà Mạnh Dũng</t>
  </si>
  <si>
    <t> Lê Doãn Dũng</t>
  </si>
  <si>
    <t> Phạm Đăng Duy</t>
  </si>
  <si>
    <t> Dương Văn Đạt</t>
  </si>
  <si>
    <t> Nguyễn Như Đức</t>
  </si>
  <si>
    <t> Hà Thị Thu Hằng</t>
  </si>
  <si>
    <t> Trần Minh Hiệp</t>
  </si>
  <si>
    <t> Trần Thiên Hoàng</t>
  </si>
  <si>
    <t> Nguyễn Viết Huynh</t>
  </si>
  <si>
    <t> Nguyễn Thế Huỳnh</t>
  </si>
  <si>
    <t> Đinh Duy Khánh</t>
  </si>
  <si>
    <t> Ngô Gia Kiên</t>
  </si>
  <si>
    <t> Bùi Thanh Lâm</t>
  </si>
  <si>
    <t> Nguyễn Thanh Lâm</t>
  </si>
  <si>
    <t> Phạm Ngọc Lâm</t>
  </si>
  <si>
    <t> Bùi Đức Mạnh</t>
  </si>
  <si>
    <t> Bùi Lê Minh</t>
  </si>
  <si>
    <t> Nguyễn Sinh Ngàn</t>
  </si>
  <si>
    <t> Ngô Thu Phương</t>
  </si>
  <si>
    <t> Đỗ Văn Quang</t>
  </si>
  <si>
    <t> Dương Phương Thùy</t>
  </si>
  <si>
    <t> Phạm Thị Thu Thùy</t>
  </si>
  <si>
    <t> Dương Văn Tuấn</t>
  </si>
  <si>
    <t> Vũ Thế Tùng</t>
  </si>
  <si>
    <t> Tạ Ngọc Anh</t>
  </si>
  <si>
    <t> Vũ Thị Ngọc Anh</t>
  </si>
  <si>
    <t> Đỗ Lam Dung</t>
  </si>
  <si>
    <t> Nguyễn Đăng Dũng</t>
  </si>
  <si>
    <t> Nông Đức Dũng</t>
  </si>
  <si>
    <t> Nguyễn Vũ Duy</t>
  </si>
  <si>
    <t> Nguyễn Hoàng Hào</t>
  </si>
  <si>
    <t> Nguyễn Tiến Vũ Hiệp</t>
  </si>
  <si>
    <t> Lại Minh Hiếu</t>
  </si>
  <si>
    <t> Cao Đức Huy</t>
  </si>
  <si>
    <t> Nguyễn Cảnh Hưng</t>
  </si>
  <si>
    <t> Phạm Thị Linh</t>
  </si>
  <si>
    <t> Vũ Thị Bích Ngọc</t>
  </si>
  <si>
    <t> Lê Xuân Phong</t>
  </si>
  <si>
    <t> Tô Anh Quân</t>
  </si>
  <si>
    <t> Tạ Trần Thái Sơn</t>
  </si>
  <si>
    <t> Phạm Ngọc Thành</t>
  </si>
  <si>
    <t> Nguyễn Lâm Thao</t>
  </si>
  <si>
    <t> Nguyễn Hải Tùng</t>
  </si>
  <si>
    <t> Phạm Xuân Tuấn Anh</t>
  </si>
  <si>
    <t> Đoàn Mạnh Dũng</t>
  </si>
  <si>
    <t> Nguyễn Duy Đạt</t>
  </si>
  <si>
    <t> Nguyễn Huy Hà</t>
  </si>
  <si>
    <t> Nguyễn Tiến Hân</t>
  </si>
  <si>
    <t> Trần Phan Trung Hiếu</t>
  </si>
  <si>
    <t> Đào Duy Hoàng</t>
  </si>
  <si>
    <t> Lưu Tuấn Hưng</t>
  </si>
  <si>
    <t> Phạm Tấn Hưng</t>
  </si>
  <si>
    <t> Nguyễn Viết Kiên</t>
  </si>
  <si>
    <t> Phan Đình Phúc</t>
  </si>
  <si>
    <t> Trịnh Vũ Quân</t>
  </si>
  <si>
    <t> Trần Anh Sơn</t>
  </si>
  <si>
    <t> Lê Yên Thái</t>
  </si>
  <si>
    <t> Nguyễn Viết Tú</t>
  </si>
  <si>
    <t> Trịnh Công Tuân</t>
  </si>
  <si>
    <t> Nguyễn Ngọc Tuấn</t>
  </si>
  <si>
    <t> Nguyễn Phương Uyên</t>
  </si>
  <si>
    <t> Trương Văn Vũ</t>
  </si>
  <si>
    <t> Nguyễn Ánh Vy</t>
  </si>
  <si>
    <t> Lương Thành An</t>
  </si>
  <si>
    <t>CNHKVT</t>
  </si>
  <si>
    <t>S-AE</t>
  </si>
  <si>
    <t> Dương Kỳ Anh</t>
  </si>
  <si>
    <t> Đinh Quốc Anh</t>
  </si>
  <si>
    <t> Trần Văn Cao</t>
  </si>
  <si>
    <t> 25/07/2002</t>
  </si>
  <si>
    <t> Lương Trí Dũng</t>
  </si>
  <si>
    <t> Lâm Thanh Duy</t>
  </si>
  <si>
    <t> 28/01/2003</t>
  </si>
  <si>
    <t> Nguyễn Sỹ Duy</t>
  </si>
  <si>
    <t> Nguyễn Phúc Dương</t>
  </si>
  <si>
    <t> 18/01/2003</t>
  </si>
  <si>
    <t> 15/04/2003</t>
  </si>
  <si>
    <t> Trần Đức Đạt</t>
  </si>
  <si>
    <t> Trần Quốc Đạt</t>
  </si>
  <si>
    <t> 21/01/2003</t>
  </si>
  <si>
    <t> Ninh Hải Đăng</t>
  </si>
  <si>
    <t> Vũ Việt Đức</t>
  </si>
  <si>
    <t> 19/01/2003</t>
  </si>
  <si>
    <t> 12/02/2003</t>
  </si>
  <si>
    <t> Trần Chí Hoàng</t>
  </si>
  <si>
    <t> Nguyễn Bá Phi Hùng</t>
  </si>
  <si>
    <t> Nguyễn Trọng Khánh Huy</t>
  </si>
  <si>
    <t> Đỗ Hải Long</t>
  </si>
  <si>
    <t> Lê Đức Lương</t>
  </si>
  <si>
    <t> 13/07/2003</t>
  </si>
  <si>
    <t> Phạm Thị Kim Ngân</t>
  </si>
  <si>
    <t> 04/09/2003</t>
  </si>
  <si>
    <t> Vũ Xuân Quân</t>
  </si>
  <si>
    <t> 26/10/2001</t>
  </si>
  <si>
    <t> Phùng Thắng Quyết</t>
  </si>
  <si>
    <t> Nguyễn Tư Sơn</t>
  </si>
  <si>
    <t> Nguyễn Ngọc Hương Thảo</t>
  </si>
  <si>
    <t> 27/12/2002</t>
  </si>
  <si>
    <t> Lê Toàn Thắng</t>
  </si>
  <si>
    <t> Bùi Anh Tú</t>
  </si>
  <si>
    <t> 04/05/2003</t>
  </si>
  <si>
    <t> Phạm Thành Việt</t>
  </si>
  <si>
    <t> Khuất Việt Anh</t>
  </si>
  <si>
    <t> Kiều Mai Anh</t>
  </si>
  <si>
    <t> Nguyễn Gia Bình</t>
  </si>
  <si>
    <t> Nguyễn Thị Kim Chi</t>
  </si>
  <si>
    <t> Nguyễn Hữu Chí</t>
  </si>
  <si>
    <t> Đỗ Văn Đại</t>
  </si>
  <si>
    <t> Hồ Tiến Đạt</t>
  </si>
  <si>
    <t> Phạm Hải Đức</t>
  </si>
  <si>
    <t> Vương Thị Ngọc Huyền</t>
  </si>
  <si>
    <t> Nguyễn Bảo Khánh</t>
  </si>
  <si>
    <t> Trần Văn Minh Khoa</t>
  </si>
  <si>
    <t> Lê Xuân Lâm</t>
  </si>
  <si>
    <t> 15/07/2003</t>
  </si>
  <si>
    <t> Đỗ Trần Tuấn Minh</t>
  </si>
  <si>
    <t> Lê Thị Minh</t>
  </si>
  <si>
    <t> Nguyễn Doãn Minh</t>
  </si>
  <si>
    <t> Bùi Trọng Phan</t>
  </si>
  <si>
    <t> 26/08/2003</t>
  </si>
  <si>
    <t> Đỗ Nguyễn Nhật Quang</t>
  </si>
  <si>
    <t> Lê Trung Hồng Quân</t>
  </si>
  <si>
    <t> Nguyễn Hà Thanh</t>
  </si>
  <si>
    <t> Nguyễn Xuân Thơi</t>
  </si>
  <si>
    <t> Nguyễn Đình Tiến</t>
  </si>
  <si>
    <t> Nguyễn Việt Trung</t>
  </si>
  <si>
    <t> Ngô Xuân Tú</t>
  </si>
  <si>
    <t> Nguyễn Hữu Mạnh Tuấn</t>
  </si>
  <si>
    <t> Trần Đình Vinh</t>
  </si>
  <si>
    <t> Hoàng Chung Anh</t>
  </si>
  <si>
    <t> Lê Ngọc Dương</t>
  </si>
  <si>
    <t> Nguyễn Quốc Đại</t>
  </si>
  <si>
    <t> Tạ Minh Đức</t>
  </si>
  <si>
    <t> Hoàng Văn Hà</t>
  </si>
  <si>
    <t> Lê Thị Khánh Hạ</t>
  </si>
  <si>
    <t> Nguyễn Đăng Hiển</t>
  </si>
  <si>
    <t> Hoàng Đình Hai Hiệu</t>
  </si>
  <si>
    <t> Lê Nguyên Hoàng</t>
  </si>
  <si>
    <t> Vũ Đình Huy</t>
  </si>
  <si>
    <t> Lê Đức Hứa</t>
  </si>
  <si>
    <t> Đào Việt Khánh</t>
  </si>
  <si>
    <t> Võ Ngọc Tuấn Kiệt</t>
  </si>
  <si>
    <t> Đinh Ngọc Long</t>
  </si>
  <si>
    <t> Vương Đinh Bảo Long</t>
  </si>
  <si>
    <t> Trần Bá Lực</t>
  </si>
  <si>
    <t> Trần Tuấn Minh</t>
  </si>
  <si>
    <t> Trịnh Ngọc Nga</t>
  </si>
  <si>
    <t> Bùi Minh Phong</t>
  </si>
  <si>
    <t> Trịnh Hoàng Phong</t>
  </si>
  <si>
    <t> Trương Gia Phong</t>
  </si>
  <si>
    <t> Phạm Duy Phương</t>
  </si>
  <si>
    <t> Nguyễn Đăng Sáng</t>
  </si>
  <si>
    <t> Kim Ngọc Sơn</t>
  </si>
  <si>
    <t> Lê Nguyễn Nam Sơn</t>
  </si>
  <si>
    <t> 37</t>
  </si>
  <si>
    <t> Phùng Duy Tân</t>
  </si>
  <si>
    <t> Vũ Thành Thăng</t>
  </si>
  <si>
    <t> Tống Trần Anh Tuấn</t>
  </si>
  <si>
    <t> Nguyễn Thị Hạnh Vi</t>
  </si>
  <si>
    <t> Bùi Xuân Trường Anh</t>
  </si>
  <si>
    <t> Trần Thị Nhật Anh</t>
  </si>
  <si>
    <t> Lê Thị Kim Ánh</t>
  </si>
  <si>
    <t> Nguyễn Trọng Chuẩn</t>
  </si>
  <si>
    <t> Nguyễn Thị Thái Dương</t>
  </si>
  <si>
    <t> Phạm Đình Huân</t>
  </si>
  <si>
    <t> Đào Đức Huy</t>
  </si>
  <si>
    <t> Vũ Quốc Khánh</t>
  </si>
  <si>
    <t> Giang Hoàng Minh</t>
  </si>
  <si>
    <t> Thân Cao Minh</t>
  </si>
  <si>
    <t> Trịnh Trọng Nghĩa</t>
  </si>
  <si>
    <t> Đặng Trần Nguyên</t>
  </si>
  <si>
    <t> Lê Xuân Sáng</t>
  </si>
  <si>
    <t> Hoàng Anh Thái</t>
  </si>
  <si>
    <t> Đặng Tất Thành</t>
  </si>
  <si>
    <t> Đào Duy Tiến</t>
  </si>
  <si>
    <t> Đặng Quốc Trung</t>
  </si>
  <si>
    <t> Nguyễn Ngọc Nhật Anh</t>
  </si>
  <si>
    <t> Nguyễn Ngọc Chiến</t>
  </si>
  <si>
    <t> Nguyễn Xuân Đạt</t>
  </si>
  <si>
    <t> Phí Tiến Đạt</t>
  </si>
  <si>
    <t> Nguyễn Đức Hoàn</t>
  </si>
  <si>
    <t> Nguyễn Đức Lãm</t>
  </si>
  <si>
    <t> Mẫn Gia Minh</t>
  </si>
  <si>
    <t> Lương Hoàng Nam</t>
  </si>
  <si>
    <t> Trịnh Long Nhật</t>
  </si>
  <si>
    <t> Trương Quang Triết</t>
  </si>
  <si>
    <t> Nguyễn Đình Minh Tuấn</t>
  </si>
  <si>
    <t> Cao Thị Ngọc Uyên</t>
  </si>
  <si>
    <t> Trịnh Văn Vỹ</t>
  </si>
  <si>
    <t>Lớp</t>
  </si>
  <si>
    <t>Ngành</t>
  </si>
  <si>
    <t>BẢNG TỔNG HỢP KẾT QUẢ HỌC TẬP + RÈN LUYỆN</t>
  </si>
  <si>
    <t>ĐRL</t>
  </si>
  <si>
    <t>I-IT20</t>
  </si>
  <si>
    <t>I-IT15</t>
  </si>
  <si>
    <t>KTRB</t>
  </si>
  <si>
    <t>CNKT ĐTVT</t>
  </si>
  <si>
    <t> Vũ Quang Đạt</t>
  </si>
  <si>
    <t> Vũ Thị Thương Thảo</t>
  </si>
  <si>
    <t> Bùi Hoàng Văn</t>
  </si>
  <si>
    <t> 23/07/2003</t>
  </si>
  <si>
    <t> Nguyễn Phong Hào</t>
  </si>
  <si>
    <t> 12/07/2003</t>
  </si>
  <si>
    <t> Trần Đông Đức</t>
  </si>
  <si>
    <t> 17/08/2003</t>
  </si>
  <si>
    <t> Mai Tiến Sỹ</t>
  </si>
  <si>
    <t> Nguyễn Hợp Bảo Tùng</t>
  </si>
  <si>
    <t> 08/01/2003</t>
  </si>
  <si>
    <t> Nguyễn Cảnh Hà</t>
  </si>
  <si>
    <t> 06/05/2003</t>
  </si>
  <si>
    <t> Đặng Hữu Vinh</t>
  </si>
  <si>
    <t> 17/10/2003</t>
  </si>
  <si>
    <t> Nguyễn Đình Quang</t>
  </si>
  <si>
    <t> 22/10/2003</t>
  </si>
  <si>
    <t> 05/10/2003</t>
  </si>
  <si>
    <t> Đoàn Đức Trung</t>
  </si>
  <si>
    <t> 24/02/2003</t>
  </si>
  <si>
    <t> Vũ Bá Văn</t>
  </si>
  <si>
    <t> 17/03/2003</t>
  </si>
  <si>
    <t> Nguyễn Đình Anh Tú</t>
  </si>
  <si>
    <t> 02/06/2001</t>
  </si>
  <si>
    <t> Bùi Thanh Phong</t>
  </si>
  <si>
    <t> 30/01/2003</t>
  </si>
  <si>
    <t> Phạm Phú Trọng</t>
  </si>
  <si>
    <t> Nguyễn Văn Sỹ</t>
  </si>
  <si>
    <t> 11/08/2003</t>
  </si>
  <si>
    <t> Phạm Thanh Hoan</t>
  </si>
  <si>
    <t> Trịnh Trọng Vinh</t>
  </si>
  <si>
    <t> Đặng Tuấn Đạt</t>
  </si>
  <si>
    <t> Nguyễn Nhân Hưởng</t>
  </si>
  <si>
    <t> 24/09/2003</t>
  </si>
  <si>
    <t> Nguyễn Minh Thái</t>
  </si>
  <si>
    <t> 21/05/2003</t>
  </si>
  <si>
    <t> Ngô Việt Hà</t>
  </si>
  <si>
    <t> 18/03/2003</t>
  </si>
  <si>
    <t> 16/11/2002</t>
  </si>
  <si>
    <t> 05/12/2003</t>
  </si>
  <si>
    <t> Nguyễn Đăng Mạnh</t>
  </si>
  <si>
    <t> Lê Viết Thọ</t>
  </si>
  <si>
    <t> Lê Quang Kiên</t>
  </si>
  <si>
    <t> Bùi Quốc Trưởng</t>
  </si>
  <si>
    <t> Nguyễn Đoàn Tùng Quân</t>
  </si>
  <si>
    <t> Phạm Trọng Sáng</t>
  </si>
  <si>
    <t> 27/07/2003</t>
  </si>
  <si>
    <t> 25/07/2003</t>
  </si>
  <si>
    <t> Vũ Xuân Huy</t>
  </si>
  <si>
    <t> 27/05/2003</t>
  </si>
  <si>
    <t> Phí Ngọc Tuấn</t>
  </si>
  <si>
    <t> Ngô Văn Thắng</t>
  </si>
  <si>
    <t> 24/11/2003</t>
  </si>
  <si>
    <t> Bùi Thành Lương</t>
  </si>
  <si>
    <t> 23/08/2001</t>
  </si>
  <si>
    <t> Hàn Triết Viên</t>
  </si>
  <si>
    <t> 21/11/2003</t>
  </si>
  <si>
    <t> Bùi Quang Trung</t>
  </si>
  <si>
    <t> 31/05/2003</t>
  </si>
  <si>
    <t> Nguyễn Xuân Mỹ</t>
  </si>
  <si>
    <t> Vi Hoàng Anh</t>
  </si>
  <si>
    <t> 27/12/2003</t>
  </si>
  <si>
    <t> Phạm Tuấn Kiên</t>
  </si>
  <si>
    <t> 13/03/2003</t>
  </si>
  <si>
    <t> Đào Văn Tiến</t>
  </si>
  <si>
    <t> 01/11/2003</t>
  </si>
  <si>
    <t> Bùi Hữu Duẩn</t>
  </si>
  <si>
    <t> Nguyễn Đỗ Quốc Trường</t>
  </si>
  <si>
    <t>Đặng Châu Anh</t>
  </si>
  <si>
    <t>Bổ sung ngày 21/10</t>
  </si>
  <si>
    <t>Điều chỉnh ngày 21/10</t>
  </si>
  <si>
    <t>Nguyễn Bá Hoàng Long</t>
  </si>
  <si>
    <t>Trương Quang Minh</t>
  </si>
  <si>
    <t>Trương Duy Toàn</t>
  </si>
  <si>
    <t>Viện đề xuất xét</t>
  </si>
  <si>
    <t>Ghi chú</t>
  </si>
  <si>
    <t>HB</t>
  </si>
  <si>
    <t>Giỏi</t>
  </si>
  <si>
    <t>Xuất sắc</t>
  </si>
  <si>
    <t>Khá</t>
  </si>
  <si>
    <t>Không đạt</t>
  </si>
  <si>
    <t>Khoa đề xuất xét</t>
  </si>
  <si>
    <t>Khoa đề nghị xét</t>
  </si>
  <si>
    <t>Khoa đề xuất xét do SV bị bệnh phải nghỉ thi để điều trị</t>
  </si>
  <si>
    <t xml:space="preserve"> </t>
  </si>
  <si>
    <t>CTĐT</t>
  </si>
  <si>
    <t>TT23</t>
  </si>
  <si>
    <t>Số tiền HB được cấp/HK (đ)</t>
  </si>
  <si>
    <t>Khóa</t>
  </si>
  <si>
    <t>Mốc xét HB</t>
  </si>
  <si>
    <t>ĐMKTKT</t>
  </si>
  <si>
    <t>Chuẩn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</si>
</sst>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sz val="8"/>
      <name val="Arial"/>
      <family val="2"/>
      <scheme val="minor"/>
    </font>
    <font>
      <sz val="11"/>
      <color rgb="FFFF0000"/>
      <name val="Times New Roman"/>
      <family val="1"/>
      <scheme val="major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  <scheme val="major"/>
    </font>
    <font>
      <sz val="11"/>
      <name val="Times New Roman"/>
      <family val="1"/>
      <scheme val="major"/>
    </font>
    <font>
      <sz val="11"/>
      <color rgb="FFFF0000"/>
      <name val="Times New Roman"/>
      <family val="1"/>
    </font>
    <font>
      <sz val="11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left" wrapText="1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" fillId="0" borderId="7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3" fontId="0" fillId="0" borderId="0" xfId="0" applyNumberFormat="1" applyAlignment="1">
      <alignment horizontal="right"/>
    </xf>
    <xf numFmtId="3" fontId="4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1" fillId="0" borderId="6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wrapText="1"/>
    </xf>
    <xf numFmtId="3" fontId="1" fillId="0" borderId="7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center"/>
    </xf>
    <xf numFmtId="0" fontId="9" fillId="0" borderId="1" xfId="0" applyFont="1" applyBorder="1"/>
    <xf numFmtId="0" fontId="9" fillId="0" borderId="0" xfId="0" applyFont="1"/>
    <xf numFmtId="3" fontId="6" fillId="0" borderId="6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nueduvn-my.sharepoint.com/personal/hangtt_vnu_edu_vn/Documents/CTSV/HB%20KKHT/HB%20KKHT%2025-26/HKI%2025-26/&#272;RL%20HKII%202425_H&#7885;c%20b&#7893;ng.xlsx" TargetMode="External"/><Relationship Id="rId1" Type="http://schemas.openxmlformats.org/officeDocument/2006/relationships/externalLinkPath" Target="&#272;RL%20HKII%202425_H&#7885;c%20b&#7893;n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nueduvn-my.sharepoint.com/personal/hangtt_vnu_edu_vn/Documents/CTSV/HB%20KKHT/HB%20KKHT%2025-26/HKI%2025-26/Ph&#432;&#417;ng%20&#225;n%20t&#237;nh%20HB%20HKI%202025-2026.xlsx" TargetMode="External"/><Relationship Id="rId1" Type="http://schemas.openxmlformats.org/officeDocument/2006/relationships/externalLinkPath" Target="Ph&#432;&#417;ng%20&#225;n%20t&#237;nh%20HB%20HKI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s đẩy lên PM"/>
    </sheetNames>
    <sheetDataSet>
      <sheetData sheetId="0">
        <row r="4">
          <cell r="B4">
            <v>22022660</v>
          </cell>
          <cell r="C4" t="str">
            <v>Lý Quốc An</v>
          </cell>
          <cell r="D4">
            <v>38278</v>
          </cell>
          <cell r="E4">
            <v>75</v>
          </cell>
          <cell r="F4" t="str">
            <v>Khá</v>
          </cell>
        </row>
        <row r="5">
          <cell r="B5">
            <v>22022572</v>
          </cell>
          <cell r="C5" t="str">
            <v>Bùi Trọng Anh</v>
          </cell>
          <cell r="D5">
            <v>38322</v>
          </cell>
          <cell r="E5">
            <v>92</v>
          </cell>
          <cell r="F5" t="str">
            <v>Xuất sắc</v>
          </cell>
        </row>
        <row r="6">
          <cell r="B6">
            <v>22022562</v>
          </cell>
          <cell r="C6" t="str">
            <v>Cao Tuấn Anh</v>
          </cell>
          <cell r="D6">
            <v>38076</v>
          </cell>
          <cell r="E6">
            <v>90</v>
          </cell>
          <cell r="F6" t="str">
            <v>Xuất sắc</v>
          </cell>
        </row>
        <row r="7">
          <cell r="B7">
            <v>22022611</v>
          </cell>
          <cell r="C7" t="str">
            <v>Hoàng Bùi Tuấn Anh</v>
          </cell>
          <cell r="D7">
            <v>38196</v>
          </cell>
          <cell r="E7">
            <v>90</v>
          </cell>
          <cell r="F7" t="str">
            <v>Xuất sắc</v>
          </cell>
        </row>
        <row r="8">
          <cell r="B8">
            <v>22022563</v>
          </cell>
          <cell r="C8" t="str">
            <v>Lê Hoàng Anh</v>
          </cell>
          <cell r="D8">
            <v>38204</v>
          </cell>
          <cell r="E8">
            <v>75</v>
          </cell>
          <cell r="F8" t="str">
            <v>Khá</v>
          </cell>
        </row>
        <row r="9">
          <cell r="B9">
            <v>22022642</v>
          </cell>
          <cell r="C9" t="str">
            <v>Lê Tuấn Anh</v>
          </cell>
          <cell r="D9">
            <v>38221</v>
          </cell>
          <cell r="E9">
            <v>90</v>
          </cell>
          <cell r="F9" t="str">
            <v>Xuất sắc</v>
          </cell>
        </row>
        <row r="10">
          <cell r="B10">
            <v>22022504</v>
          </cell>
          <cell r="C10" t="str">
            <v>Nguyễn Đức Anh</v>
          </cell>
          <cell r="D10">
            <v>38224</v>
          </cell>
          <cell r="E10">
            <v>90</v>
          </cell>
          <cell r="F10" t="str">
            <v>Xuất sắc</v>
          </cell>
        </row>
        <row r="11">
          <cell r="B11">
            <v>22022583</v>
          </cell>
          <cell r="C11" t="str">
            <v>Nguyễn Huy Hoàng Anh</v>
          </cell>
          <cell r="D11">
            <v>38298</v>
          </cell>
          <cell r="E11">
            <v>72</v>
          </cell>
          <cell r="F11" t="str">
            <v>Khá</v>
          </cell>
        </row>
        <row r="12">
          <cell r="B12">
            <v>22022568</v>
          </cell>
          <cell r="C12" t="str">
            <v>Phó Viết Tiến Anh</v>
          </cell>
          <cell r="D12">
            <v>38311</v>
          </cell>
          <cell r="E12">
            <v>82</v>
          </cell>
          <cell r="F12" t="str">
            <v>Tốt</v>
          </cell>
        </row>
        <row r="13">
          <cell r="B13">
            <v>22022514</v>
          </cell>
          <cell r="C13" t="str">
            <v>Vũ Đức Anh</v>
          </cell>
          <cell r="D13">
            <v>38233</v>
          </cell>
          <cell r="E13">
            <v>90</v>
          </cell>
          <cell r="F13" t="str">
            <v>Xuất sắc</v>
          </cell>
        </row>
        <row r="14">
          <cell r="B14">
            <v>22022640</v>
          </cell>
          <cell r="C14" t="str">
            <v>Nguyễn Lâm Tùng Bách</v>
          </cell>
          <cell r="D14">
            <v>38198</v>
          </cell>
          <cell r="E14">
            <v>89</v>
          </cell>
          <cell r="F14" t="str">
            <v>Tốt</v>
          </cell>
        </row>
        <row r="15">
          <cell r="B15">
            <v>22022573</v>
          </cell>
          <cell r="C15" t="str">
            <v>Đỗ Xuân Cảnh</v>
          </cell>
          <cell r="D15">
            <v>38246</v>
          </cell>
          <cell r="E15">
            <v>90</v>
          </cell>
          <cell r="F15" t="str">
            <v>Xuất sắc</v>
          </cell>
        </row>
        <row r="16">
          <cell r="B16">
            <v>22022634</v>
          </cell>
          <cell r="C16" t="str">
            <v>Phạm Chiến</v>
          </cell>
          <cell r="D16">
            <v>38065</v>
          </cell>
          <cell r="E16">
            <v>90</v>
          </cell>
          <cell r="F16" t="str">
            <v>Xuất sắc</v>
          </cell>
        </row>
        <row r="17">
          <cell r="B17">
            <v>22022561</v>
          </cell>
          <cell r="C17" t="str">
            <v>Đỗ Quang Dũng</v>
          </cell>
          <cell r="D17">
            <v>38020</v>
          </cell>
          <cell r="E17">
            <v>90</v>
          </cell>
          <cell r="F17" t="str">
            <v>Xuất sắc</v>
          </cell>
        </row>
        <row r="18">
          <cell r="B18">
            <v>22022644</v>
          </cell>
          <cell r="C18" t="str">
            <v>Nguyễn Tiến Dũng</v>
          </cell>
          <cell r="D18">
            <v>38262</v>
          </cell>
          <cell r="E18">
            <v>92</v>
          </cell>
          <cell r="F18" t="str">
            <v>Xuất sắc</v>
          </cell>
        </row>
        <row r="19">
          <cell r="B19">
            <v>22022633</v>
          </cell>
          <cell r="C19" t="str">
            <v>Trần Kim Dũng</v>
          </cell>
          <cell r="D19">
            <v>38127</v>
          </cell>
          <cell r="E19">
            <v>90</v>
          </cell>
          <cell r="F19" t="str">
            <v>Xuất sắc</v>
          </cell>
        </row>
        <row r="20">
          <cell r="B20">
            <v>22022641</v>
          </cell>
          <cell r="C20" t="str">
            <v>Hồ Lê Dương</v>
          </cell>
          <cell r="D20">
            <v>38098</v>
          </cell>
          <cell r="E20">
            <v>82</v>
          </cell>
          <cell r="F20" t="str">
            <v>Tốt</v>
          </cell>
        </row>
        <row r="21">
          <cell r="B21">
            <v>22022523</v>
          </cell>
          <cell r="C21" t="str">
            <v>Trần Văn Dy</v>
          </cell>
          <cell r="D21">
            <v>38182</v>
          </cell>
          <cell r="E21">
            <v>77</v>
          </cell>
          <cell r="F21" t="str">
            <v>Khá</v>
          </cell>
        </row>
        <row r="22">
          <cell r="B22">
            <v>22022627</v>
          </cell>
          <cell r="C22" t="str">
            <v>Lê Thành Đạt</v>
          </cell>
          <cell r="D22">
            <v>38230</v>
          </cell>
          <cell r="E22">
            <v>96</v>
          </cell>
          <cell r="F22" t="str">
            <v>Xuất sắc</v>
          </cell>
        </row>
        <row r="23">
          <cell r="B23">
            <v>22022646</v>
          </cell>
          <cell r="C23" t="str">
            <v>Trần Hồng Đăng</v>
          </cell>
          <cell r="D23">
            <v>38074</v>
          </cell>
          <cell r="E23">
            <v>85</v>
          </cell>
          <cell r="F23" t="str">
            <v>Tốt</v>
          </cell>
        </row>
        <row r="24">
          <cell r="B24">
            <v>22022593</v>
          </cell>
          <cell r="C24" t="str">
            <v>Nguyễn Phương Đông</v>
          </cell>
          <cell r="D24">
            <v>38279</v>
          </cell>
          <cell r="E24">
            <v>75</v>
          </cell>
          <cell r="F24" t="str">
            <v>Khá</v>
          </cell>
        </row>
        <row r="25">
          <cell r="B25">
            <v>22022657</v>
          </cell>
          <cell r="C25" t="str">
            <v>Lê Văn Đức</v>
          </cell>
          <cell r="D25">
            <v>37437</v>
          </cell>
          <cell r="E25">
            <v>90</v>
          </cell>
          <cell r="F25" t="str">
            <v>Xuất sắc</v>
          </cell>
        </row>
        <row r="26">
          <cell r="B26">
            <v>22022513</v>
          </cell>
          <cell r="C26" t="str">
            <v>Trần Hùng Đức</v>
          </cell>
          <cell r="D26">
            <v>38065</v>
          </cell>
          <cell r="E26">
            <v>90</v>
          </cell>
          <cell r="F26" t="str">
            <v>Xuất sắc</v>
          </cell>
        </row>
        <row r="27">
          <cell r="B27">
            <v>22022599</v>
          </cell>
          <cell r="C27" t="str">
            <v>Đỗ Hải Hà</v>
          </cell>
          <cell r="D27">
            <v>38235</v>
          </cell>
          <cell r="E27">
            <v>75</v>
          </cell>
          <cell r="F27" t="str">
            <v>Khá</v>
          </cell>
        </row>
        <row r="28">
          <cell r="B28">
            <v>22022595</v>
          </cell>
          <cell r="C28" t="str">
            <v>Nguyễn Văn Hải</v>
          </cell>
          <cell r="D28">
            <v>37993</v>
          </cell>
          <cell r="E28">
            <v>78</v>
          </cell>
          <cell r="F28" t="str">
            <v>Khá</v>
          </cell>
        </row>
        <row r="29">
          <cell r="B29">
            <v>22022586</v>
          </cell>
          <cell r="C29" t="str">
            <v>Nguyễn Duy Hậu</v>
          </cell>
          <cell r="D29">
            <v>37785</v>
          </cell>
          <cell r="E29">
            <v>75</v>
          </cell>
          <cell r="F29" t="str">
            <v>Khá</v>
          </cell>
        </row>
        <row r="30">
          <cell r="B30">
            <v>22022534</v>
          </cell>
          <cell r="C30" t="str">
            <v>Nguyễn Phan Hiển</v>
          </cell>
          <cell r="D30">
            <v>38207</v>
          </cell>
          <cell r="E30">
            <v>90</v>
          </cell>
          <cell r="F30" t="str">
            <v>Xuất sắc</v>
          </cell>
        </row>
        <row r="31">
          <cell r="B31">
            <v>22022659</v>
          </cell>
          <cell r="C31" t="str">
            <v>Dương Phương Hiểu</v>
          </cell>
          <cell r="D31">
            <v>38318</v>
          </cell>
          <cell r="E31">
            <v>85</v>
          </cell>
          <cell r="F31" t="str">
            <v>Tốt</v>
          </cell>
        </row>
        <row r="32">
          <cell r="B32">
            <v>22022576</v>
          </cell>
          <cell r="C32" t="str">
            <v>Lê Trung Hiếu</v>
          </cell>
          <cell r="D32">
            <v>38084</v>
          </cell>
          <cell r="E32">
            <v>80</v>
          </cell>
          <cell r="F32" t="str">
            <v>Tốt</v>
          </cell>
        </row>
        <row r="33">
          <cell r="B33">
            <v>22022609</v>
          </cell>
          <cell r="C33" t="str">
            <v>Nguyễn Minh Hiếu</v>
          </cell>
          <cell r="D33">
            <v>38326</v>
          </cell>
          <cell r="E33">
            <v>90</v>
          </cell>
          <cell r="F33" t="str">
            <v>Xuất sắc</v>
          </cell>
        </row>
        <row r="34">
          <cell r="B34">
            <v>22022536</v>
          </cell>
          <cell r="C34" t="str">
            <v>Trịnh Minh Hiếu</v>
          </cell>
          <cell r="D34">
            <v>38021</v>
          </cell>
          <cell r="E34">
            <v>90</v>
          </cell>
          <cell r="F34" t="str">
            <v>Xuất sắc</v>
          </cell>
        </row>
        <row r="35">
          <cell r="B35">
            <v>22022515</v>
          </cell>
          <cell r="C35" t="str">
            <v>Vũ Trung Hiếu</v>
          </cell>
          <cell r="D35">
            <v>37988</v>
          </cell>
          <cell r="E35">
            <v>90</v>
          </cell>
          <cell r="F35" t="str">
            <v>Xuất sắc</v>
          </cell>
        </row>
        <row r="36">
          <cell r="B36">
            <v>22022654</v>
          </cell>
          <cell r="C36" t="str">
            <v>Triệu Vũ Hoàn</v>
          </cell>
          <cell r="D36">
            <v>38229</v>
          </cell>
          <cell r="E36">
            <v>85</v>
          </cell>
          <cell r="F36" t="str">
            <v>Tốt</v>
          </cell>
        </row>
        <row r="37">
          <cell r="B37">
            <v>22022584</v>
          </cell>
          <cell r="C37" t="str">
            <v>Nguyễn Huy Hoàng</v>
          </cell>
          <cell r="D37">
            <v>38164</v>
          </cell>
          <cell r="E37">
            <v>80</v>
          </cell>
          <cell r="F37" t="str">
            <v>Tốt</v>
          </cell>
        </row>
        <row r="38">
          <cell r="B38">
            <v>22022652</v>
          </cell>
          <cell r="C38" t="str">
            <v>Ngô Đức Hùng</v>
          </cell>
          <cell r="D38">
            <v>38004</v>
          </cell>
          <cell r="E38">
            <v>90</v>
          </cell>
          <cell r="F38" t="str">
            <v>Xuất sắc</v>
          </cell>
        </row>
        <row r="39">
          <cell r="B39">
            <v>22022639</v>
          </cell>
          <cell r="C39" t="str">
            <v>Trần Đức Hùng</v>
          </cell>
          <cell r="D39">
            <v>38272</v>
          </cell>
          <cell r="E39">
            <v>90</v>
          </cell>
          <cell r="F39" t="str">
            <v>Xuất sắc</v>
          </cell>
        </row>
        <row r="40">
          <cell r="B40">
            <v>22022667</v>
          </cell>
          <cell r="C40" t="str">
            <v>Bùi Thế Huy</v>
          </cell>
          <cell r="D40">
            <v>38053</v>
          </cell>
          <cell r="E40">
            <v>80</v>
          </cell>
          <cell r="F40" t="str">
            <v>Tốt</v>
          </cell>
        </row>
        <row r="41">
          <cell r="B41">
            <v>22022582</v>
          </cell>
          <cell r="C41" t="str">
            <v>Nguyễn Quang Huy</v>
          </cell>
          <cell r="D41">
            <v>37920</v>
          </cell>
          <cell r="E41">
            <v>80</v>
          </cell>
          <cell r="F41" t="str">
            <v>Tốt</v>
          </cell>
        </row>
        <row r="42">
          <cell r="B42">
            <v>22022509</v>
          </cell>
          <cell r="C42" t="str">
            <v>Nguyễn Trường Huy</v>
          </cell>
          <cell r="D42">
            <v>38241</v>
          </cell>
          <cell r="E42">
            <v>90</v>
          </cell>
          <cell r="F42" t="str">
            <v>Xuất sắc</v>
          </cell>
        </row>
        <row r="43">
          <cell r="B43">
            <v>22022565</v>
          </cell>
          <cell r="C43" t="str">
            <v>Nguyễn Công Huynh</v>
          </cell>
          <cell r="D43">
            <v>38065</v>
          </cell>
          <cell r="E43">
            <v>75</v>
          </cell>
          <cell r="F43" t="str">
            <v>Khá</v>
          </cell>
        </row>
        <row r="44">
          <cell r="B44">
            <v>22022662</v>
          </cell>
          <cell r="C44" t="str">
            <v>Hoàng Đình Hưng</v>
          </cell>
          <cell r="D44">
            <v>38295</v>
          </cell>
          <cell r="E44">
            <v>85</v>
          </cell>
          <cell r="F44" t="str">
            <v>Tốt</v>
          </cell>
        </row>
        <row r="45">
          <cell r="B45">
            <v>22022551</v>
          </cell>
          <cell r="C45" t="str">
            <v>Bùi Ngọc Khánh</v>
          </cell>
          <cell r="D45">
            <v>38286</v>
          </cell>
          <cell r="E45">
            <v>82</v>
          </cell>
          <cell r="F45" t="str">
            <v>Tốt</v>
          </cell>
        </row>
        <row r="46">
          <cell r="B46">
            <v>22022658</v>
          </cell>
          <cell r="C46" t="str">
            <v>Nguyễn Tiến Khôi</v>
          </cell>
          <cell r="D46">
            <v>38103</v>
          </cell>
          <cell r="E46">
            <v>90</v>
          </cell>
          <cell r="F46" t="str">
            <v>Xuất sắc</v>
          </cell>
        </row>
        <row r="47">
          <cell r="B47">
            <v>22022643</v>
          </cell>
          <cell r="C47" t="str">
            <v>Ngô Văn Kiệt</v>
          </cell>
          <cell r="D47">
            <v>38026</v>
          </cell>
          <cell r="E47">
            <v>85</v>
          </cell>
          <cell r="F47" t="str">
            <v>Tốt</v>
          </cell>
        </row>
        <row r="48">
          <cell r="B48">
            <v>22022605</v>
          </cell>
          <cell r="C48" t="str">
            <v>Nguyễn Duy Minh Lâm</v>
          </cell>
          <cell r="D48">
            <v>38201</v>
          </cell>
          <cell r="E48">
            <v>90</v>
          </cell>
          <cell r="F48" t="str">
            <v>Xuất sắc</v>
          </cell>
        </row>
        <row r="49">
          <cell r="B49">
            <v>22022647</v>
          </cell>
          <cell r="C49" t="str">
            <v>Bùi Thế Long</v>
          </cell>
          <cell r="D49">
            <v>38273</v>
          </cell>
          <cell r="E49">
            <v>90</v>
          </cell>
          <cell r="F49" t="str">
            <v>Xuất sắc</v>
          </cell>
        </row>
        <row r="50">
          <cell r="B50">
            <v>22022501</v>
          </cell>
          <cell r="C50" t="str">
            <v>Vũ Vân Long</v>
          </cell>
          <cell r="D50">
            <v>38251</v>
          </cell>
          <cell r="E50">
            <v>90</v>
          </cell>
          <cell r="F50" t="str">
            <v>Xuất sắc</v>
          </cell>
        </row>
        <row r="51">
          <cell r="B51">
            <v>22022547</v>
          </cell>
          <cell r="C51" t="str">
            <v>Nguyễn Phú Lộc</v>
          </cell>
          <cell r="D51">
            <v>37987</v>
          </cell>
          <cell r="E51">
            <v>92</v>
          </cell>
          <cell r="F51" t="str">
            <v>Xuất sắc</v>
          </cell>
        </row>
        <row r="52">
          <cell r="B52">
            <v>22022588</v>
          </cell>
          <cell r="C52" t="str">
            <v>Ngô Xuân Mạnh</v>
          </cell>
          <cell r="D52">
            <v>38210</v>
          </cell>
          <cell r="E52">
            <v>77</v>
          </cell>
          <cell r="F52" t="str">
            <v>Khá</v>
          </cell>
        </row>
        <row r="53">
          <cell r="B53">
            <v>22022674</v>
          </cell>
          <cell r="C53" t="str">
            <v>Hồ Tú Minh</v>
          </cell>
          <cell r="D53">
            <v>38128</v>
          </cell>
          <cell r="E53">
            <v>90</v>
          </cell>
          <cell r="F53" t="str">
            <v>Xuất sắc</v>
          </cell>
        </row>
        <row r="54">
          <cell r="B54">
            <v>22022579</v>
          </cell>
          <cell r="C54" t="str">
            <v>Nguyễn Bình Minh</v>
          </cell>
          <cell r="D54">
            <v>38295</v>
          </cell>
          <cell r="E54">
            <v>90</v>
          </cell>
          <cell r="F54" t="str">
            <v>Xuất sắc</v>
          </cell>
        </row>
        <row r="55">
          <cell r="B55">
            <v>22022618</v>
          </cell>
          <cell r="C55" t="str">
            <v>Phạm Thành Nam</v>
          </cell>
          <cell r="D55">
            <v>38006</v>
          </cell>
          <cell r="E55">
            <v>80</v>
          </cell>
          <cell r="F55" t="str">
            <v>Tốt</v>
          </cell>
        </row>
        <row r="56">
          <cell r="B56">
            <v>22022670</v>
          </cell>
          <cell r="C56" t="str">
            <v>Cao Xuân Nguyên</v>
          </cell>
          <cell r="D56">
            <v>38015</v>
          </cell>
          <cell r="E56">
            <v>85</v>
          </cell>
          <cell r="F56" t="str">
            <v>Tốt</v>
          </cell>
        </row>
        <row r="57">
          <cell r="B57">
            <v>22022626</v>
          </cell>
          <cell r="C57" t="str">
            <v>Hồ Hà Ngọc Nhất</v>
          </cell>
          <cell r="D57">
            <v>38242</v>
          </cell>
          <cell r="E57">
            <v>90</v>
          </cell>
          <cell r="F57" t="str">
            <v>Xuất sắc</v>
          </cell>
        </row>
        <row r="58">
          <cell r="B58">
            <v>22022520</v>
          </cell>
          <cell r="C58" t="str">
            <v>Phạm Long Nhật</v>
          </cell>
          <cell r="D58">
            <v>38311</v>
          </cell>
          <cell r="E58">
            <v>90</v>
          </cell>
          <cell r="F58" t="str">
            <v>Xuất sắc</v>
          </cell>
        </row>
        <row r="59">
          <cell r="B59">
            <v>22022597</v>
          </cell>
          <cell r="C59" t="str">
            <v>Trịnh Đắc Phú</v>
          </cell>
          <cell r="D59">
            <v>37923</v>
          </cell>
          <cell r="E59">
            <v>85</v>
          </cell>
          <cell r="F59" t="str">
            <v>Tốt</v>
          </cell>
        </row>
        <row r="60">
          <cell r="B60">
            <v>22022559</v>
          </cell>
          <cell r="C60" t="str">
            <v>Bùi Duy Quảng</v>
          </cell>
          <cell r="D60">
            <v>38235</v>
          </cell>
          <cell r="E60">
            <v>90</v>
          </cell>
          <cell r="F60" t="str">
            <v>Xuất sắc</v>
          </cell>
        </row>
        <row r="61">
          <cell r="B61">
            <v>22022625</v>
          </cell>
          <cell r="C61" t="str">
            <v>Phạm Anh Quân</v>
          </cell>
          <cell r="D61">
            <v>38080</v>
          </cell>
          <cell r="E61">
            <v>90</v>
          </cell>
          <cell r="F61" t="str">
            <v>Xuất sắc</v>
          </cell>
        </row>
        <row r="62">
          <cell r="B62">
            <v>22022629</v>
          </cell>
          <cell r="C62" t="str">
            <v>Hồ Cảnh Quyền</v>
          </cell>
          <cell r="D62">
            <v>37702</v>
          </cell>
          <cell r="E62">
            <v>92</v>
          </cell>
          <cell r="F62" t="str">
            <v>Xuất sắc</v>
          </cell>
        </row>
        <row r="63">
          <cell r="B63">
            <v>22022517</v>
          </cell>
          <cell r="C63" t="str">
            <v>Bùi Tiến Sâm</v>
          </cell>
          <cell r="D63">
            <v>38256</v>
          </cell>
          <cell r="E63">
            <v>80</v>
          </cell>
          <cell r="F63" t="str">
            <v>Tốt</v>
          </cell>
        </row>
        <row r="64">
          <cell r="B64">
            <v>22022651</v>
          </cell>
          <cell r="C64" t="str">
            <v>Bàn Hoàng Sơn</v>
          </cell>
          <cell r="D64">
            <v>38247</v>
          </cell>
          <cell r="E64">
            <v>90</v>
          </cell>
          <cell r="F64" t="str">
            <v>Xuất sắc</v>
          </cell>
        </row>
        <row r="65">
          <cell r="B65">
            <v>22022613</v>
          </cell>
          <cell r="C65" t="str">
            <v>Nguyễn Bảo Sơn</v>
          </cell>
          <cell r="D65">
            <v>38071</v>
          </cell>
          <cell r="E65">
            <v>90</v>
          </cell>
          <cell r="F65" t="str">
            <v>Xuất sắc</v>
          </cell>
        </row>
        <row r="66">
          <cell r="B66">
            <v>22022519</v>
          </cell>
          <cell r="C66" t="str">
            <v>Quản Xuân Sơn</v>
          </cell>
          <cell r="D66">
            <v>38035</v>
          </cell>
          <cell r="E66">
            <v>90</v>
          </cell>
          <cell r="F66" t="str">
            <v>Xuất sắc</v>
          </cell>
        </row>
        <row r="67">
          <cell r="B67">
            <v>22022538</v>
          </cell>
          <cell r="C67" t="str">
            <v>Tống Duy Tân</v>
          </cell>
          <cell r="D67">
            <v>38318</v>
          </cell>
          <cell r="E67">
            <v>90</v>
          </cell>
          <cell r="F67" t="str">
            <v>Xuất sắc</v>
          </cell>
        </row>
        <row r="68">
          <cell r="B68">
            <v>22022581</v>
          </cell>
          <cell r="C68" t="str">
            <v>Nguyễn Đức Thành</v>
          </cell>
          <cell r="D68">
            <v>38239</v>
          </cell>
          <cell r="E68">
            <v>90</v>
          </cell>
          <cell r="F68" t="str">
            <v>Xuất sắc</v>
          </cell>
        </row>
        <row r="69">
          <cell r="B69">
            <v>22022532</v>
          </cell>
          <cell r="C69" t="str">
            <v>Trần Kim Thành</v>
          </cell>
          <cell r="D69">
            <v>37650</v>
          </cell>
          <cell r="E69">
            <v>80</v>
          </cell>
          <cell r="F69" t="str">
            <v>Tốt</v>
          </cell>
        </row>
        <row r="70">
          <cell r="B70">
            <v>22022638</v>
          </cell>
          <cell r="C70" t="str">
            <v>Dương Thị Thu Thảo</v>
          </cell>
          <cell r="D70">
            <v>38081</v>
          </cell>
          <cell r="E70">
            <v>90</v>
          </cell>
          <cell r="F70" t="str">
            <v>Xuất sắc</v>
          </cell>
        </row>
        <row r="71">
          <cell r="B71">
            <v>22022596</v>
          </cell>
          <cell r="C71" t="str">
            <v>Nguyễn Văn Thân</v>
          </cell>
          <cell r="D71">
            <v>38016</v>
          </cell>
          <cell r="E71">
            <v>90</v>
          </cell>
          <cell r="F71" t="str">
            <v>Xuất sắc</v>
          </cell>
        </row>
        <row r="72">
          <cell r="B72">
            <v>22022524</v>
          </cell>
          <cell r="C72" t="str">
            <v>Phùng Đình Thuận</v>
          </cell>
          <cell r="D72">
            <v>38337</v>
          </cell>
          <cell r="E72">
            <v>0</v>
          </cell>
          <cell r="F72" t="str">
            <v>Kém</v>
          </cell>
        </row>
        <row r="73">
          <cell r="B73">
            <v>22022656</v>
          </cell>
          <cell r="C73" t="str">
            <v>Nguyễn Phương Trang</v>
          </cell>
          <cell r="D73">
            <v>38133</v>
          </cell>
          <cell r="E73">
            <v>90</v>
          </cell>
          <cell r="F73" t="str">
            <v>Xuất sắc</v>
          </cell>
        </row>
        <row r="74">
          <cell r="B74">
            <v>22022598</v>
          </cell>
          <cell r="C74" t="str">
            <v>Nguyễn Ngô Việt Trung</v>
          </cell>
          <cell r="D74">
            <v>38003</v>
          </cell>
          <cell r="E74">
            <v>90</v>
          </cell>
          <cell r="F74" t="str">
            <v>Xuất sắc</v>
          </cell>
        </row>
        <row r="75">
          <cell r="B75">
            <v>22022541</v>
          </cell>
          <cell r="C75" t="str">
            <v>Nguyễn Tiến Trung</v>
          </cell>
          <cell r="D75">
            <v>38201</v>
          </cell>
          <cell r="E75">
            <v>90</v>
          </cell>
          <cell r="F75" t="str">
            <v>Xuất sắc</v>
          </cell>
        </row>
        <row r="76">
          <cell r="B76">
            <v>22022571</v>
          </cell>
          <cell r="C76" t="str">
            <v>Nguyễn Văn Trường</v>
          </cell>
          <cell r="D76">
            <v>38059</v>
          </cell>
          <cell r="E76">
            <v>80</v>
          </cell>
          <cell r="F76" t="str">
            <v>Tốt</v>
          </cell>
        </row>
        <row r="77">
          <cell r="B77">
            <v>22022553</v>
          </cell>
          <cell r="C77" t="str">
            <v>Nguyễn Quốc Tuấn</v>
          </cell>
          <cell r="D77">
            <v>38285</v>
          </cell>
          <cell r="E77">
            <v>90</v>
          </cell>
          <cell r="F77" t="str">
            <v>Xuất sắc</v>
          </cell>
        </row>
        <row r="78">
          <cell r="B78">
            <v>22022608</v>
          </cell>
          <cell r="C78" t="str">
            <v>Nguyễn Đức Tước</v>
          </cell>
          <cell r="D78">
            <v>38196</v>
          </cell>
          <cell r="E78">
            <v>90</v>
          </cell>
          <cell r="F78" t="str">
            <v>Xuất sắc</v>
          </cell>
        </row>
        <row r="79">
          <cell r="B79">
            <v>22022502</v>
          </cell>
          <cell r="C79" t="str">
            <v>Nguyễn Hoàng Vũ</v>
          </cell>
          <cell r="D79">
            <v>38010</v>
          </cell>
          <cell r="E79">
            <v>85</v>
          </cell>
          <cell r="F79" t="str">
            <v>Tốt</v>
          </cell>
        </row>
        <row r="80">
          <cell r="B80">
            <v>22022601</v>
          </cell>
          <cell r="C80" t="str">
            <v>Cao Đặng Quốc Vương</v>
          </cell>
          <cell r="D80">
            <v>38048</v>
          </cell>
          <cell r="E80">
            <v>85</v>
          </cell>
          <cell r="F80" t="str">
            <v>Tốt</v>
          </cell>
        </row>
        <row r="81">
          <cell r="B81">
            <v>22022649</v>
          </cell>
          <cell r="C81" t="str">
            <v>Nguyễn Thế An</v>
          </cell>
          <cell r="D81">
            <v>38250</v>
          </cell>
          <cell r="E81">
            <v>77</v>
          </cell>
          <cell r="F81" t="str">
            <v>Khá</v>
          </cell>
        </row>
        <row r="82">
          <cell r="B82">
            <v>22022650</v>
          </cell>
          <cell r="C82" t="str">
            <v>Bùi Việt Anh</v>
          </cell>
          <cell r="D82">
            <v>38331</v>
          </cell>
          <cell r="E82">
            <v>80</v>
          </cell>
          <cell r="F82" t="str">
            <v>Tốt</v>
          </cell>
        </row>
        <row r="83">
          <cell r="B83">
            <v>22022577</v>
          </cell>
          <cell r="C83" t="str">
            <v>Đỗ Ngọc Anh</v>
          </cell>
          <cell r="D83">
            <v>38298</v>
          </cell>
          <cell r="E83">
            <v>80</v>
          </cell>
          <cell r="F83" t="str">
            <v>Tốt</v>
          </cell>
        </row>
        <row r="84">
          <cell r="B84">
            <v>22022549</v>
          </cell>
          <cell r="C84" t="str">
            <v>Khổng Ngọc Anh</v>
          </cell>
          <cell r="D84">
            <v>38336</v>
          </cell>
          <cell r="E84">
            <v>90</v>
          </cell>
          <cell r="F84" t="str">
            <v>Xuất sắc</v>
          </cell>
        </row>
        <row r="85">
          <cell r="B85">
            <v>22022622</v>
          </cell>
          <cell r="C85" t="str">
            <v>Lê Tuấn Anh</v>
          </cell>
          <cell r="D85">
            <v>38057</v>
          </cell>
          <cell r="E85">
            <v>77</v>
          </cell>
          <cell r="F85" t="str">
            <v>Khá</v>
          </cell>
        </row>
        <row r="86">
          <cell r="B86">
            <v>22022661</v>
          </cell>
          <cell r="C86" t="str">
            <v>Nguyễn Đức Anh</v>
          </cell>
          <cell r="D86">
            <v>38275</v>
          </cell>
          <cell r="E86">
            <v>90</v>
          </cell>
          <cell r="F86" t="str">
            <v>Xuất sắc</v>
          </cell>
        </row>
        <row r="87">
          <cell r="B87">
            <v>22022566</v>
          </cell>
          <cell r="C87" t="str">
            <v>Nguyễn Kim Hoàng Anh</v>
          </cell>
          <cell r="D87">
            <v>38093</v>
          </cell>
          <cell r="E87">
            <v>75</v>
          </cell>
          <cell r="F87" t="str">
            <v>Khá</v>
          </cell>
        </row>
        <row r="88">
          <cell r="B88">
            <v>22022569</v>
          </cell>
          <cell r="C88" t="str">
            <v>Trần Nam Anh</v>
          </cell>
          <cell r="D88">
            <v>38058</v>
          </cell>
          <cell r="E88">
            <v>80</v>
          </cell>
          <cell r="F88" t="str">
            <v>Tốt</v>
          </cell>
        </row>
        <row r="89">
          <cell r="B89">
            <v>22022531</v>
          </cell>
          <cell r="C89" t="str">
            <v>Đinh Duy Bách</v>
          </cell>
          <cell r="D89">
            <v>38204</v>
          </cell>
          <cell r="E89">
            <v>90</v>
          </cell>
          <cell r="F89" t="str">
            <v>Xuất sắc</v>
          </cell>
        </row>
        <row r="90">
          <cell r="B90">
            <v>22022672</v>
          </cell>
          <cell r="C90" t="str">
            <v>Thái Nguyễn Hoàng Bách</v>
          </cell>
          <cell r="D90">
            <v>38270</v>
          </cell>
          <cell r="E90">
            <v>80</v>
          </cell>
          <cell r="F90" t="str">
            <v>Tốt</v>
          </cell>
        </row>
        <row r="91">
          <cell r="B91">
            <v>22022518</v>
          </cell>
          <cell r="C91" t="str">
            <v>Quách Đắc Chính</v>
          </cell>
          <cell r="D91">
            <v>38287</v>
          </cell>
          <cell r="E91">
            <v>80</v>
          </cell>
          <cell r="F91" t="str">
            <v>Tốt</v>
          </cell>
        </row>
        <row r="92">
          <cell r="B92">
            <v>22022557</v>
          </cell>
          <cell r="C92" t="str">
            <v>Đỗ Tiến Dũng</v>
          </cell>
          <cell r="D92">
            <v>38284</v>
          </cell>
          <cell r="E92">
            <v>85</v>
          </cell>
          <cell r="F92" t="str">
            <v>Tốt</v>
          </cell>
        </row>
        <row r="93">
          <cell r="B93">
            <v>22022546</v>
          </cell>
          <cell r="C93" t="str">
            <v>Tạ Nguyên Dũng</v>
          </cell>
          <cell r="D93">
            <v>37885</v>
          </cell>
          <cell r="E93">
            <v>75</v>
          </cell>
          <cell r="F93" t="str">
            <v>Khá</v>
          </cell>
        </row>
        <row r="94">
          <cell r="B94">
            <v>22022621</v>
          </cell>
          <cell r="C94" t="str">
            <v>Hà Kim Dương</v>
          </cell>
          <cell r="D94">
            <v>37454</v>
          </cell>
          <cell r="E94">
            <v>75</v>
          </cell>
          <cell r="F94" t="str">
            <v>Khá</v>
          </cell>
        </row>
        <row r="95">
          <cell r="B95">
            <v>22022500</v>
          </cell>
          <cell r="C95" t="str">
            <v>Nguyễn Quý Đang</v>
          </cell>
          <cell r="D95">
            <v>38011</v>
          </cell>
          <cell r="E95">
            <v>90</v>
          </cell>
          <cell r="F95" t="str">
            <v>Xuất sắc</v>
          </cell>
        </row>
        <row r="96">
          <cell r="B96">
            <v>22022620</v>
          </cell>
          <cell r="C96" t="str">
            <v>Vũ Thành Đạt</v>
          </cell>
          <cell r="D96">
            <v>38335</v>
          </cell>
          <cell r="E96">
            <v>90</v>
          </cell>
          <cell r="F96" t="str">
            <v>Xuất sắc</v>
          </cell>
        </row>
        <row r="97">
          <cell r="B97">
            <v>22022555</v>
          </cell>
          <cell r="C97" t="str">
            <v>Vũ Minh Đăng</v>
          </cell>
          <cell r="D97">
            <v>38194</v>
          </cell>
          <cell r="E97">
            <v>90</v>
          </cell>
          <cell r="F97" t="str">
            <v>Xuất sắc</v>
          </cell>
        </row>
        <row r="98">
          <cell r="B98">
            <v>22022612</v>
          </cell>
          <cell r="C98" t="str">
            <v>Chu Huỳnh Đức</v>
          </cell>
          <cell r="D98">
            <v>38176</v>
          </cell>
          <cell r="E98">
            <v>90</v>
          </cell>
          <cell r="F98" t="str">
            <v>Xuất sắc</v>
          </cell>
        </row>
        <row r="99">
          <cell r="B99">
            <v>22022535</v>
          </cell>
          <cell r="C99" t="str">
            <v>Lê Hữu Đức</v>
          </cell>
          <cell r="D99">
            <v>38216</v>
          </cell>
          <cell r="E99">
            <v>85</v>
          </cell>
          <cell r="F99" t="str">
            <v>Tốt</v>
          </cell>
        </row>
        <row r="100">
          <cell r="B100">
            <v>22022607</v>
          </cell>
          <cell r="C100" t="str">
            <v>Phạm Công Đức</v>
          </cell>
          <cell r="D100">
            <v>36361</v>
          </cell>
          <cell r="E100">
            <v>90</v>
          </cell>
          <cell r="F100" t="str">
            <v>Xuất sắc</v>
          </cell>
        </row>
        <row r="101">
          <cell r="B101">
            <v>22022587</v>
          </cell>
          <cell r="C101" t="str">
            <v>Vũ Minh Đức</v>
          </cell>
          <cell r="D101">
            <v>38182</v>
          </cell>
          <cell r="E101">
            <v>85</v>
          </cell>
          <cell r="F101" t="str">
            <v>Tốt</v>
          </cell>
        </row>
        <row r="102">
          <cell r="B102">
            <v>22022575</v>
          </cell>
          <cell r="C102" t="str">
            <v>Bùi Duy Hải</v>
          </cell>
          <cell r="D102">
            <v>38177</v>
          </cell>
          <cell r="E102">
            <v>80</v>
          </cell>
          <cell r="F102" t="str">
            <v>Tốt</v>
          </cell>
        </row>
        <row r="103">
          <cell r="B103">
            <v>22022668</v>
          </cell>
          <cell r="C103" t="str">
            <v>Hoàng Ngọc Hào</v>
          </cell>
          <cell r="D103">
            <v>38124</v>
          </cell>
          <cell r="E103">
            <v>75</v>
          </cell>
          <cell r="F103" t="str">
            <v>Khá</v>
          </cell>
        </row>
        <row r="104">
          <cell r="B104">
            <v>22022664</v>
          </cell>
          <cell r="C104" t="str">
            <v>Đàm Văn Hiển</v>
          </cell>
          <cell r="D104">
            <v>38257</v>
          </cell>
          <cell r="E104">
            <v>90</v>
          </cell>
          <cell r="F104" t="str">
            <v>Xuất sắc</v>
          </cell>
        </row>
        <row r="105">
          <cell r="B105">
            <v>22022591</v>
          </cell>
          <cell r="C105" t="str">
            <v>Nguyễn Xuân Hiệp</v>
          </cell>
          <cell r="D105">
            <v>38247</v>
          </cell>
          <cell r="E105">
            <v>85</v>
          </cell>
          <cell r="F105" t="str">
            <v>Tốt</v>
          </cell>
        </row>
        <row r="106">
          <cell r="B106">
            <v>22022527</v>
          </cell>
          <cell r="C106" t="str">
            <v>Phan Văn Hiếu</v>
          </cell>
          <cell r="D106">
            <v>36041</v>
          </cell>
          <cell r="E106">
            <v>90</v>
          </cell>
          <cell r="F106" t="str">
            <v>Xuất sắc</v>
          </cell>
        </row>
        <row r="107">
          <cell r="B107">
            <v>22022610</v>
          </cell>
          <cell r="C107" t="str">
            <v>Vũ Minh Hiếu</v>
          </cell>
          <cell r="D107">
            <v>37606</v>
          </cell>
          <cell r="E107">
            <v>85</v>
          </cell>
          <cell r="F107" t="str">
            <v>Tốt</v>
          </cell>
        </row>
        <row r="108">
          <cell r="B108">
            <v>22022590</v>
          </cell>
          <cell r="C108" t="str">
            <v>Ngô Huy Hoàn</v>
          </cell>
          <cell r="D108">
            <v>38123</v>
          </cell>
          <cell r="E108">
            <v>90</v>
          </cell>
          <cell r="F108" t="str">
            <v>Xuất sắc</v>
          </cell>
        </row>
        <row r="109">
          <cell r="B109">
            <v>22022567</v>
          </cell>
          <cell r="C109" t="str">
            <v>Hồ Minh Hoàng</v>
          </cell>
          <cell r="D109">
            <v>38064</v>
          </cell>
          <cell r="E109">
            <v>75</v>
          </cell>
          <cell r="F109" t="str">
            <v>Khá</v>
          </cell>
        </row>
        <row r="110">
          <cell r="B110">
            <v>22022669</v>
          </cell>
          <cell r="C110" t="str">
            <v>Trần Phạm Hoàng</v>
          </cell>
          <cell r="D110">
            <v>38298</v>
          </cell>
          <cell r="E110">
            <v>85</v>
          </cell>
          <cell r="F110" t="str">
            <v>Tốt</v>
          </cell>
        </row>
        <row r="111">
          <cell r="B111">
            <v>22022623</v>
          </cell>
          <cell r="C111" t="str">
            <v>Nguyễn Mạnh Hùng</v>
          </cell>
          <cell r="D111">
            <v>38192</v>
          </cell>
          <cell r="E111">
            <v>87</v>
          </cell>
          <cell r="F111" t="str">
            <v>Tốt</v>
          </cell>
        </row>
        <row r="112">
          <cell r="B112">
            <v>22022585</v>
          </cell>
          <cell r="C112" t="str">
            <v>Vũ Việt Hùng</v>
          </cell>
          <cell r="D112">
            <v>38304</v>
          </cell>
          <cell r="E112">
            <v>80</v>
          </cell>
          <cell r="F112" t="str">
            <v>Tốt</v>
          </cell>
        </row>
        <row r="113">
          <cell r="B113">
            <v>22022655</v>
          </cell>
          <cell r="C113" t="str">
            <v>Nguyễn Đức Huy</v>
          </cell>
          <cell r="D113">
            <v>38296</v>
          </cell>
          <cell r="E113">
            <v>90</v>
          </cell>
          <cell r="F113" t="str">
            <v>Xuất sắc</v>
          </cell>
        </row>
        <row r="114">
          <cell r="B114">
            <v>22022545</v>
          </cell>
          <cell r="C114" t="str">
            <v>Nguyễn Trọng Huy</v>
          </cell>
          <cell r="D114">
            <v>38189</v>
          </cell>
          <cell r="E114">
            <v>80</v>
          </cell>
          <cell r="F114" t="str">
            <v>Tốt</v>
          </cell>
        </row>
        <row r="115">
          <cell r="B115">
            <v>22022628</v>
          </cell>
          <cell r="C115" t="str">
            <v>Vũ Đình Quang Huy</v>
          </cell>
          <cell r="D115">
            <v>38018</v>
          </cell>
          <cell r="E115">
            <v>90</v>
          </cell>
          <cell r="F115" t="str">
            <v>Xuất sắc</v>
          </cell>
        </row>
        <row r="116">
          <cell r="B116">
            <v>22022589</v>
          </cell>
          <cell r="C116" t="str">
            <v>Đào Duy Hưng</v>
          </cell>
          <cell r="D116">
            <v>38346</v>
          </cell>
          <cell r="E116">
            <v>90</v>
          </cell>
          <cell r="F116" t="str">
            <v>Xuất sắc</v>
          </cell>
        </row>
        <row r="117">
          <cell r="B117">
            <v>22022542</v>
          </cell>
          <cell r="C117" t="str">
            <v>Nguyễn Minh Hường</v>
          </cell>
          <cell r="D117">
            <v>38201</v>
          </cell>
          <cell r="E117">
            <v>92</v>
          </cell>
          <cell r="F117" t="str">
            <v>Xuất sắc</v>
          </cell>
        </row>
        <row r="118">
          <cell r="B118">
            <v>22022574</v>
          </cell>
          <cell r="C118" t="str">
            <v>Bùi Văn Khải</v>
          </cell>
          <cell r="D118">
            <v>38043</v>
          </cell>
          <cell r="E118">
            <v>85</v>
          </cell>
          <cell r="F118" t="str">
            <v>Tốt</v>
          </cell>
        </row>
        <row r="119">
          <cell r="B119">
            <v>22022556</v>
          </cell>
          <cell r="C119" t="str">
            <v>Vũ Minh Khải</v>
          </cell>
          <cell r="D119">
            <v>38001</v>
          </cell>
          <cell r="E119">
            <v>90</v>
          </cell>
          <cell r="F119" t="str">
            <v>Xuất sắc</v>
          </cell>
        </row>
        <row r="120">
          <cell r="B120">
            <v>22022603</v>
          </cell>
          <cell r="C120" t="str">
            <v>Nguyễn Trọng Khánh</v>
          </cell>
          <cell r="D120">
            <v>37994</v>
          </cell>
          <cell r="E120">
            <v>80</v>
          </cell>
          <cell r="F120" t="str">
            <v>Tốt</v>
          </cell>
        </row>
        <row r="121">
          <cell r="B121">
            <v>22022548</v>
          </cell>
          <cell r="C121" t="str">
            <v>Hoàng Đăng Khoa</v>
          </cell>
          <cell r="D121">
            <v>38351</v>
          </cell>
          <cell r="E121">
            <v>90</v>
          </cell>
          <cell r="F121" t="str">
            <v>Xuất sắc</v>
          </cell>
        </row>
        <row r="122">
          <cell r="B122">
            <v>22022552</v>
          </cell>
          <cell r="C122" t="str">
            <v>Trần Đức Đăng Khôi</v>
          </cell>
          <cell r="D122">
            <v>38126</v>
          </cell>
          <cell r="E122">
            <v>96</v>
          </cell>
          <cell r="F122" t="str">
            <v>Xuất sắc</v>
          </cell>
        </row>
        <row r="123">
          <cell r="B123">
            <v>22022631</v>
          </cell>
          <cell r="C123" t="str">
            <v>Thái Thị Thùy Linh</v>
          </cell>
          <cell r="D123">
            <v>38088</v>
          </cell>
          <cell r="E123">
            <v>80</v>
          </cell>
          <cell r="F123" t="str">
            <v>Tốt</v>
          </cell>
        </row>
        <row r="124">
          <cell r="B124">
            <v>22022604</v>
          </cell>
          <cell r="C124" t="str">
            <v>Phạm Thành Long</v>
          </cell>
          <cell r="D124">
            <v>37987</v>
          </cell>
          <cell r="E124">
            <v>90</v>
          </cell>
          <cell r="F124" t="str">
            <v>Xuất sắc</v>
          </cell>
        </row>
        <row r="125">
          <cell r="B125">
            <v>22022554</v>
          </cell>
          <cell r="C125" t="str">
            <v>Nguyễn Gia Lộc</v>
          </cell>
          <cell r="D125">
            <v>38193</v>
          </cell>
          <cell r="E125">
            <v>92</v>
          </cell>
          <cell r="F125" t="str">
            <v>Xuất sắc</v>
          </cell>
        </row>
        <row r="126">
          <cell r="B126">
            <v>22022533</v>
          </cell>
          <cell r="C126" t="str">
            <v>Nguyễn Đức Minh</v>
          </cell>
          <cell r="D126">
            <v>38077</v>
          </cell>
          <cell r="E126">
            <v>90</v>
          </cell>
          <cell r="F126" t="str">
            <v>Xuất sắc</v>
          </cell>
        </row>
        <row r="127">
          <cell r="B127">
            <v>22022600</v>
          </cell>
          <cell r="C127" t="str">
            <v>Nguyễn Hải Nam</v>
          </cell>
          <cell r="D127">
            <v>38222</v>
          </cell>
          <cell r="E127">
            <v>85</v>
          </cell>
          <cell r="F127" t="str">
            <v>Tốt</v>
          </cell>
        </row>
        <row r="128">
          <cell r="B128">
            <v>22022594</v>
          </cell>
          <cell r="C128" t="str">
            <v>Trần Tiến Nam</v>
          </cell>
          <cell r="D128">
            <v>38196</v>
          </cell>
          <cell r="E128">
            <v>90</v>
          </cell>
          <cell r="F128" t="str">
            <v>Xuất sắc</v>
          </cell>
        </row>
        <row r="129">
          <cell r="B129">
            <v>22022578</v>
          </cell>
          <cell r="C129" t="str">
            <v>Chu Thân Nhất</v>
          </cell>
          <cell r="D129">
            <v>38131</v>
          </cell>
          <cell r="E129">
            <v>90</v>
          </cell>
          <cell r="F129" t="str">
            <v>Xuất sắc</v>
          </cell>
        </row>
        <row r="130">
          <cell r="B130">
            <v>22022537</v>
          </cell>
          <cell r="C130" t="str">
            <v>Đỗ Minh Nhật</v>
          </cell>
          <cell r="D130">
            <v>38086</v>
          </cell>
          <cell r="E130">
            <v>90</v>
          </cell>
          <cell r="F130" t="str">
            <v>Xuất sắc</v>
          </cell>
        </row>
        <row r="131">
          <cell r="B131">
            <v>22022526</v>
          </cell>
          <cell r="C131" t="str">
            <v>Nguyễn Trần Hải Ninh</v>
          </cell>
          <cell r="D131">
            <v>38314</v>
          </cell>
          <cell r="E131">
            <v>85</v>
          </cell>
          <cell r="F131" t="str">
            <v>Tốt</v>
          </cell>
        </row>
        <row r="132">
          <cell r="B132">
            <v>22022614</v>
          </cell>
          <cell r="C132" t="str">
            <v>Phạm Đăng Phong</v>
          </cell>
          <cell r="D132">
            <v>38317</v>
          </cell>
          <cell r="E132">
            <v>90</v>
          </cell>
          <cell r="F132" t="str">
            <v>Xuất sắc</v>
          </cell>
        </row>
        <row r="133">
          <cell r="B133">
            <v>22022570</v>
          </cell>
          <cell r="C133" t="str">
            <v>Lèng Hữu Phúc</v>
          </cell>
          <cell r="D133">
            <v>38086</v>
          </cell>
          <cell r="E133">
            <v>75</v>
          </cell>
          <cell r="F133" t="str">
            <v>Khá</v>
          </cell>
        </row>
        <row r="134">
          <cell r="B134">
            <v>22022635</v>
          </cell>
          <cell r="C134" t="str">
            <v>Nguyễn Tông Quân</v>
          </cell>
          <cell r="D134">
            <v>38025</v>
          </cell>
          <cell r="E134">
            <v>90</v>
          </cell>
          <cell r="F134" t="str">
            <v>Xuất sắc</v>
          </cell>
        </row>
        <row r="135">
          <cell r="B135">
            <v>22022616</v>
          </cell>
          <cell r="C135" t="str">
            <v>Vương Ngọc Quân</v>
          </cell>
          <cell r="D135">
            <v>38274</v>
          </cell>
          <cell r="E135">
            <v>85</v>
          </cell>
          <cell r="F135" t="str">
            <v>Tốt</v>
          </cell>
        </row>
        <row r="136">
          <cell r="B136">
            <v>22022671</v>
          </cell>
          <cell r="C136" t="str">
            <v>Trần Quốc Sáng</v>
          </cell>
          <cell r="D136">
            <v>38039</v>
          </cell>
          <cell r="E136">
            <v>90</v>
          </cell>
          <cell r="F136" t="str">
            <v>Xuất sắc</v>
          </cell>
        </row>
        <row r="137">
          <cell r="B137">
            <v>22022615</v>
          </cell>
          <cell r="C137" t="str">
            <v>Đinh Văn Sinh</v>
          </cell>
          <cell r="D137">
            <v>38160</v>
          </cell>
          <cell r="E137">
            <v>80</v>
          </cell>
          <cell r="F137" t="str">
            <v>Tốt</v>
          </cell>
        </row>
        <row r="138">
          <cell r="B138">
            <v>22022539</v>
          </cell>
          <cell r="C138" t="str">
            <v>Nguyễn Bảo Sơn</v>
          </cell>
          <cell r="D138">
            <v>38341</v>
          </cell>
          <cell r="E138">
            <v>68</v>
          </cell>
          <cell r="F138" t="str">
            <v>Khá</v>
          </cell>
        </row>
        <row r="139">
          <cell r="B139">
            <v>22022630</v>
          </cell>
          <cell r="C139" t="str">
            <v>Nguyễn Công Thành</v>
          </cell>
          <cell r="D139">
            <v>38148</v>
          </cell>
          <cell r="E139">
            <v>80</v>
          </cell>
          <cell r="F139" t="str">
            <v>Tốt</v>
          </cell>
        </row>
        <row r="140">
          <cell r="B140">
            <v>22022624</v>
          </cell>
          <cell r="C140" t="str">
            <v>Nguyễn Tuấn Thành</v>
          </cell>
          <cell r="D140">
            <v>38072</v>
          </cell>
          <cell r="E140">
            <v>75</v>
          </cell>
          <cell r="F140" t="str">
            <v>Khá</v>
          </cell>
        </row>
        <row r="141">
          <cell r="B141">
            <v>22022619</v>
          </cell>
          <cell r="C141" t="str">
            <v>Nguyễn Quang Thao</v>
          </cell>
          <cell r="D141">
            <v>38187</v>
          </cell>
          <cell r="E141">
            <v>90</v>
          </cell>
          <cell r="F141" t="str">
            <v>Xuất sắc</v>
          </cell>
        </row>
        <row r="142">
          <cell r="B142">
            <v>22022525</v>
          </cell>
          <cell r="C142" t="str">
            <v>Trần An Thắng</v>
          </cell>
          <cell r="D142">
            <v>38066</v>
          </cell>
          <cell r="E142">
            <v>90</v>
          </cell>
          <cell r="F142" t="str">
            <v>Xuất sắc</v>
          </cell>
        </row>
        <row r="143">
          <cell r="B143">
            <v>22022580</v>
          </cell>
          <cell r="C143" t="str">
            <v>Vũ Đình Thọ</v>
          </cell>
          <cell r="D143">
            <v>38019</v>
          </cell>
          <cell r="E143">
            <v>85</v>
          </cell>
          <cell r="F143" t="str">
            <v>Tốt</v>
          </cell>
        </row>
        <row r="144">
          <cell r="B144">
            <v>22022528</v>
          </cell>
          <cell r="C144" t="str">
            <v>Lê Anh Tiến</v>
          </cell>
          <cell r="D144">
            <v>37990</v>
          </cell>
          <cell r="E144">
            <v>90</v>
          </cell>
          <cell r="F144" t="str">
            <v>Xuất sắc</v>
          </cell>
        </row>
        <row r="145">
          <cell r="B145">
            <v>22022560</v>
          </cell>
          <cell r="C145" t="str">
            <v>Phạm Khắc Tiệp</v>
          </cell>
          <cell r="D145">
            <v>38245</v>
          </cell>
          <cell r="E145">
            <v>90</v>
          </cell>
          <cell r="F145" t="str">
            <v>Xuất sắc</v>
          </cell>
        </row>
        <row r="146">
          <cell r="B146">
            <v>22022617</v>
          </cell>
          <cell r="C146" t="str">
            <v>Đỗ Thị Thùy Trang</v>
          </cell>
          <cell r="D146">
            <v>38279</v>
          </cell>
          <cell r="E146">
            <v>92</v>
          </cell>
          <cell r="F146" t="str">
            <v>Xuất sắc</v>
          </cell>
        </row>
        <row r="147">
          <cell r="B147">
            <v>22022558</v>
          </cell>
          <cell r="C147" t="str">
            <v>Nguyễn Xuân Trình</v>
          </cell>
          <cell r="D147">
            <v>38234</v>
          </cell>
          <cell r="E147">
            <v>90</v>
          </cell>
          <cell r="F147" t="str">
            <v>Xuất sắc</v>
          </cell>
        </row>
        <row r="148">
          <cell r="B148">
            <v>22022665</v>
          </cell>
          <cell r="C148" t="str">
            <v>Nguyễn Quang Trung</v>
          </cell>
          <cell r="D148">
            <v>38062</v>
          </cell>
          <cell r="E148">
            <v>80</v>
          </cell>
          <cell r="F148" t="str">
            <v>Tốt</v>
          </cell>
        </row>
        <row r="149">
          <cell r="B149">
            <v>22022505</v>
          </cell>
          <cell r="C149" t="str">
            <v>Chu Hữu Đăng Trường</v>
          </cell>
          <cell r="D149">
            <v>38335</v>
          </cell>
          <cell r="E149">
            <v>90</v>
          </cell>
          <cell r="F149" t="str">
            <v>Xuất sắc</v>
          </cell>
        </row>
        <row r="150">
          <cell r="B150">
            <v>22022564</v>
          </cell>
          <cell r="C150" t="str">
            <v>Phạm Văn Trường</v>
          </cell>
          <cell r="D150">
            <v>38101</v>
          </cell>
          <cell r="E150">
            <v>90</v>
          </cell>
          <cell r="F150" t="str">
            <v>Xuất sắc</v>
          </cell>
        </row>
        <row r="151">
          <cell r="B151">
            <v>22022663</v>
          </cell>
          <cell r="C151" t="str">
            <v>Hoàng Việt Tùng</v>
          </cell>
          <cell r="D151">
            <v>38272</v>
          </cell>
          <cell r="E151">
            <v>85</v>
          </cell>
          <cell r="F151" t="str">
            <v>Tốt</v>
          </cell>
        </row>
        <row r="152">
          <cell r="B152">
            <v>22022529</v>
          </cell>
          <cell r="C152" t="str">
            <v>Bùi Quang Vinh</v>
          </cell>
          <cell r="D152">
            <v>38189</v>
          </cell>
          <cell r="E152">
            <v>90</v>
          </cell>
          <cell r="F152" t="str">
            <v>Xuất sắc</v>
          </cell>
        </row>
        <row r="153">
          <cell r="B153">
            <v>22022673</v>
          </cell>
          <cell r="C153" t="str">
            <v>Long Hoàng Vinh</v>
          </cell>
          <cell r="D153">
            <v>38229</v>
          </cell>
          <cell r="E153">
            <v>90</v>
          </cell>
          <cell r="F153" t="str">
            <v>Xuất sắc</v>
          </cell>
        </row>
        <row r="154">
          <cell r="B154">
            <v>22022544</v>
          </cell>
          <cell r="C154" t="str">
            <v>Lê Nguyên Vũ</v>
          </cell>
          <cell r="D154">
            <v>38246</v>
          </cell>
          <cell r="E154">
            <v>80</v>
          </cell>
          <cell r="F154" t="str">
            <v>Tốt</v>
          </cell>
        </row>
        <row r="155">
          <cell r="B155">
            <v>22022632</v>
          </cell>
          <cell r="C155" t="str">
            <v>Nguyễn Viết Vũ</v>
          </cell>
          <cell r="D155">
            <v>38245</v>
          </cell>
          <cell r="E155">
            <v>90</v>
          </cell>
          <cell r="F155" t="str">
            <v>Xuất sắc</v>
          </cell>
        </row>
        <row r="156">
          <cell r="B156">
            <v>22025162</v>
          </cell>
          <cell r="C156" t="str">
            <v>Ngô Thúy An</v>
          </cell>
          <cell r="D156">
            <v>38002</v>
          </cell>
          <cell r="E156">
            <v>75</v>
          </cell>
          <cell r="F156" t="str">
            <v>Khá</v>
          </cell>
        </row>
        <row r="157">
          <cell r="B157">
            <v>22025123</v>
          </cell>
          <cell r="C157" t="str">
            <v>Bùi Tuấn Anh</v>
          </cell>
          <cell r="D157">
            <v>38220</v>
          </cell>
          <cell r="E157">
            <v>65</v>
          </cell>
          <cell r="F157" t="str">
            <v>Khá</v>
          </cell>
        </row>
        <row r="158">
          <cell r="B158">
            <v>22025192</v>
          </cell>
          <cell r="C158" t="str">
            <v>Đinh Tuấn Anh</v>
          </cell>
          <cell r="D158">
            <v>37770</v>
          </cell>
          <cell r="E158">
            <v>75</v>
          </cell>
          <cell r="F158" t="str">
            <v>Khá</v>
          </cell>
        </row>
        <row r="159">
          <cell r="B159">
            <v>22025130</v>
          </cell>
          <cell r="C159" t="str">
            <v>Lê Tuấn Anh</v>
          </cell>
          <cell r="D159">
            <v>38231</v>
          </cell>
          <cell r="E159">
            <v>0</v>
          </cell>
          <cell r="F159" t="str">
            <v>Kém</v>
          </cell>
        </row>
        <row r="160">
          <cell r="B160">
            <v>22025138</v>
          </cell>
          <cell r="C160" t="str">
            <v>Nguyễn Kim Việt Anh</v>
          </cell>
          <cell r="D160">
            <v>38117</v>
          </cell>
          <cell r="E160">
            <v>80</v>
          </cell>
          <cell r="F160" t="str">
            <v>Tốt</v>
          </cell>
        </row>
        <row r="161">
          <cell r="B161">
            <v>22025159</v>
          </cell>
          <cell r="C161" t="str">
            <v>Tăng Văn Cảnh</v>
          </cell>
          <cell r="D161">
            <v>38209</v>
          </cell>
          <cell r="E161">
            <v>75</v>
          </cell>
          <cell r="F161" t="str">
            <v>Khá</v>
          </cell>
        </row>
        <row r="162">
          <cell r="B162">
            <v>22025184</v>
          </cell>
          <cell r="C162" t="str">
            <v>Vũ Mai Dũng</v>
          </cell>
          <cell r="D162">
            <v>37838</v>
          </cell>
          <cell r="E162">
            <v>65</v>
          </cell>
          <cell r="F162" t="str">
            <v>Khá</v>
          </cell>
        </row>
        <row r="163">
          <cell r="B163">
            <v>22025175</v>
          </cell>
          <cell r="C163" t="str">
            <v>Nguyễn Văn Đạo</v>
          </cell>
          <cell r="D163">
            <v>38346</v>
          </cell>
          <cell r="E163">
            <v>75</v>
          </cell>
          <cell r="F163" t="str">
            <v>Khá</v>
          </cell>
        </row>
        <row r="164">
          <cell r="B164">
            <v>22025173</v>
          </cell>
          <cell r="C164" t="str">
            <v>Hoàng Văn Đạt</v>
          </cell>
          <cell r="D164">
            <v>37890</v>
          </cell>
          <cell r="E164">
            <v>100</v>
          </cell>
          <cell r="F164" t="str">
            <v>Xuất sắc</v>
          </cell>
        </row>
        <row r="165">
          <cell r="B165">
            <v>22025154</v>
          </cell>
          <cell r="C165" t="str">
            <v>Nguyễn Phương Đông</v>
          </cell>
          <cell r="D165">
            <v>37987</v>
          </cell>
          <cell r="E165">
            <v>80</v>
          </cell>
          <cell r="F165" t="str">
            <v>Tốt</v>
          </cell>
        </row>
        <row r="166">
          <cell r="B166">
            <v>22025104</v>
          </cell>
          <cell r="C166" t="str">
            <v>Nguyễn Hữu Hiệp</v>
          </cell>
          <cell r="D166">
            <v>35723</v>
          </cell>
          <cell r="E166">
            <v>90</v>
          </cell>
          <cell r="F166" t="str">
            <v>Xuất sắc</v>
          </cell>
        </row>
        <row r="167">
          <cell r="B167">
            <v>22025100</v>
          </cell>
          <cell r="C167" t="str">
            <v>Phạm Huy Hòa</v>
          </cell>
          <cell r="D167">
            <v>38157</v>
          </cell>
          <cell r="E167">
            <v>90</v>
          </cell>
          <cell r="F167" t="str">
            <v>Xuất sắc</v>
          </cell>
        </row>
        <row r="168">
          <cell r="B168">
            <v>22025132</v>
          </cell>
          <cell r="C168" t="str">
            <v>Ngô Huy Hoàng</v>
          </cell>
          <cell r="D168">
            <v>38011</v>
          </cell>
          <cell r="E168">
            <v>73</v>
          </cell>
          <cell r="F168" t="str">
            <v>Khá</v>
          </cell>
        </row>
        <row r="169">
          <cell r="B169">
            <v>22025140</v>
          </cell>
          <cell r="C169" t="str">
            <v>Đỗ Trần Hợp</v>
          </cell>
          <cell r="D169">
            <v>38184</v>
          </cell>
          <cell r="E169">
            <v>90</v>
          </cell>
          <cell r="F169" t="str">
            <v>Xuất sắc</v>
          </cell>
        </row>
        <row r="170">
          <cell r="B170">
            <v>22025129</v>
          </cell>
          <cell r="C170" t="str">
            <v>Nguyễn Đắc Hùng</v>
          </cell>
          <cell r="D170">
            <v>38196</v>
          </cell>
          <cell r="E170">
            <v>80</v>
          </cell>
          <cell r="F170" t="str">
            <v>Tốt</v>
          </cell>
        </row>
        <row r="171">
          <cell r="B171">
            <v>22025111</v>
          </cell>
          <cell r="C171" t="str">
            <v>Nguyễn Việt Hùng</v>
          </cell>
          <cell r="D171">
            <v>38022</v>
          </cell>
          <cell r="E171">
            <v>77</v>
          </cell>
          <cell r="F171" t="str">
            <v>Khá</v>
          </cell>
        </row>
        <row r="172">
          <cell r="B172">
            <v>22025146</v>
          </cell>
          <cell r="C172" t="str">
            <v>Phạm Quang Khải</v>
          </cell>
          <cell r="D172">
            <v>38003</v>
          </cell>
          <cell r="E172">
            <v>85</v>
          </cell>
          <cell r="F172" t="str">
            <v>Tốt</v>
          </cell>
        </row>
        <row r="173">
          <cell r="B173">
            <v>22025182</v>
          </cell>
          <cell r="C173" t="str">
            <v>Ngô Đăng Khoa</v>
          </cell>
          <cell r="D173">
            <v>38283</v>
          </cell>
          <cell r="E173">
            <v>90</v>
          </cell>
          <cell r="F173" t="str">
            <v>Xuất sắc</v>
          </cell>
        </row>
        <row r="174">
          <cell r="B174">
            <v>22025137</v>
          </cell>
          <cell r="C174" t="str">
            <v>Lê Trung Kiên</v>
          </cell>
          <cell r="D174">
            <v>38145</v>
          </cell>
          <cell r="E174">
            <v>45</v>
          </cell>
          <cell r="F174" t="str">
            <v>Yếu</v>
          </cell>
        </row>
        <row r="175">
          <cell r="B175">
            <v>22025112</v>
          </cell>
          <cell r="C175" t="str">
            <v>Nguyễn Thị Mỹ Lệ</v>
          </cell>
          <cell r="D175">
            <v>38265</v>
          </cell>
          <cell r="E175">
            <v>92</v>
          </cell>
          <cell r="F175" t="str">
            <v>Xuất sắc</v>
          </cell>
        </row>
        <row r="176">
          <cell r="B176">
            <v>22025210</v>
          </cell>
          <cell r="C176" t="str">
            <v>Lê Văn Long</v>
          </cell>
          <cell r="D176">
            <v>37996</v>
          </cell>
          <cell r="E176">
            <v>75</v>
          </cell>
          <cell r="F176" t="str">
            <v>Khá</v>
          </cell>
        </row>
        <row r="177">
          <cell r="B177">
            <v>22025167</v>
          </cell>
          <cell r="C177" t="str">
            <v>Nguyễn Hữu Long</v>
          </cell>
          <cell r="D177">
            <v>37997</v>
          </cell>
          <cell r="E177">
            <v>90</v>
          </cell>
          <cell r="F177" t="str">
            <v>Xuất sắc</v>
          </cell>
        </row>
        <row r="178">
          <cell r="B178">
            <v>22025145</v>
          </cell>
          <cell r="C178" t="str">
            <v>Tạ Tiến Long</v>
          </cell>
          <cell r="D178">
            <v>38179</v>
          </cell>
          <cell r="E178">
            <v>79</v>
          </cell>
          <cell r="F178" t="str">
            <v>Khá</v>
          </cell>
        </row>
        <row r="179">
          <cell r="B179">
            <v>22025143</v>
          </cell>
          <cell r="C179" t="str">
            <v>Nguyễn Hiểu Minh</v>
          </cell>
          <cell r="D179">
            <v>38208</v>
          </cell>
          <cell r="E179">
            <v>80</v>
          </cell>
          <cell r="F179" t="str">
            <v>Tốt</v>
          </cell>
        </row>
        <row r="180">
          <cell r="B180">
            <v>22025109</v>
          </cell>
          <cell r="C180" t="str">
            <v>Hoàng Nhật Nam</v>
          </cell>
          <cell r="D180">
            <v>38287</v>
          </cell>
          <cell r="E180">
            <v>85</v>
          </cell>
          <cell r="F180" t="str">
            <v>Tốt</v>
          </cell>
        </row>
        <row r="181">
          <cell r="B181">
            <v>22025127</v>
          </cell>
          <cell r="C181" t="str">
            <v>Đỗ Thúy Ngân</v>
          </cell>
          <cell r="D181">
            <v>37987</v>
          </cell>
          <cell r="E181">
            <v>90</v>
          </cell>
          <cell r="F181" t="str">
            <v>Xuất sắc</v>
          </cell>
        </row>
        <row r="182">
          <cell r="B182">
            <v>22025203</v>
          </cell>
          <cell r="C182" t="str">
            <v>Phạm Bảo Ngọc</v>
          </cell>
          <cell r="D182">
            <v>38192</v>
          </cell>
          <cell r="E182">
            <v>77</v>
          </cell>
          <cell r="F182" t="str">
            <v>Khá</v>
          </cell>
        </row>
        <row r="183">
          <cell r="B183">
            <v>22025113</v>
          </cell>
          <cell r="C183" t="str">
            <v>Long Thị Cẩm Nhung</v>
          </cell>
          <cell r="D183">
            <v>38269</v>
          </cell>
          <cell r="E183">
            <v>75</v>
          </cell>
          <cell r="F183" t="str">
            <v>Khá</v>
          </cell>
        </row>
        <row r="184">
          <cell r="B184">
            <v>22025125</v>
          </cell>
          <cell r="C184" t="str">
            <v>Đặng Tuấn Phong</v>
          </cell>
          <cell r="D184">
            <v>38313</v>
          </cell>
          <cell r="E184">
            <v>81</v>
          </cell>
          <cell r="F184" t="str">
            <v>Tốt</v>
          </cell>
        </row>
        <row r="185">
          <cell r="B185">
            <v>22025212</v>
          </cell>
          <cell r="C185" t="str">
            <v>Nguyễn Thế Quang</v>
          </cell>
          <cell r="D185">
            <v>38330</v>
          </cell>
          <cell r="E185">
            <v>75</v>
          </cell>
          <cell r="F185" t="str">
            <v>Khá</v>
          </cell>
        </row>
        <row r="186">
          <cell r="B186">
            <v>22025119</v>
          </cell>
          <cell r="C186" t="str">
            <v>Nguyễn Minh Quân</v>
          </cell>
          <cell r="D186">
            <v>38336</v>
          </cell>
          <cell r="E186">
            <v>75</v>
          </cell>
          <cell r="F186" t="str">
            <v>Khá</v>
          </cell>
        </row>
        <row r="187">
          <cell r="B187">
            <v>22025148</v>
          </cell>
          <cell r="C187" t="str">
            <v>Phan Ngọc Sơn</v>
          </cell>
          <cell r="D187">
            <v>38128</v>
          </cell>
          <cell r="E187">
            <v>80</v>
          </cell>
          <cell r="F187" t="str">
            <v>Tốt</v>
          </cell>
        </row>
        <row r="188">
          <cell r="B188">
            <v>22025120</v>
          </cell>
          <cell r="C188" t="str">
            <v>Đào Duy Thái</v>
          </cell>
          <cell r="D188">
            <v>38280</v>
          </cell>
          <cell r="E188">
            <v>75</v>
          </cell>
          <cell r="F188" t="str">
            <v>Khá</v>
          </cell>
        </row>
        <row r="189">
          <cell r="B189">
            <v>22025102</v>
          </cell>
          <cell r="C189" t="str">
            <v>Nguyễn Xuân Thành</v>
          </cell>
          <cell r="D189">
            <v>38203</v>
          </cell>
          <cell r="E189">
            <v>85</v>
          </cell>
          <cell r="F189" t="str">
            <v>Tốt</v>
          </cell>
        </row>
        <row r="190">
          <cell r="B190">
            <v>22025176</v>
          </cell>
          <cell r="C190" t="str">
            <v>Hoàng Hữu Thịnh</v>
          </cell>
          <cell r="D190">
            <v>38186</v>
          </cell>
          <cell r="E190">
            <v>72</v>
          </cell>
          <cell r="F190" t="str">
            <v>Khá</v>
          </cell>
        </row>
        <row r="191">
          <cell r="B191">
            <v>22025151</v>
          </cell>
          <cell r="C191" t="str">
            <v>Phạm Văn Thông</v>
          </cell>
          <cell r="D191">
            <v>37515</v>
          </cell>
          <cell r="E191">
            <v>72</v>
          </cell>
          <cell r="F191" t="str">
            <v>Khá</v>
          </cell>
        </row>
        <row r="192">
          <cell r="B192">
            <v>22025164</v>
          </cell>
          <cell r="C192" t="str">
            <v>Đàm Văn Thường</v>
          </cell>
          <cell r="D192">
            <v>38103</v>
          </cell>
          <cell r="E192">
            <v>80</v>
          </cell>
          <cell r="F192" t="str">
            <v>Tốt</v>
          </cell>
        </row>
        <row r="193">
          <cell r="B193">
            <v>22025199</v>
          </cell>
          <cell r="C193" t="str">
            <v>Lê Mạnh Tiến</v>
          </cell>
          <cell r="D193">
            <v>38190</v>
          </cell>
          <cell r="E193">
            <v>73</v>
          </cell>
          <cell r="F193" t="str">
            <v>Khá</v>
          </cell>
        </row>
        <row r="194">
          <cell r="B194">
            <v>22025205</v>
          </cell>
          <cell r="C194" t="str">
            <v>Phạm Ngọc Tiến</v>
          </cell>
          <cell r="D194">
            <v>38272</v>
          </cell>
          <cell r="E194">
            <v>80</v>
          </cell>
          <cell r="F194" t="str">
            <v>Tốt</v>
          </cell>
        </row>
        <row r="195">
          <cell r="B195">
            <v>22025160</v>
          </cell>
          <cell r="C195" t="str">
            <v>Nguyễn Văn Toàn</v>
          </cell>
          <cell r="D195">
            <v>38045</v>
          </cell>
          <cell r="E195">
            <v>73</v>
          </cell>
          <cell r="F195" t="str">
            <v>Khá</v>
          </cell>
        </row>
        <row r="196">
          <cell r="B196">
            <v>22025201</v>
          </cell>
          <cell r="C196" t="str">
            <v>Vũ Đức Trung</v>
          </cell>
          <cell r="D196">
            <v>38173</v>
          </cell>
          <cell r="E196">
            <v>62</v>
          </cell>
          <cell r="F196" t="str">
            <v>Trung bình</v>
          </cell>
        </row>
        <row r="197">
          <cell r="B197">
            <v>22025197</v>
          </cell>
          <cell r="C197" t="str">
            <v>Mạc Anh Tuấn</v>
          </cell>
          <cell r="D197">
            <v>38079</v>
          </cell>
          <cell r="E197">
            <v>60</v>
          </cell>
          <cell r="F197" t="str">
            <v>Trung bình</v>
          </cell>
        </row>
        <row r="198">
          <cell r="B198">
            <v>22025171</v>
          </cell>
          <cell r="C198" t="str">
            <v>Lê Văn Tùng</v>
          </cell>
          <cell r="D198">
            <v>38101</v>
          </cell>
          <cell r="E198">
            <v>60</v>
          </cell>
          <cell r="F198" t="str">
            <v>Trung bình</v>
          </cell>
        </row>
        <row r="199">
          <cell r="B199">
            <v>22025141</v>
          </cell>
          <cell r="C199" t="str">
            <v>Nguyễn Thành Vinh</v>
          </cell>
          <cell r="D199">
            <v>38261</v>
          </cell>
          <cell r="E199">
            <v>90</v>
          </cell>
          <cell r="F199" t="str">
            <v>Xuất sắc</v>
          </cell>
        </row>
        <row r="200">
          <cell r="B200">
            <v>22025214</v>
          </cell>
          <cell r="C200" t="str">
            <v>Phạm Thị Yến</v>
          </cell>
          <cell r="D200">
            <v>37995</v>
          </cell>
          <cell r="E200">
            <v>90</v>
          </cell>
          <cell r="F200" t="str">
            <v>Xuất sắc</v>
          </cell>
        </row>
        <row r="201">
          <cell r="B201">
            <v>22025207</v>
          </cell>
          <cell r="C201" t="str">
            <v>Nguyễn Bình An</v>
          </cell>
          <cell r="D201">
            <v>38263</v>
          </cell>
          <cell r="E201">
            <v>72</v>
          </cell>
          <cell r="F201" t="str">
            <v>Khá</v>
          </cell>
        </row>
        <row r="202">
          <cell r="B202">
            <v>22025144</v>
          </cell>
          <cell r="C202" t="str">
            <v>Đặng Nguyễn Việt Anh</v>
          </cell>
          <cell r="D202">
            <v>38276</v>
          </cell>
          <cell r="E202">
            <v>80</v>
          </cell>
          <cell r="F202" t="str">
            <v>Tốt</v>
          </cell>
        </row>
        <row r="203">
          <cell r="B203">
            <v>22025152</v>
          </cell>
          <cell r="C203" t="str">
            <v>Đỗ Thế Anh</v>
          </cell>
          <cell r="D203">
            <v>38102</v>
          </cell>
          <cell r="E203">
            <v>72</v>
          </cell>
          <cell r="F203" t="str">
            <v>Khá</v>
          </cell>
        </row>
        <row r="204">
          <cell r="B204">
            <v>22025153</v>
          </cell>
          <cell r="C204" t="str">
            <v>Phạm Quang Anh</v>
          </cell>
          <cell r="D204">
            <v>38180</v>
          </cell>
          <cell r="E204">
            <v>60</v>
          </cell>
          <cell r="F204" t="str">
            <v>Trung bình</v>
          </cell>
        </row>
        <row r="205">
          <cell r="B205">
            <v>22025136</v>
          </cell>
          <cell r="C205" t="str">
            <v>Nguyễn Thanh Bình</v>
          </cell>
          <cell r="D205">
            <v>38209</v>
          </cell>
          <cell r="E205">
            <v>80</v>
          </cell>
          <cell r="F205" t="str">
            <v>Tốt</v>
          </cell>
        </row>
        <row r="206">
          <cell r="B206">
            <v>22025107</v>
          </cell>
          <cell r="C206" t="str">
            <v>Phùng Mạnh Công</v>
          </cell>
          <cell r="D206">
            <v>37991</v>
          </cell>
          <cell r="E206">
            <v>80</v>
          </cell>
          <cell r="F206" t="str">
            <v>Tốt</v>
          </cell>
        </row>
        <row r="207">
          <cell r="B207">
            <v>22025134</v>
          </cell>
          <cell r="C207" t="str">
            <v>Hoàng Việt Dũng</v>
          </cell>
          <cell r="D207">
            <v>37993</v>
          </cell>
          <cell r="E207">
            <v>90</v>
          </cell>
          <cell r="F207" t="str">
            <v>Xuất sắc</v>
          </cell>
        </row>
        <row r="208">
          <cell r="B208">
            <v>22025193</v>
          </cell>
          <cell r="C208" t="str">
            <v>Nguyễn Việt Dũng</v>
          </cell>
          <cell r="D208">
            <v>38132</v>
          </cell>
          <cell r="E208">
            <v>80</v>
          </cell>
          <cell r="F208" t="str">
            <v>Tốt</v>
          </cell>
        </row>
        <row r="209">
          <cell r="B209">
            <v>22025157</v>
          </cell>
          <cell r="C209" t="str">
            <v>Lê Mạnh Duy</v>
          </cell>
          <cell r="D209">
            <v>38008</v>
          </cell>
          <cell r="E209">
            <v>65</v>
          </cell>
          <cell r="F209" t="str">
            <v>Khá</v>
          </cell>
        </row>
        <row r="210">
          <cell r="B210">
            <v>22025149</v>
          </cell>
          <cell r="C210" t="str">
            <v>Lê Quý Dương</v>
          </cell>
          <cell r="D210">
            <v>38106</v>
          </cell>
          <cell r="E210">
            <v>92</v>
          </cell>
          <cell r="F210" t="str">
            <v>Xuất sắc</v>
          </cell>
        </row>
        <row r="211">
          <cell r="B211">
            <v>22025150</v>
          </cell>
          <cell r="C211" t="str">
            <v>Hoàng Văn Đạt</v>
          </cell>
          <cell r="D211">
            <v>38337</v>
          </cell>
          <cell r="E211">
            <v>70</v>
          </cell>
          <cell r="F211" t="str">
            <v>Khá</v>
          </cell>
        </row>
        <row r="212">
          <cell r="B212">
            <v>22025206</v>
          </cell>
          <cell r="C212" t="str">
            <v>Phạm Tuấn Đạt</v>
          </cell>
          <cell r="D212">
            <v>38047</v>
          </cell>
          <cell r="E212">
            <v>75</v>
          </cell>
          <cell r="F212" t="str">
            <v>Khá</v>
          </cell>
        </row>
        <row r="213">
          <cell r="B213">
            <v>22025124</v>
          </cell>
          <cell r="C213" t="str">
            <v>Mai Công Đoàn</v>
          </cell>
          <cell r="D213">
            <v>38126</v>
          </cell>
          <cell r="E213">
            <v>77</v>
          </cell>
          <cell r="F213" t="str">
            <v>Khá</v>
          </cell>
        </row>
        <row r="214">
          <cell r="B214">
            <v>22025135</v>
          </cell>
          <cell r="C214" t="str">
            <v>Phạm Văn Đức</v>
          </cell>
          <cell r="D214">
            <v>38018</v>
          </cell>
          <cell r="E214">
            <v>80</v>
          </cell>
          <cell r="F214" t="str">
            <v>Tốt</v>
          </cell>
        </row>
        <row r="215">
          <cell r="B215">
            <v>22025190</v>
          </cell>
          <cell r="C215" t="str">
            <v>Lê Minh Hoàng</v>
          </cell>
          <cell r="D215">
            <v>37988</v>
          </cell>
          <cell r="E215">
            <v>75</v>
          </cell>
          <cell r="F215" t="str">
            <v>Khá</v>
          </cell>
        </row>
        <row r="216">
          <cell r="B216">
            <v>22025180</v>
          </cell>
          <cell r="C216" t="str">
            <v>Phan Việt Hoàng</v>
          </cell>
          <cell r="D216">
            <v>38245</v>
          </cell>
          <cell r="E216">
            <v>72</v>
          </cell>
          <cell r="F216" t="str">
            <v>Khá</v>
          </cell>
        </row>
        <row r="217">
          <cell r="B217">
            <v>22025126</v>
          </cell>
          <cell r="C217" t="str">
            <v>Chu Quốc Hùng</v>
          </cell>
          <cell r="D217">
            <v>38079</v>
          </cell>
          <cell r="E217">
            <v>90</v>
          </cell>
          <cell r="F217" t="str">
            <v>Xuất sắc</v>
          </cell>
        </row>
        <row r="218">
          <cell r="B218">
            <v>22025174</v>
          </cell>
          <cell r="C218" t="str">
            <v>Nguyễn Sỹ Hùng</v>
          </cell>
          <cell r="D218">
            <v>38351</v>
          </cell>
          <cell r="E218">
            <v>80</v>
          </cell>
          <cell r="F218" t="str">
            <v>Tốt</v>
          </cell>
        </row>
        <row r="219">
          <cell r="B219">
            <v>22025103</v>
          </cell>
          <cell r="C219" t="str">
            <v>Dương Thành Huy</v>
          </cell>
          <cell r="D219">
            <v>37672</v>
          </cell>
          <cell r="E219">
            <v>75</v>
          </cell>
          <cell r="F219" t="str">
            <v>Khá</v>
          </cell>
        </row>
        <row r="220">
          <cell r="B220">
            <v>22025169</v>
          </cell>
          <cell r="C220" t="str">
            <v>Phan Mậu Khánh</v>
          </cell>
          <cell r="D220">
            <v>37987</v>
          </cell>
          <cell r="E220">
            <v>85</v>
          </cell>
          <cell r="F220" t="str">
            <v>Tốt</v>
          </cell>
        </row>
        <row r="221">
          <cell r="B221">
            <v>22025189</v>
          </cell>
          <cell r="C221" t="str">
            <v>Vương Trung Kiên</v>
          </cell>
          <cell r="D221">
            <v>38301</v>
          </cell>
          <cell r="E221">
            <v>68</v>
          </cell>
          <cell r="F221" t="str">
            <v>Khá</v>
          </cell>
        </row>
        <row r="222">
          <cell r="B222">
            <v>22025133</v>
          </cell>
          <cell r="C222" t="str">
            <v>Nguyễn Tùng Lâm</v>
          </cell>
          <cell r="D222">
            <v>37989</v>
          </cell>
          <cell r="E222">
            <v>72</v>
          </cell>
          <cell r="F222" t="str">
            <v>Khá</v>
          </cell>
        </row>
        <row r="223">
          <cell r="B223">
            <v>22025188</v>
          </cell>
          <cell r="C223" t="str">
            <v>Trần Đức Linh</v>
          </cell>
          <cell r="D223">
            <v>38288</v>
          </cell>
          <cell r="E223">
            <v>67</v>
          </cell>
          <cell r="F223" t="str">
            <v>Khá</v>
          </cell>
        </row>
        <row r="224">
          <cell r="B224">
            <v>22025186</v>
          </cell>
          <cell r="C224" t="str">
            <v>Nguyễn Đức Long</v>
          </cell>
          <cell r="D224">
            <v>38157</v>
          </cell>
          <cell r="E224">
            <v>80</v>
          </cell>
          <cell r="F224" t="str">
            <v>Tốt</v>
          </cell>
        </row>
        <row r="225">
          <cell r="B225">
            <v>22025170</v>
          </cell>
          <cell r="C225" t="str">
            <v>Lê Văn Luân</v>
          </cell>
          <cell r="D225">
            <v>38032</v>
          </cell>
          <cell r="E225">
            <v>75</v>
          </cell>
          <cell r="F225" t="str">
            <v>Khá</v>
          </cell>
        </row>
        <row r="226">
          <cell r="B226">
            <v>22025155</v>
          </cell>
          <cell r="C226" t="str">
            <v>Phạm Cao Minh</v>
          </cell>
          <cell r="D226">
            <v>38312</v>
          </cell>
          <cell r="E226">
            <v>70</v>
          </cell>
          <cell r="F226" t="str">
            <v>Khá</v>
          </cell>
        </row>
        <row r="227">
          <cell r="B227">
            <v>22025209</v>
          </cell>
          <cell r="C227" t="str">
            <v>Trịnh Hoàng Nam</v>
          </cell>
          <cell r="D227">
            <v>38275</v>
          </cell>
          <cell r="E227">
            <v>80</v>
          </cell>
          <cell r="F227" t="str">
            <v>Tốt</v>
          </cell>
        </row>
        <row r="228">
          <cell r="B228">
            <v>22025208</v>
          </cell>
          <cell r="C228" t="str">
            <v>Hoàng Văn Ngọc</v>
          </cell>
          <cell r="D228">
            <v>37768</v>
          </cell>
          <cell r="E228">
            <v>70</v>
          </cell>
          <cell r="F228" t="str">
            <v>Khá</v>
          </cell>
        </row>
        <row r="229">
          <cell r="B229">
            <v>22025179</v>
          </cell>
          <cell r="C229" t="str">
            <v>Nguyễn Văn Nguyên</v>
          </cell>
          <cell r="D229">
            <v>38258</v>
          </cell>
          <cell r="E229">
            <v>90</v>
          </cell>
          <cell r="F229" t="str">
            <v>Xuất sắc</v>
          </cell>
        </row>
        <row r="230">
          <cell r="B230">
            <v>22025122</v>
          </cell>
          <cell r="C230" t="str">
            <v>Lê Thanh Phan</v>
          </cell>
          <cell r="D230">
            <v>38162</v>
          </cell>
          <cell r="E230">
            <v>72</v>
          </cell>
          <cell r="F230" t="str">
            <v>Khá</v>
          </cell>
        </row>
        <row r="231">
          <cell r="B231">
            <v>22025172</v>
          </cell>
          <cell r="C231" t="str">
            <v>Lê Thị Thu Phương</v>
          </cell>
          <cell r="D231">
            <v>37965</v>
          </cell>
          <cell r="E231">
            <v>80</v>
          </cell>
          <cell r="F231" t="str">
            <v>Tốt</v>
          </cell>
        </row>
        <row r="232">
          <cell r="B232">
            <v>22025114</v>
          </cell>
          <cell r="C232" t="str">
            <v>Trần Minh Quang</v>
          </cell>
          <cell r="D232">
            <v>38302</v>
          </cell>
          <cell r="E232">
            <v>80</v>
          </cell>
          <cell r="F232" t="str">
            <v>Tốt</v>
          </cell>
        </row>
        <row r="233">
          <cell r="B233">
            <v>22025191</v>
          </cell>
          <cell r="C233" t="str">
            <v>Nguyễn Minh Quân</v>
          </cell>
          <cell r="D233">
            <v>38041</v>
          </cell>
          <cell r="E233">
            <v>77</v>
          </cell>
          <cell r="F233" t="str">
            <v>Khá</v>
          </cell>
        </row>
        <row r="234">
          <cell r="B234">
            <v>22025115</v>
          </cell>
          <cell r="C234" t="str">
            <v>Nguyễn Nhật Tân</v>
          </cell>
          <cell r="D234">
            <v>38296</v>
          </cell>
          <cell r="E234">
            <v>94</v>
          </cell>
          <cell r="F234" t="str">
            <v>Xuất sắc</v>
          </cell>
        </row>
        <row r="235">
          <cell r="B235">
            <v>22025121</v>
          </cell>
          <cell r="C235" t="str">
            <v>Nguyễn Duy Thái</v>
          </cell>
          <cell r="D235">
            <v>38021</v>
          </cell>
          <cell r="E235">
            <v>75</v>
          </cell>
          <cell r="F235" t="str">
            <v>Khá</v>
          </cell>
        </row>
        <row r="236">
          <cell r="B236">
            <v>22025204</v>
          </cell>
          <cell r="C236" t="str">
            <v>Nguyễn Tiến Thành</v>
          </cell>
          <cell r="D236">
            <v>38153</v>
          </cell>
          <cell r="E236">
            <v>90</v>
          </cell>
          <cell r="F236" t="str">
            <v>Xuất sắc</v>
          </cell>
        </row>
        <row r="237">
          <cell r="B237">
            <v>22025110</v>
          </cell>
          <cell r="C237" t="str">
            <v>Lê Duy Thắng</v>
          </cell>
          <cell r="D237">
            <v>38193</v>
          </cell>
          <cell r="E237">
            <v>77</v>
          </cell>
          <cell r="F237" t="str">
            <v>Khá</v>
          </cell>
        </row>
        <row r="238">
          <cell r="B238">
            <v>22025128</v>
          </cell>
          <cell r="C238" t="str">
            <v>Hồ Tiến Thịnh</v>
          </cell>
          <cell r="D238">
            <v>38218</v>
          </cell>
          <cell r="E238">
            <v>72</v>
          </cell>
          <cell r="F238" t="str">
            <v>Khá</v>
          </cell>
        </row>
        <row r="239">
          <cell r="B239">
            <v>22025156</v>
          </cell>
          <cell r="C239" t="str">
            <v>Trần Duy Thuần</v>
          </cell>
          <cell r="D239">
            <v>38035</v>
          </cell>
          <cell r="E239">
            <v>77</v>
          </cell>
          <cell r="F239" t="str">
            <v>Khá</v>
          </cell>
        </row>
        <row r="240">
          <cell r="B240">
            <v>22025131</v>
          </cell>
          <cell r="C240" t="str">
            <v>Nguyễn Quang Tiến</v>
          </cell>
          <cell r="D240">
            <v>38214</v>
          </cell>
          <cell r="E240">
            <v>77</v>
          </cell>
          <cell r="F240" t="str">
            <v>Khá</v>
          </cell>
        </row>
        <row r="241">
          <cell r="B241">
            <v>22025105</v>
          </cell>
          <cell r="C241" t="str">
            <v>Nguyễn Viết Tình</v>
          </cell>
          <cell r="D241">
            <v>38341</v>
          </cell>
          <cell r="E241">
            <v>77</v>
          </cell>
          <cell r="F241" t="str">
            <v>Khá</v>
          </cell>
        </row>
        <row r="242">
          <cell r="B242">
            <v>22025147</v>
          </cell>
          <cell r="C242" t="str">
            <v>Phạm Công Toàn</v>
          </cell>
          <cell r="D242">
            <v>38149</v>
          </cell>
          <cell r="E242">
            <v>80</v>
          </cell>
          <cell r="F242" t="str">
            <v>Tốt</v>
          </cell>
        </row>
        <row r="243">
          <cell r="B243">
            <v>22025108</v>
          </cell>
          <cell r="C243" t="str">
            <v>Phùng Văn Trọng</v>
          </cell>
          <cell r="D243">
            <v>37987</v>
          </cell>
          <cell r="E243">
            <v>80</v>
          </cell>
          <cell r="F243" t="str">
            <v>Tốt</v>
          </cell>
        </row>
        <row r="244">
          <cell r="B244">
            <v>22025181</v>
          </cell>
          <cell r="C244" t="str">
            <v>Nguyễn Xuân Trường</v>
          </cell>
          <cell r="D244">
            <v>38011</v>
          </cell>
          <cell r="E244">
            <v>72</v>
          </cell>
          <cell r="F244" t="str">
            <v>Khá</v>
          </cell>
        </row>
        <row r="245">
          <cell r="B245">
            <v>22025194</v>
          </cell>
          <cell r="C245" t="str">
            <v>Trương Anh Tú</v>
          </cell>
          <cell r="D245">
            <v>38117</v>
          </cell>
          <cell r="E245">
            <v>80</v>
          </cell>
          <cell r="F245" t="str">
            <v>Tốt</v>
          </cell>
        </row>
        <row r="246">
          <cell r="B246">
            <v>22025200</v>
          </cell>
          <cell r="C246" t="str">
            <v>Nguyễn Quang Tuấn</v>
          </cell>
          <cell r="D246">
            <v>38270</v>
          </cell>
          <cell r="E246">
            <v>75</v>
          </cell>
          <cell r="F246" t="str">
            <v>Khá</v>
          </cell>
        </row>
        <row r="247">
          <cell r="B247">
            <v>22025166</v>
          </cell>
          <cell r="C247" t="str">
            <v>Nguyễn Bá Tước</v>
          </cell>
          <cell r="D247">
            <v>37680</v>
          </cell>
          <cell r="E247">
            <v>72</v>
          </cell>
          <cell r="F247" t="str">
            <v>Khá</v>
          </cell>
        </row>
        <row r="248">
          <cell r="B248">
            <v>22025163</v>
          </cell>
          <cell r="C248" t="str">
            <v>Phạm Quang Vinh</v>
          </cell>
          <cell r="D248">
            <v>38285</v>
          </cell>
          <cell r="E248">
            <v>90</v>
          </cell>
          <cell r="F248" t="str">
            <v>Xuất sắc</v>
          </cell>
        </row>
        <row r="249">
          <cell r="B249">
            <v>22022138</v>
          </cell>
          <cell r="C249" t="str">
            <v>Nguyễn Quốc An</v>
          </cell>
          <cell r="D249">
            <v>38286</v>
          </cell>
          <cell r="E249">
            <v>80</v>
          </cell>
          <cell r="F249" t="str">
            <v>Tốt</v>
          </cell>
        </row>
        <row r="250">
          <cell r="B250">
            <v>22022171</v>
          </cell>
          <cell r="C250" t="str">
            <v>Nguyễn Đức Anh</v>
          </cell>
          <cell r="D250">
            <v>38064</v>
          </cell>
          <cell r="E250">
            <v>90</v>
          </cell>
          <cell r="F250" t="str">
            <v>Xuất sắc</v>
          </cell>
        </row>
        <row r="251">
          <cell r="B251">
            <v>22022168</v>
          </cell>
          <cell r="C251" t="str">
            <v>Nguyễn Tuấn Anh</v>
          </cell>
          <cell r="D251">
            <v>38009</v>
          </cell>
          <cell r="E251">
            <v>92</v>
          </cell>
          <cell r="F251" t="str">
            <v>Xuất sắc</v>
          </cell>
        </row>
        <row r="252">
          <cell r="B252">
            <v>22022189</v>
          </cell>
          <cell r="C252" t="str">
            <v>Trần Đức Anh</v>
          </cell>
          <cell r="D252">
            <v>38164</v>
          </cell>
          <cell r="E252">
            <v>91</v>
          </cell>
          <cell r="F252" t="str">
            <v>Xuất sắc</v>
          </cell>
        </row>
        <row r="253">
          <cell r="B253">
            <v>22022162</v>
          </cell>
          <cell r="C253" t="str">
            <v>Nguyễn Văn Bình</v>
          </cell>
          <cell r="D253">
            <v>38308</v>
          </cell>
          <cell r="E253">
            <v>90</v>
          </cell>
          <cell r="F253" t="str">
            <v>Xuất sắc</v>
          </cell>
        </row>
        <row r="254">
          <cell r="B254">
            <v>22022200</v>
          </cell>
          <cell r="C254" t="str">
            <v>Võ Văn Cường</v>
          </cell>
          <cell r="D254">
            <v>38024</v>
          </cell>
          <cell r="E254">
            <v>81</v>
          </cell>
          <cell r="F254" t="str">
            <v>Tốt</v>
          </cell>
        </row>
        <row r="255">
          <cell r="B255">
            <v>22022201</v>
          </cell>
          <cell r="C255" t="str">
            <v>Phan Đình Danh</v>
          </cell>
          <cell r="D255">
            <v>37641</v>
          </cell>
          <cell r="E255">
            <v>80</v>
          </cell>
          <cell r="F255" t="str">
            <v>Tốt</v>
          </cell>
        </row>
        <row r="256">
          <cell r="B256">
            <v>22022206</v>
          </cell>
          <cell r="C256" t="str">
            <v>Hoàng Anh Dũng</v>
          </cell>
          <cell r="D256">
            <v>38082</v>
          </cell>
          <cell r="E256">
            <v>80</v>
          </cell>
          <cell r="F256" t="str">
            <v>Tốt</v>
          </cell>
        </row>
        <row r="257">
          <cell r="B257">
            <v>22022105</v>
          </cell>
          <cell r="C257" t="str">
            <v>Nguyễn Mạnh Dũng</v>
          </cell>
          <cell r="D257">
            <v>38269</v>
          </cell>
          <cell r="E257">
            <v>100</v>
          </cell>
          <cell r="F257" t="str">
            <v>Xuất sắc</v>
          </cell>
        </row>
        <row r="258">
          <cell r="B258">
            <v>22022121</v>
          </cell>
          <cell r="C258" t="str">
            <v>Đỗ An Duy</v>
          </cell>
          <cell r="D258">
            <v>38336</v>
          </cell>
          <cell r="E258">
            <v>80</v>
          </cell>
          <cell r="F258" t="str">
            <v>Tốt</v>
          </cell>
        </row>
        <row r="259">
          <cell r="B259">
            <v>22022186</v>
          </cell>
          <cell r="C259" t="str">
            <v>Vũ Quang Duy</v>
          </cell>
          <cell r="D259">
            <v>38006</v>
          </cell>
          <cell r="E259">
            <v>81</v>
          </cell>
          <cell r="F259" t="str">
            <v>Tốt</v>
          </cell>
        </row>
        <row r="260">
          <cell r="B260">
            <v>22022122</v>
          </cell>
          <cell r="C260" t="str">
            <v>Đoàn Hải Dương</v>
          </cell>
          <cell r="D260">
            <v>38125</v>
          </cell>
          <cell r="E260">
            <v>90</v>
          </cell>
          <cell r="F260" t="str">
            <v>Xuất sắc</v>
          </cell>
        </row>
        <row r="261">
          <cell r="B261">
            <v>22022133</v>
          </cell>
          <cell r="C261" t="str">
            <v>Nguyễn Năng Dương</v>
          </cell>
          <cell r="D261">
            <v>38265</v>
          </cell>
          <cell r="E261">
            <v>75</v>
          </cell>
          <cell r="F261" t="str">
            <v>Khá</v>
          </cell>
        </row>
        <row r="262">
          <cell r="B262">
            <v>22022198</v>
          </cell>
          <cell r="C262" t="str">
            <v>Nguyễn Thành Đạt</v>
          </cell>
          <cell r="D262">
            <v>38283</v>
          </cell>
          <cell r="E262">
            <v>80</v>
          </cell>
          <cell r="F262" t="str">
            <v>Tốt</v>
          </cell>
        </row>
        <row r="263">
          <cell r="B263">
            <v>22022216</v>
          </cell>
          <cell r="C263" t="str">
            <v>Lê Anh Đức</v>
          </cell>
          <cell r="D263">
            <v>38056</v>
          </cell>
          <cell r="E263">
            <v>80</v>
          </cell>
          <cell r="F263" t="str">
            <v>Tốt</v>
          </cell>
        </row>
        <row r="264">
          <cell r="B264">
            <v>22022151</v>
          </cell>
          <cell r="C264" t="str">
            <v>Nguyễn Đăng Giáp</v>
          </cell>
          <cell r="D264">
            <v>38203</v>
          </cell>
          <cell r="E264">
            <v>90</v>
          </cell>
          <cell r="F264" t="str">
            <v>Xuất sắc</v>
          </cell>
        </row>
        <row r="265">
          <cell r="B265">
            <v>22022137</v>
          </cell>
          <cell r="C265" t="str">
            <v>Nguyễn Viết Hải</v>
          </cell>
          <cell r="D265">
            <v>38040</v>
          </cell>
          <cell r="E265">
            <v>77</v>
          </cell>
          <cell r="F265" t="str">
            <v>Khá</v>
          </cell>
        </row>
        <row r="266">
          <cell r="B266">
            <v>22022181</v>
          </cell>
          <cell r="C266" t="str">
            <v>Lê Vũ Đức Hiếu</v>
          </cell>
          <cell r="D266">
            <v>38002</v>
          </cell>
          <cell r="E266">
            <v>80</v>
          </cell>
          <cell r="F266" t="str">
            <v>Tốt</v>
          </cell>
        </row>
        <row r="267">
          <cell r="B267">
            <v>22022187</v>
          </cell>
          <cell r="C267" t="str">
            <v>Lê Thị Hồng Hoa</v>
          </cell>
          <cell r="D267">
            <v>38248</v>
          </cell>
          <cell r="E267">
            <v>80</v>
          </cell>
          <cell r="F267" t="str">
            <v>Tốt</v>
          </cell>
        </row>
        <row r="268">
          <cell r="B268">
            <v>22022191</v>
          </cell>
          <cell r="C268" t="str">
            <v>Lê Mai Việt Hoàng</v>
          </cell>
          <cell r="D268">
            <v>38206</v>
          </cell>
          <cell r="E268">
            <v>82</v>
          </cell>
          <cell r="F268" t="str">
            <v>Tốt</v>
          </cell>
        </row>
        <row r="269">
          <cell r="B269">
            <v>22022173</v>
          </cell>
          <cell r="C269" t="str">
            <v>Nguyễn Trọng Hoàng</v>
          </cell>
          <cell r="D269">
            <v>38224</v>
          </cell>
          <cell r="E269">
            <v>90</v>
          </cell>
          <cell r="F269" t="str">
            <v>Xuất sắc</v>
          </cell>
        </row>
        <row r="270">
          <cell r="B270">
            <v>22022136</v>
          </cell>
          <cell r="C270" t="str">
            <v>Lương Quốc Hùng</v>
          </cell>
          <cell r="D270">
            <v>38334</v>
          </cell>
          <cell r="E270">
            <v>82</v>
          </cell>
          <cell r="F270" t="str">
            <v>Tốt</v>
          </cell>
        </row>
        <row r="271">
          <cell r="B271">
            <v>22022142</v>
          </cell>
          <cell r="C271" t="str">
            <v>Giang Văn Huy</v>
          </cell>
          <cell r="D271">
            <v>38228</v>
          </cell>
          <cell r="E271">
            <v>80</v>
          </cell>
          <cell r="F271" t="str">
            <v>Tốt</v>
          </cell>
        </row>
        <row r="272">
          <cell r="B272">
            <v>22022150</v>
          </cell>
          <cell r="C272" t="str">
            <v>Nguyễn Xuân Huy</v>
          </cell>
          <cell r="D272">
            <v>37835</v>
          </cell>
          <cell r="E272">
            <v>80</v>
          </cell>
          <cell r="F272" t="str">
            <v>Tốt</v>
          </cell>
        </row>
        <row r="273">
          <cell r="B273">
            <v>22022211</v>
          </cell>
          <cell r="C273" t="str">
            <v>Đào Đình Hưng</v>
          </cell>
          <cell r="D273">
            <v>38121</v>
          </cell>
          <cell r="E273">
            <v>90</v>
          </cell>
          <cell r="F273" t="str">
            <v>Xuất sắc</v>
          </cell>
        </row>
        <row r="274">
          <cell r="B274">
            <v>22022128</v>
          </cell>
          <cell r="C274" t="str">
            <v>Lê Văn Hưng</v>
          </cell>
          <cell r="D274">
            <v>38069</v>
          </cell>
          <cell r="E274">
            <v>90</v>
          </cell>
          <cell r="F274" t="str">
            <v>Xuất sắc</v>
          </cell>
        </row>
        <row r="275">
          <cell r="B275">
            <v>22022202</v>
          </cell>
          <cell r="C275" t="str">
            <v>Nguyễn Tuấn Khải</v>
          </cell>
          <cell r="D275">
            <v>38027</v>
          </cell>
          <cell r="E275">
            <v>80</v>
          </cell>
          <cell r="F275" t="str">
            <v>Tốt</v>
          </cell>
        </row>
        <row r="276">
          <cell r="B276">
            <v>22022141</v>
          </cell>
          <cell r="C276" t="str">
            <v>Nông Minh Khánh</v>
          </cell>
          <cell r="D276">
            <v>38260</v>
          </cell>
          <cell r="E276">
            <v>80</v>
          </cell>
          <cell r="F276" t="str">
            <v>Tốt</v>
          </cell>
        </row>
        <row r="277">
          <cell r="B277">
            <v>22022112</v>
          </cell>
          <cell r="C277" t="str">
            <v>Phạm Ngọc Khánh</v>
          </cell>
          <cell r="D277">
            <v>38038</v>
          </cell>
          <cell r="E277">
            <v>80</v>
          </cell>
          <cell r="F277" t="str">
            <v>Tốt</v>
          </cell>
        </row>
        <row r="278">
          <cell r="B278">
            <v>22022143</v>
          </cell>
          <cell r="C278" t="str">
            <v>Trần Duy Khánh</v>
          </cell>
          <cell r="D278">
            <v>38052</v>
          </cell>
          <cell r="E278">
            <v>90</v>
          </cell>
          <cell r="F278" t="str">
            <v>Xuất sắc</v>
          </cell>
        </row>
        <row r="279">
          <cell r="B279">
            <v>22022217</v>
          </cell>
          <cell r="C279" t="str">
            <v>Dương Minh Kiên</v>
          </cell>
          <cell r="D279">
            <v>38266</v>
          </cell>
          <cell r="E279">
            <v>100</v>
          </cell>
          <cell r="F279" t="str">
            <v>Xuất sắc</v>
          </cell>
        </row>
        <row r="280">
          <cell r="B280">
            <v>22022184</v>
          </cell>
          <cell r="C280" t="str">
            <v>Nguyễn Thùy Linh</v>
          </cell>
          <cell r="D280">
            <v>38014</v>
          </cell>
          <cell r="E280">
            <v>90</v>
          </cell>
          <cell r="F280" t="str">
            <v>Xuất sắc</v>
          </cell>
        </row>
        <row r="281">
          <cell r="B281">
            <v>22022144</v>
          </cell>
          <cell r="C281" t="str">
            <v>Nguyễn Đức Long</v>
          </cell>
          <cell r="D281">
            <v>38248</v>
          </cell>
          <cell r="E281">
            <v>90</v>
          </cell>
          <cell r="F281" t="str">
            <v>Xuất sắc</v>
          </cell>
        </row>
        <row r="282">
          <cell r="B282">
            <v>22022101</v>
          </cell>
          <cell r="C282" t="str">
            <v>Trần Xuân Lộc</v>
          </cell>
          <cell r="D282">
            <v>38036</v>
          </cell>
          <cell r="E282">
            <v>90</v>
          </cell>
          <cell r="F282" t="str">
            <v>Xuất sắc</v>
          </cell>
        </row>
        <row r="283">
          <cell r="B283">
            <v>22022146</v>
          </cell>
          <cell r="C283" t="str">
            <v>Hoàng Ngọc Minh</v>
          </cell>
          <cell r="D283">
            <v>38219</v>
          </cell>
          <cell r="E283">
            <v>90</v>
          </cell>
          <cell r="F283" t="str">
            <v>Xuất sắc</v>
          </cell>
        </row>
        <row r="284">
          <cell r="B284">
            <v>22022109</v>
          </cell>
          <cell r="C284" t="str">
            <v>Nguyễn Quang Minh</v>
          </cell>
          <cell r="D284">
            <v>38278</v>
          </cell>
          <cell r="E284">
            <v>80</v>
          </cell>
          <cell r="F284" t="str">
            <v>Tốt</v>
          </cell>
        </row>
        <row r="285">
          <cell r="B285">
            <v>22022115</v>
          </cell>
          <cell r="C285" t="str">
            <v>Lê Phạm Hải Nam</v>
          </cell>
          <cell r="D285">
            <v>38226</v>
          </cell>
          <cell r="E285">
            <v>100</v>
          </cell>
          <cell r="F285" t="str">
            <v>Xuất sắc</v>
          </cell>
        </row>
        <row r="286">
          <cell r="B286">
            <v>22022165</v>
          </cell>
          <cell r="C286" t="str">
            <v>Nguyễn Hoàng Nam</v>
          </cell>
          <cell r="D286">
            <v>38016</v>
          </cell>
          <cell r="E286">
            <v>90</v>
          </cell>
          <cell r="F286" t="str">
            <v>Xuất sắc</v>
          </cell>
        </row>
        <row r="287">
          <cell r="B287">
            <v>22022100</v>
          </cell>
          <cell r="C287" t="str">
            <v>Phạm Văn Nam</v>
          </cell>
          <cell r="D287">
            <v>38119</v>
          </cell>
          <cell r="E287">
            <v>96</v>
          </cell>
          <cell r="F287" t="str">
            <v>Xuất sắc</v>
          </cell>
        </row>
        <row r="288">
          <cell r="B288">
            <v>22022155</v>
          </cell>
          <cell r="C288" t="str">
            <v>Phạm Văn Phan</v>
          </cell>
          <cell r="D288">
            <v>38174</v>
          </cell>
          <cell r="E288">
            <v>90</v>
          </cell>
          <cell r="F288" t="str">
            <v>Xuất sắc</v>
          </cell>
        </row>
        <row r="289">
          <cell r="B289">
            <v>22022204</v>
          </cell>
          <cell r="C289" t="str">
            <v>Nguyễn Văn Phong</v>
          </cell>
          <cell r="D289">
            <v>38146</v>
          </cell>
          <cell r="E289">
            <v>90</v>
          </cell>
          <cell r="F289" t="str">
            <v>Xuất sắc</v>
          </cell>
        </row>
        <row r="290">
          <cell r="B290">
            <v>22022176</v>
          </cell>
          <cell r="C290" t="str">
            <v>Cao Lê Phụng</v>
          </cell>
          <cell r="D290">
            <v>38044</v>
          </cell>
          <cell r="E290">
            <v>91</v>
          </cell>
          <cell r="F290" t="str">
            <v>Xuất sắc</v>
          </cell>
        </row>
        <row r="291">
          <cell r="B291">
            <v>22022147</v>
          </cell>
          <cell r="C291" t="str">
            <v>Nguyễn Tuấn Quang</v>
          </cell>
          <cell r="D291">
            <v>38230</v>
          </cell>
          <cell r="E291">
            <v>90</v>
          </cell>
          <cell r="F291" t="str">
            <v>Xuất sắc</v>
          </cell>
        </row>
        <row r="292">
          <cell r="B292">
            <v>22022106</v>
          </cell>
          <cell r="C292" t="str">
            <v>Vũ Thế Quân</v>
          </cell>
          <cell r="D292">
            <v>38351</v>
          </cell>
          <cell r="E292">
            <v>91</v>
          </cell>
          <cell r="F292" t="str">
            <v>Xuất sắc</v>
          </cell>
        </row>
        <row r="293">
          <cell r="B293">
            <v>22022117</v>
          </cell>
          <cell r="C293" t="str">
            <v>Nguyễn Phong Tấn</v>
          </cell>
          <cell r="D293">
            <v>38132</v>
          </cell>
          <cell r="E293">
            <v>96</v>
          </cell>
          <cell r="F293" t="str">
            <v>Xuất sắc</v>
          </cell>
        </row>
        <row r="294">
          <cell r="B294">
            <v>22022152</v>
          </cell>
          <cell r="C294" t="str">
            <v>Nguyễn Hữu Thắng</v>
          </cell>
          <cell r="D294">
            <v>38238</v>
          </cell>
          <cell r="E294">
            <v>80</v>
          </cell>
          <cell r="F294" t="str">
            <v>Tốt</v>
          </cell>
        </row>
        <row r="295">
          <cell r="B295">
            <v>22022214</v>
          </cell>
          <cell r="C295" t="str">
            <v>Trần Duy Thức</v>
          </cell>
          <cell r="D295">
            <v>38205</v>
          </cell>
          <cell r="E295">
            <v>80</v>
          </cell>
          <cell r="F295" t="str">
            <v>Tốt</v>
          </cell>
        </row>
        <row r="296">
          <cell r="B296">
            <v>22022124</v>
          </cell>
          <cell r="C296" t="str">
            <v>Nguyễn Huy Toàn</v>
          </cell>
          <cell r="D296">
            <v>38305</v>
          </cell>
          <cell r="E296">
            <v>100</v>
          </cell>
          <cell r="F296" t="str">
            <v>Xuất sắc</v>
          </cell>
        </row>
        <row r="297">
          <cell r="B297">
            <v>22022123</v>
          </cell>
          <cell r="C297" t="str">
            <v>Trần Quốc Toản</v>
          </cell>
          <cell r="D297">
            <v>37997</v>
          </cell>
          <cell r="E297">
            <v>80</v>
          </cell>
          <cell r="F297" t="str">
            <v>Tốt</v>
          </cell>
        </row>
        <row r="298">
          <cell r="B298">
            <v>22022111</v>
          </cell>
          <cell r="C298" t="str">
            <v>Vũ Hải Triều</v>
          </cell>
          <cell r="D298">
            <v>38035</v>
          </cell>
          <cell r="E298">
            <v>90</v>
          </cell>
          <cell r="F298" t="str">
            <v>Xuất sắc</v>
          </cell>
        </row>
        <row r="299">
          <cell r="B299">
            <v>22022134</v>
          </cell>
          <cell r="C299" t="str">
            <v>Nguyễn Phú Trọng</v>
          </cell>
          <cell r="D299">
            <v>38288</v>
          </cell>
          <cell r="E299">
            <v>80</v>
          </cell>
          <cell r="F299" t="str">
            <v>Tốt</v>
          </cell>
        </row>
        <row r="300">
          <cell r="B300">
            <v>22022194</v>
          </cell>
          <cell r="C300" t="str">
            <v>Lê Doãn Tuân</v>
          </cell>
          <cell r="D300">
            <v>38345</v>
          </cell>
          <cell r="E300">
            <v>0</v>
          </cell>
          <cell r="F300" t="str">
            <v>Kém</v>
          </cell>
        </row>
        <row r="301">
          <cell r="B301">
            <v>22022210</v>
          </cell>
          <cell r="C301" t="str">
            <v>Hưng Minh Tuấn</v>
          </cell>
          <cell r="D301">
            <v>38315</v>
          </cell>
          <cell r="E301">
            <v>90</v>
          </cell>
          <cell r="F301" t="str">
            <v>Xuất sắc</v>
          </cell>
        </row>
        <row r="302">
          <cell r="B302">
            <v>22022127</v>
          </cell>
          <cell r="C302" t="str">
            <v>Lê Văn Tuệ</v>
          </cell>
          <cell r="D302">
            <v>38107</v>
          </cell>
          <cell r="E302">
            <v>90</v>
          </cell>
          <cell r="F302" t="str">
            <v>Xuất sắc</v>
          </cell>
        </row>
        <row r="303">
          <cell r="B303">
            <v>22022164</v>
          </cell>
          <cell r="C303" t="str">
            <v>Lê Quốc Việt</v>
          </cell>
          <cell r="D303">
            <v>38026</v>
          </cell>
          <cell r="E303">
            <v>90</v>
          </cell>
          <cell r="F303" t="str">
            <v>Xuất sắc</v>
          </cell>
        </row>
        <row r="304">
          <cell r="B304">
            <v>22022108</v>
          </cell>
          <cell r="C304" t="str">
            <v>Nguyễn Long Vũ</v>
          </cell>
          <cell r="D304">
            <v>38216</v>
          </cell>
          <cell r="E304">
            <v>90</v>
          </cell>
          <cell r="F304" t="str">
            <v>Xuất sắc</v>
          </cell>
        </row>
        <row r="305">
          <cell r="B305">
            <v>22022102</v>
          </cell>
          <cell r="C305" t="str">
            <v>Vũ Đình Vương</v>
          </cell>
          <cell r="D305">
            <v>38314</v>
          </cell>
          <cell r="E305">
            <v>80</v>
          </cell>
          <cell r="F305" t="str">
            <v>Tốt</v>
          </cell>
        </row>
        <row r="306">
          <cell r="B306">
            <v>22022163</v>
          </cell>
          <cell r="C306" t="str">
            <v>Đỗ Nhất Anh</v>
          </cell>
          <cell r="D306">
            <v>38103</v>
          </cell>
          <cell r="E306">
            <v>90</v>
          </cell>
          <cell r="F306" t="str">
            <v>Xuất sắc</v>
          </cell>
        </row>
        <row r="307">
          <cell r="B307">
            <v>22022196</v>
          </cell>
          <cell r="C307" t="str">
            <v>Nguyễn Hữu Trọng Anh</v>
          </cell>
          <cell r="D307">
            <v>38103</v>
          </cell>
          <cell r="E307">
            <v>80</v>
          </cell>
          <cell r="F307" t="str">
            <v>Tốt</v>
          </cell>
        </row>
        <row r="308">
          <cell r="B308">
            <v>22022190</v>
          </cell>
          <cell r="C308" t="str">
            <v>Trần Đức Việt Anh</v>
          </cell>
          <cell r="D308">
            <v>38263</v>
          </cell>
          <cell r="E308">
            <v>80</v>
          </cell>
          <cell r="F308" t="str">
            <v>Tốt</v>
          </cell>
        </row>
        <row r="309">
          <cell r="B309">
            <v>22022185</v>
          </cell>
          <cell r="C309" t="str">
            <v>Vũ Minh Chiến</v>
          </cell>
          <cell r="D309">
            <v>38117</v>
          </cell>
          <cell r="E309">
            <v>80</v>
          </cell>
          <cell r="F309" t="str">
            <v>Tốt</v>
          </cell>
        </row>
        <row r="310">
          <cell r="B310">
            <v>22022183</v>
          </cell>
          <cell r="C310" t="str">
            <v>Nguyễn Quốc Cường</v>
          </cell>
          <cell r="D310">
            <v>37989</v>
          </cell>
          <cell r="E310">
            <v>90</v>
          </cell>
          <cell r="F310" t="str">
            <v>Xuất sắc</v>
          </cell>
        </row>
        <row r="311">
          <cell r="B311">
            <v>22022158</v>
          </cell>
          <cell r="C311" t="str">
            <v>Nguyễn Văn Diện</v>
          </cell>
          <cell r="D311">
            <v>38110</v>
          </cell>
          <cell r="E311">
            <v>80</v>
          </cell>
          <cell r="F311" t="str">
            <v>Tốt</v>
          </cell>
        </row>
        <row r="312">
          <cell r="B312">
            <v>22022149</v>
          </cell>
          <cell r="C312" t="str">
            <v>Nguyễn Đức Dũng</v>
          </cell>
          <cell r="D312">
            <v>38204</v>
          </cell>
          <cell r="E312">
            <v>80</v>
          </cell>
          <cell r="F312" t="str">
            <v>Tốt</v>
          </cell>
        </row>
        <row r="313">
          <cell r="B313">
            <v>22022113</v>
          </cell>
          <cell r="C313" t="str">
            <v>Nguyễn Tiến Dũng</v>
          </cell>
          <cell r="D313">
            <v>38263</v>
          </cell>
          <cell r="E313">
            <v>90</v>
          </cell>
          <cell r="F313" t="str">
            <v>Xuất sắc</v>
          </cell>
        </row>
        <row r="314">
          <cell r="B314">
            <v>22022148</v>
          </cell>
          <cell r="C314" t="str">
            <v>Nguyễn Quang Duy</v>
          </cell>
          <cell r="D314">
            <v>38093</v>
          </cell>
          <cell r="E314">
            <v>90</v>
          </cell>
          <cell r="F314" t="str">
            <v>Xuất sắc</v>
          </cell>
        </row>
        <row r="315">
          <cell r="B315">
            <v>22022118</v>
          </cell>
          <cell r="C315" t="str">
            <v>Phạm Văn Duy</v>
          </cell>
          <cell r="D315">
            <v>38125</v>
          </cell>
          <cell r="E315">
            <v>90</v>
          </cell>
          <cell r="F315" t="str">
            <v>Xuất sắc</v>
          </cell>
        </row>
        <row r="316">
          <cell r="B316">
            <v>22022157</v>
          </cell>
          <cell r="C316" t="str">
            <v>Đặng Minh Dương</v>
          </cell>
          <cell r="D316">
            <v>38257</v>
          </cell>
          <cell r="E316">
            <v>90</v>
          </cell>
          <cell r="F316" t="str">
            <v>Xuất sắc</v>
          </cell>
        </row>
        <row r="317">
          <cell r="B317">
            <v>22022104</v>
          </cell>
          <cell r="C317" t="str">
            <v>Nghiêm Đình Dương</v>
          </cell>
          <cell r="D317">
            <v>38231</v>
          </cell>
          <cell r="E317">
            <v>80</v>
          </cell>
          <cell r="F317" t="str">
            <v>Tốt</v>
          </cell>
        </row>
        <row r="318">
          <cell r="B318">
            <v>22022172</v>
          </cell>
          <cell r="C318" t="str">
            <v>Đào Văn Đạt</v>
          </cell>
          <cell r="D318">
            <v>38298</v>
          </cell>
          <cell r="E318">
            <v>80</v>
          </cell>
          <cell r="F318" t="str">
            <v>Tốt</v>
          </cell>
        </row>
        <row r="319">
          <cell r="B319">
            <v>22022154</v>
          </cell>
          <cell r="C319" t="str">
            <v>Phạm Ngọc Đô</v>
          </cell>
          <cell r="D319">
            <v>38239</v>
          </cell>
          <cell r="E319">
            <v>85</v>
          </cell>
          <cell r="F319" t="str">
            <v>Tốt</v>
          </cell>
        </row>
        <row r="320">
          <cell r="B320">
            <v>22022207</v>
          </cell>
          <cell r="C320" t="str">
            <v>Nguyễn Minh Đức</v>
          </cell>
          <cell r="D320">
            <v>38236</v>
          </cell>
          <cell r="E320">
            <v>90</v>
          </cell>
          <cell r="F320" t="str">
            <v>Xuất sắc</v>
          </cell>
        </row>
        <row r="321">
          <cell r="B321">
            <v>22022179</v>
          </cell>
          <cell r="C321" t="str">
            <v>Lưu Công Hải</v>
          </cell>
          <cell r="D321">
            <v>38078</v>
          </cell>
          <cell r="E321">
            <v>80</v>
          </cell>
          <cell r="F321" t="str">
            <v>Tốt</v>
          </cell>
        </row>
        <row r="322">
          <cell r="B322">
            <v>22022208</v>
          </cell>
          <cell r="C322" t="str">
            <v>Dương Trung Hiếu</v>
          </cell>
          <cell r="D322">
            <v>38081</v>
          </cell>
          <cell r="E322">
            <v>80</v>
          </cell>
          <cell r="F322" t="str">
            <v>Tốt</v>
          </cell>
        </row>
        <row r="323">
          <cell r="B323">
            <v>22022103</v>
          </cell>
          <cell r="C323" t="str">
            <v>Ngô Đức Hiếu</v>
          </cell>
          <cell r="D323">
            <v>38100</v>
          </cell>
          <cell r="E323">
            <v>90</v>
          </cell>
          <cell r="F323" t="str">
            <v>Xuất sắc</v>
          </cell>
        </row>
        <row r="324">
          <cell r="B324">
            <v>22022130</v>
          </cell>
          <cell r="C324" t="str">
            <v>Bùi Việt Hoàng</v>
          </cell>
          <cell r="D324">
            <v>37628</v>
          </cell>
          <cell r="E324">
            <v>0</v>
          </cell>
          <cell r="F324" t="str">
            <v>Kém</v>
          </cell>
        </row>
        <row r="325">
          <cell r="B325">
            <v>22022203</v>
          </cell>
          <cell r="C325" t="str">
            <v>Lê Trương Nguyễn Hoàng</v>
          </cell>
          <cell r="D325">
            <v>38343</v>
          </cell>
          <cell r="E325">
            <v>75</v>
          </cell>
          <cell r="F325" t="str">
            <v>Khá</v>
          </cell>
        </row>
        <row r="326">
          <cell r="B326">
            <v>22022182</v>
          </cell>
          <cell r="C326" t="str">
            <v>Phạm Hữu Hoàng</v>
          </cell>
          <cell r="D326">
            <v>38262</v>
          </cell>
          <cell r="E326">
            <v>87</v>
          </cell>
          <cell r="F326" t="str">
            <v>Tốt</v>
          </cell>
        </row>
        <row r="327">
          <cell r="B327">
            <v>22022131</v>
          </cell>
          <cell r="C327" t="str">
            <v>Lao Văn Hùng</v>
          </cell>
          <cell r="D327">
            <v>37834</v>
          </cell>
          <cell r="E327">
            <v>72</v>
          </cell>
          <cell r="F327" t="str">
            <v>Khá</v>
          </cell>
        </row>
        <row r="328">
          <cell r="B328">
            <v>22022159</v>
          </cell>
          <cell r="C328" t="str">
            <v>Bùi Minh Huy</v>
          </cell>
          <cell r="D328">
            <v>38267</v>
          </cell>
          <cell r="E328">
            <v>90</v>
          </cell>
          <cell r="F328" t="str">
            <v>Xuất sắc</v>
          </cell>
        </row>
        <row r="329">
          <cell r="B329">
            <v>22022126</v>
          </cell>
          <cell r="C329" t="str">
            <v>Lê Anh Huy</v>
          </cell>
          <cell r="D329">
            <v>37943</v>
          </cell>
          <cell r="E329">
            <v>80</v>
          </cell>
          <cell r="F329" t="str">
            <v>Tốt</v>
          </cell>
        </row>
        <row r="330">
          <cell r="B330">
            <v>22022169</v>
          </cell>
          <cell r="C330" t="str">
            <v>Phạm Quốc Huy</v>
          </cell>
          <cell r="D330">
            <v>38047</v>
          </cell>
          <cell r="E330">
            <v>90</v>
          </cell>
          <cell r="F330" t="str">
            <v>Xuất sắc</v>
          </cell>
        </row>
        <row r="331">
          <cell r="B331">
            <v>22022153</v>
          </cell>
          <cell r="C331" t="str">
            <v>Đỗ Thành Hưng</v>
          </cell>
          <cell r="D331">
            <v>38028</v>
          </cell>
          <cell r="E331">
            <v>90</v>
          </cell>
          <cell r="F331" t="str">
            <v>Xuất sắc</v>
          </cell>
        </row>
        <row r="332">
          <cell r="B332">
            <v>22022213</v>
          </cell>
          <cell r="C332" t="str">
            <v>Trần Duy Hưng</v>
          </cell>
          <cell r="D332">
            <v>38336</v>
          </cell>
          <cell r="E332">
            <v>80</v>
          </cell>
          <cell r="F332" t="str">
            <v>Tốt</v>
          </cell>
        </row>
        <row r="333">
          <cell r="B333">
            <v>22022119</v>
          </cell>
          <cell r="C333" t="str">
            <v>Trịnh Minh Khanh</v>
          </cell>
          <cell r="D333">
            <v>37999</v>
          </cell>
          <cell r="E333">
            <v>80</v>
          </cell>
          <cell r="F333" t="str">
            <v>Tốt</v>
          </cell>
        </row>
        <row r="334">
          <cell r="B334">
            <v>22022174</v>
          </cell>
          <cell r="C334" t="str">
            <v>Phạm Gia Khánh</v>
          </cell>
          <cell r="D334">
            <v>38318</v>
          </cell>
          <cell r="E334">
            <v>90</v>
          </cell>
          <cell r="F334" t="str">
            <v>Xuất sắc</v>
          </cell>
        </row>
        <row r="335">
          <cell r="B335">
            <v>22022120</v>
          </cell>
          <cell r="C335" t="str">
            <v>Tô Hồng Khánh</v>
          </cell>
          <cell r="D335">
            <v>38263</v>
          </cell>
          <cell r="E335">
            <v>90</v>
          </cell>
          <cell r="F335" t="str">
            <v>Xuất sắc</v>
          </cell>
        </row>
        <row r="336">
          <cell r="B336">
            <v>22022145</v>
          </cell>
          <cell r="C336" t="str">
            <v>Tạ Đình Kiên</v>
          </cell>
          <cell r="D336">
            <v>38015</v>
          </cell>
          <cell r="E336">
            <v>90</v>
          </cell>
          <cell r="F336" t="str">
            <v>Xuất sắc</v>
          </cell>
        </row>
        <row r="337">
          <cell r="B337">
            <v>22022212</v>
          </cell>
          <cell r="C337" t="str">
            <v>Nguyễn Thành Lâm</v>
          </cell>
          <cell r="D337">
            <v>38328</v>
          </cell>
          <cell r="E337">
            <v>80</v>
          </cell>
          <cell r="F337" t="str">
            <v>Tốt</v>
          </cell>
        </row>
        <row r="338">
          <cell r="B338">
            <v>22022116</v>
          </cell>
          <cell r="C338" t="str">
            <v>Đường Văn Long</v>
          </cell>
          <cell r="D338">
            <v>38013</v>
          </cell>
          <cell r="E338">
            <v>90</v>
          </cell>
          <cell r="F338" t="str">
            <v>Xuất sắc</v>
          </cell>
        </row>
        <row r="339">
          <cell r="B339">
            <v>22022139</v>
          </cell>
          <cell r="C339" t="str">
            <v>Nguyễn Mạnh Phúc Lộc</v>
          </cell>
          <cell r="D339">
            <v>38035</v>
          </cell>
          <cell r="E339">
            <v>82</v>
          </cell>
          <cell r="F339" t="str">
            <v>Tốt</v>
          </cell>
        </row>
        <row r="340">
          <cell r="B340">
            <v>22022167</v>
          </cell>
          <cell r="C340" t="str">
            <v>Đoàn Đức Mạnh</v>
          </cell>
          <cell r="D340">
            <v>38013</v>
          </cell>
          <cell r="E340">
            <v>85</v>
          </cell>
          <cell r="F340" t="str">
            <v>Tốt</v>
          </cell>
        </row>
        <row r="341">
          <cell r="B341">
            <v>22022135</v>
          </cell>
          <cell r="C341" t="str">
            <v>Doãn Đức Minh</v>
          </cell>
          <cell r="D341">
            <v>38296</v>
          </cell>
          <cell r="E341">
            <v>80</v>
          </cell>
          <cell r="F341" t="str">
            <v>Tốt</v>
          </cell>
        </row>
        <row r="342">
          <cell r="B342">
            <v>22022215</v>
          </cell>
          <cell r="C342" t="str">
            <v>Lê Thế Minh</v>
          </cell>
          <cell r="D342">
            <v>37993</v>
          </cell>
          <cell r="E342">
            <v>82</v>
          </cell>
          <cell r="F342" t="str">
            <v>Tốt</v>
          </cell>
        </row>
        <row r="343">
          <cell r="B343">
            <v>22022193</v>
          </cell>
          <cell r="C343" t="str">
            <v>Đặng Hoàng Nam</v>
          </cell>
          <cell r="D343">
            <v>38269</v>
          </cell>
          <cell r="E343">
            <v>90</v>
          </cell>
          <cell r="F343" t="str">
            <v>Xuất sắc</v>
          </cell>
        </row>
        <row r="344">
          <cell r="B344">
            <v>22022192</v>
          </cell>
          <cell r="C344" t="str">
            <v>Lê Thành Nam</v>
          </cell>
          <cell r="D344">
            <v>38029</v>
          </cell>
          <cell r="E344">
            <v>80</v>
          </cell>
          <cell r="F344" t="str">
            <v>Tốt</v>
          </cell>
        </row>
        <row r="345">
          <cell r="B345">
            <v>22022161</v>
          </cell>
          <cell r="C345" t="str">
            <v>Nguyễn Trọng Nam</v>
          </cell>
          <cell r="D345">
            <v>38298</v>
          </cell>
          <cell r="E345">
            <v>90</v>
          </cell>
          <cell r="F345" t="str">
            <v>Xuất sắc</v>
          </cell>
        </row>
        <row r="346">
          <cell r="B346">
            <v>22022197</v>
          </cell>
          <cell r="C346" t="str">
            <v>Lâm Chiêu Phan</v>
          </cell>
          <cell r="D346">
            <v>38135</v>
          </cell>
          <cell r="E346">
            <v>90</v>
          </cell>
          <cell r="F346" t="str">
            <v>Xuất sắc</v>
          </cell>
        </row>
        <row r="347">
          <cell r="B347">
            <v>22022160</v>
          </cell>
          <cell r="C347" t="str">
            <v>Nguyễn Tuấn Phong</v>
          </cell>
          <cell r="D347">
            <v>38342</v>
          </cell>
          <cell r="E347">
            <v>90</v>
          </cell>
          <cell r="F347" t="str">
            <v>Xuất sắc</v>
          </cell>
        </row>
        <row r="348">
          <cell r="B348">
            <v>22022178</v>
          </cell>
          <cell r="C348" t="str">
            <v>Nguyễn Minh Phúc</v>
          </cell>
          <cell r="D348">
            <v>38339</v>
          </cell>
          <cell r="E348">
            <v>90</v>
          </cell>
          <cell r="F348" t="str">
            <v>Xuất sắc</v>
          </cell>
        </row>
        <row r="349">
          <cell r="B349">
            <v>22022140</v>
          </cell>
          <cell r="C349" t="str">
            <v>Nguyễn Hoàng Phương</v>
          </cell>
          <cell r="D349">
            <v>38069</v>
          </cell>
          <cell r="E349">
            <v>80</v>
          </cell>
          <cell r="F349" t="str">
            <v>Tốt</v>
          </cell>
        </row>
        <row r="350">
          <cell r="B350">
            <v>22022132</v>
          </cell>
          <cell r="C350" t="str">
            <v>Quách Ngọc Quang</v>
          </cell>
          <cell r="D350">
            <v>38134</v>
          </cell>
          <cell r="E350">
            <v>90</v>
          </cell>
          <cell r="F350" t="str">
            <v>Xuất sắc</v>
          </cell>
        </row>
        <row r="351">
          <cell r="B351">
            <v>22022129</v>
          </cell>
          <cell r="C351" t="str">
            <v>Vương Hoàng Quý</v>
          </cell>
          <cell r="D351">
            <v>37962</v>
          </cell>
          <cell r="E351">
            <v>0</v>
          </cell>
          <cell r="F351" t="str">
            <v>Kém</v>
          </cell>
        </row>
        <row r="352">
          <cell r="B352">
            <v>22022199</v>
          </cell>
          <cell r="C352" t="str">
            <v>Nguyễn Tất Thắng</v>
          </cell>
          <cell r="D352">
            <v>38221</v>
          </cell>
          <cell r="E352">
            <v>92</v>
          </cell>
          <cell r="F352" t="str">
            <v>Xuất sắc</v>
          </cell>
        </row>
        <row r="353">
          <cell r="B353">
            <v>22022188</v>
          </cell>
          <cell r="C353" t="str">
            <v>Cao Song Toàn</v>
          </cell>
          <cell r="D353">
            <v>38104</v>
          </cell>
          <cell r="E353">
            <v>89</v>
          </cell>
          <cell r="F353" t="str">
            <v>Tốt</v>
          </cell>
        </row>
        <row r="354">
          <cell r="B354">
            <v>22022175</v>
          </cell>
          <cell r="C354" t="str">
            <v>Nguyễn Quốc Toản</v>
          </cell>
          <cell r="D354">
            <v>38239</v>
          </cell>
          <cell r="E354">
            <v>90</v>
          </cell>
          <cell r="F354" t="str">
            <v>Xuất sắc</v>
          </cell>
        </row>
        <row r="355">
          <cell r="B355">
            <v>22022166</v>
          </cell>
          <cell r="C355" t="str">
            <v>Nguyễn Thị Kiều Trang</v>
          </cell>
          <cell r="D355">
            <v>37783</v>
          </cell>
          <cell r="E355">
            <v>90</v>
          </cell>
          <cell r="F355" t="str">
            <v>Xuất sắc</v>
          </cell>
        </row>
        <row r="356">
          <cell r="B356">
            <v>22022110</v>
          </cell>
          <cell r="C356" t="str">
            <v>Nguyễn Đức Triệu</v>
          </cell>
          <cell r="D356">
            <v>38020</v>
          </cell>
          <cell r="E356">
            <v>90</v>
          </cell>
          <cell r="F356" t="str">
            <v>Xuất sắc</v>
          </cell>
        </row>
        <row r="357">
          <cell r="B357">
            <v>22022177</v>
          </cell>
          <cell r="C357" t="str">
            <v>Lê Hoàng Trung</v>
          </cell>
          <cell r="D357">
            <v>38258</v>
          </cell>
          <cell r="E357">
            <v>90</v>
          </cell>
          <cell r="F357" t="str">
            <v>Xuất sắc</v>
          </cell>
        </row>
        <row r="358">
          <cell r="B358">
            <v>22022125</v>
          </cell>
          <cell r="C358" t="str">
            <v>Trần Ngọc Tú</v>
          </cell>
          <cell r="D358">
            <v>38168</v>
          </cell>
          <cell r="E358">
            <v>80</v>
          </cell>
          <cell r="F358" t="str">
            <v>Tốt</v>
          </cell>
        </row>
        <row r="359">
          <cell r="B359">
            <v>22022170</v>
          </cell>
          <cell r="C359" t="str">
            <v>Phạm Anh Tuân</v>
          </cell>
          <cell r="D359">
            <v>38058</v>
          </cell>
          <cell r="E359">
            <v>0</v>
          </cell>
          <cell r="F359" t="str">
            <v>Kém</v>
          </cell>
        </row>
        <row r="360">
          <cell r="B360">
            <v>22022114</v>
          </cell>
          <cell r="C360" t="str">
            <v>Vũ Anh Tuấn</v>
          </cell>
          <cell r="D360">
            <v>38025</v>
          </cell>
          <cell r="E360">
            <v>90</v>
          </cell>
          <cell r="F360" t="str">
            <v>Xuất sắc</v>
          </cell>
        </row>
        <row r="361">
          <cell r="B361">
            <v>22022107</v>
          </cell>
          <cell r="C361" t="str">
            <v>Vũ Minh Hoàng Tùng</v>
          </cell>
          <cell r="D361">
            <v>38244</v>
          </cell>
          <cell r="E361">
            <v>85</v>
          </cell>
          <cell r="F361" t="str">
            <v>Tốt</v>
          </cell>
        </row>
        <row r="362">
          <cell r="B362">
            <v>22022195</v>
          </cell>
          <cell r="C362" t="str">
            <v>Nguyễn Đức Việt</v>
          </cell>
          <cell r="D362">
            <v>38148</v>
          </cell>
          <cell r="E362">
            <v>90</v>
          </cell>
          <cell r="F362" t="str">
            <v>Xuất sắc</v>
          </cell>
        </row>
        <row r="363">
          <cell r="B363">
            <v>22022156</v>
          </cell>
          <cell r="C363" t="str">
            <v>Dương Minh Vương</v>
          </cell>
          <cell r="D363">
            <v>38111</v>
          </cell>
          <cell r="E363">
            <v>80</v>
          </cell>
          <cell r="F363" t="str">
            <v>Tốt</v>
          </cell>
        </row>
        <row r="364">
          <cell r="B364">
            <v>22029039</v>
          </cell>
          <cell r="C364" t="str">
            <v>Nguyễn Đình An</v>
          </cell>
          <cell r="D364">
            <v>38328</v>
          </cell>
          <cell r="E364">
            <v>65</v>
          </cell>
          <cell r="F364" t="str">
            <v>Khá</v>
          </cell>
        </row>
        <row r="365">
          <cell r="B365">
            <v>22029029</v>
          </cell>
          <cell r="C365" t="str">
            <v>Nguyễn Quang An</v>
          </cell>
          <cell r="D365">
            <v>38251</v>
          </cell>
          <cell r="E365">
            <v>80</v>
          </cell>
          <cell r="F365" t="str">
            <v>Tốt</v>
          </cell>
        </row>
        <row r="366">
          <cell r="B366">
            <v>22029042</v>
          </cell>
          <cell r="C366" t="str">
            <v>Bùi Duy Anh</v>
          </cell>
          <cell r="D366">
            <v>38039</v>
          </cell>
          <cell r="E366">
            <v>80</v>
          </cell>
          <cell r="F366" t="str">
            <v>Tốt</v>
          </cell>
        </row>
        <row r="367">
          <cell r="B367">
            <v>22029084</v>
          </cell>
          <cell r="C367" t="str">
            <v>Nguyễn Nhật Anh</v>
          </cell>
          <cell r="D367">
            <v>38167</v>
          </cell>
          <cell r="E367">
            <v>65</v>
          </cell>
          <cell r="F367" t="str">
            <v>Khá</v>
          </cell>
        </row>
        <row r="368">
          <cell r="B368">
            <v>22029060</v>
          </cell>
          <cell r="C368" t="str">
            <v>Nguyễn Phan Anh</v>
          </cell>
          <cell r="D368">
            <v>38330</v>
          </cell>
          <cell r="E368">
            <v>72</v>
          </cell>
          <cell r="F368" t="str">
            <v>Khá</v>
          </cell>
        </row>
        <row r="369">
          <cell r="B369">
            <v>22029053</v>
          </cell>
          <cell r="C369" t="str">
            <v>Nguyễn Tuấn Anh</v>
          </cell>
          <cell r="D369">
            <v>38309</v>
          </cell>
          <cell r="E369">
            <v>80</v>
          </cell>
          <cell r="F369" t="str">
            <v>Tốt</v>
          </cell>
        </row>
        <row r="370">
          <cell r="B370">
            <v>22029057</v>
          </cell>
          <cell r="C370" t="str">
            <v>Nguyễn Việt Anh</v>
          </cell>
          <cell r="D370">
            <v>38349</v>
          </cell>
          <cell r="E370">
            <v>90</v>
          </cell>
          <cell r="F370" t="str">
            <v>Xuất sắc</v>
          </cell>
        </row>
        <row r="371">
          <cell r="B371">
            <v>22029078</v>
          </cell>
          <cell r="C371" t="str">
            <v>Phạm Huy Bằng</v>
          </cell>
          <cell r="D371">
            <v>38007</v>
          </cell>
          <cell r="E371">
            <v>77</v>
          </cell>
          <cell r="F371" t="str">
            <v>Khá</v>
          </cell>
        </row>
        <row r="372">
          <cell r="B372">
            <v>22029047</v>
          </cell>
          <cell r="C372" t="str">
            <v>Nguyễn Thị Mai Chi</v>
          </cell>
          <cell r="D372">
            <v>38312</v>
          </cell>
          <cell r="E372">
            <v>77</v>
          </cell>
          <cell r="F372" t="str">
            <v>Khá</v>
          </cell>
        </row>
        <row r="373">
          <cell r="B373">
            <v>22029105</v>
          </cell>
          <cell r="C373" t="str">
            <v>Nguyễn Văn Chiến</v>
          </cell>
          <cell r="D373">
            <v>38025</v>
          </cell>
          <cell r="E373">
            <v>72</v>
          </cell>
          <cell r="F373" t="str">
            <v>Khá</v>
          </cell>
        </row>
        <row r="374">
          <cell r="B374">
            <v>22029045</v>
          </cell>
          <cell r="C374" t="str">
            <v>Phạm Văn Chiến</v>
          </cell>
          <cell r="D374">
            <v>38092</v>
          </cell>
          <cell r="E374">
            <v>62</v>
          </cell>
          <cell r="F374" t="str">
            <v>Trung bình</v>
          </cell>
        </row>
        <row r="375">
          <cell r="B375">
            <v>22029076</v>
          </cell>
          <cell r="C375" t="str">
            <v>Đặng Xuân Chung</v>
          </cell>
          <cell r="D375">
            <v>38157</v>
          </cell>
          <cell r="E375">
            <v>80</v>
          </cell>
          <cell r="F375" t="str">
            <v>Tốt</v>
          </cell>
        </row>
        <row r="376">
          <cell r="B376">
            <v>22029103</v>
          </cell>
          <cell r="C376" t="str">
            <v>Nguyễn Trọng Diễn</v>
          </cell>
          <cell r="D376">
            <v>38301</v>
          </cell>
          <cell r="E376">
            <v>72</v>
          </cell>
          <cell r="F376" t="str">
            <v>Khá</v>
          </cell>
        </row>
        <row r="377">
          <cell r="B377">
            <v>22029041</v>
          </cell>
          <cell r="C377" t="str">
            <v>Lê Trần Anh Dũng</v>
          </cell>
          <cell r="D377">
            <v>38139</v>
          </cell>
          <cell r="E377">
            <v>75</v>
          </cell>
          <cell r="F377" t="str">
            <v>Khá</v>
          </cell>
        </row>
        <row r="378">
          <cell r="B378">
            <v>22029011</v>
          </cell>
          <cell r="C378" t="str">
            <v>Nguyễn Thế Dũng</v>
          </cell>
          <cell r="D378">
            <v>38097</v>
          </cell>
          <cell r="E378">
            <v>75</v>
          </cell>
          <cell r="F378" t="str">
            <v>Khá</v>
          </cell>
        </row>
        <row r="379">
          <cell r="B379">
            <v>22029106</v>
          </cell>
          <cell r="C379" t="str">
            <v>Nguyễn Trương Dũng</v>
          </cell>
          <cell r="D379">
            <v>38273</v>
          </cell>
          <cell r="E379">
            <v>80</v>
          </cell>
          <cell r="F379" t="str">
            <v>Tốt</v>
          </cell>
        </row>
        <row r="380">
          <cell r="B380">
            <v>22029068</v>
          </cell>
          <cell r="C380" t="str">
            <v>Nguyễn Việt Dũng</v>
          </cell>
          <cell r="D380">
            <v>38048</v>
          </cell>
          <cell r="E380">
            <v>75</v>
          </cell>
          <cell r="F380" t="str">
            <v>Khá</v>
          </cell>
        </row>
        <row r="381">
          <cell r="B381">
            <v>22029066</v>
          </cell>
          <cell r="C381" t="str">
            <v>Khương Duy</v>
          </cell>
          <cell r="D381">
            <v>38146</v>
          </cell>
          <cell r="E381">
            <v>80</v>
          </cell>
          <cell r="F381" t="str">
            <v>Tốt</v>
          </cell>
        </row>
        <row r="382">
          <cell r="B382">
            <v>22029023</v>
          </cell>
          <cell r="C382" t="str">
            <v>Vũ Ngọc Duy</v>
          </cell>
          <cell r="D382">
            <v>38007</v>
          </cell>
          <cell r="E382">
            <v>75</v>
          </cell>
          <cell r="F382" t="str">
            <v>Khá</v>
          </cell>
        </row>
        <row r="383">
          <cell r="B383">
            <v>22029092</v>
          </cell>
          <cell r="C383" t="str">
            <v>Nguyễn Ngọc Dương</v>
          </cell>
          <cell r="D383">
            <v>38348</v>
          </cell>
          <cell r="E383">
            <v>65</v>
          </cell>
          <cell r="F383" t="str">
            <v>Khá</v>
          </cell>
        </row>
        <row r="384">
          <cell r="B384">
            <v>22029025</v>
          </cell>
          <cell r="C384" t="str">
            <v>Nguyễn Ngọc Đại</v>
          </cell>
          <cell r="D384">
            <v>38310</v>
          </cell>
          <cell r="E384">
            <v>85</v>
          </cell>
          <cell r="F384" t="str">
            <v>Tốt</v>
          </cell>
        </row>
        <row r="385">
          <cell r="B385">
            <v>22029100</v>
          </cell>
          <cell r="C385" t="str">
            <v>Vũ Hải Đăng</v>
          </cell>
          <cell r="D385">
            <v>38290</v>
          </cell>
          <cell r="E385">
            <v>65</v>
          </cell>
          <cell r="F385" t="str">
            <v>Khá</v>
          </cell>
        </row>
        <row r="386">
          <cell r="B386">
            <v>22029077</v>
          </cell>
          <cell r="C386" t="str">
            <v>Vũ Hải Đăng</v>
          </cell>
          <cell r="D386">
            <v>38298</v>
          </cell>
          <cell r="E386">
            <v>75</v>
          </cell>
          <cell r="F386" t="str">
            <v>Khá</v>
          </cell>
        </row>
        <row r="387">
          <cell r="B387">
            <v>22029003</v>
          </cell>
          <cell r="C387" t="str">
            <v>Nguyễn Minh Đức</v>
          </cell>
          <cell r="D387">
            <v>38155</v>
          </cell>
          <cell r="E387">
            <v>80</v>
          </cell>
          <cell r="F387" t="str">
            <v>Tốt</v>
          </cell>
        </row>
        <row r="388">
          <cell r="B388">
            <v>22029085</v>
          </cell>
          <cell r="C388" t="str">
            <v>Phạm Minh Đức</v>
          </cell>
          <cell r="D388">
            <v>38237</v>
          </cell>
          <cell r="E388">
            <v>75</v>
          </cell>
          <cell r="F388" t="str">
            <v>Khá</v>
          </cell>
        </row>
        <row r="389">
          <cell r="B389">
            <v>22029091</v>
          </cell>
          <cell r="C389" t="str">
            <v>Tào Mạnh Đức</v>
          </cell>
          <cell r="D389">
            <v>38172</v>
          </cell>
          <cell r="E389">
            <v>90</v>
          </cell>
          <cell r="F389" t="str">
            <v>Xuất sắc</v>
          </cell>
        </row>
        <row r="390">
          <cell r="B390">
            <v>22029034</v>
          </cell>
          <cell r="C390" t="str">
            <v>Trần Trung Đức</v>
          </cell>
          <cell r="D390">
            <v>38205</v>
          </cell>
          <cell r="E390">
            <v>90</v>
          </cell>
          <cell r="F390" t="str">
            <v>Xuất sắc</v>
          </cell>
        </row>
        <row r="391">
          <cell r="B391">
            <v>22029090</v>
          </cell>
          <cell r="C391" t="str">
            <v>Nguyễn Xuân Giang</v>
          </cell>
          <cell r="D391">
            <v>37703</v>
          </cell>
          <cell r="E391">
            <v>85</v>
          </cell>
          <cell r="F391" t="str">
            <v>Tốt</v>
          </cell>
        </row>
        <row r="392">
          <cell r="B392">
            <v>22029083</v>
          </cell>
          <cell r="C392" t="str">
            <v>Đặng Ngọc Giáp</v>
          </cell>
          <cell r="D392">
            <v>37996</v>
          </cell>
          <cell r="E392">
            <v>80</v>
          </cell>
          <cell r="F392" t="str">
            <v>Tốt</v>
          </cell>
        </row>
        <row r="393">
          <cell r="B393">
            <v>22029065</v>
          </cell>
          <cell r="C393" t="str">
            <v>Đinh Xuân Hải</v>
          </cell>
          <cell r="D393">
            <v>38007</v>
          </cell>
          <cell r="E393">
            <v>70</v>
          </cell>
          <cell r="F393" t="str">
            <v>Khá</v>
          </cell>
        </row>
        <row r="394">
          <cell r="B394">
            <v>22029016</v>
          </cell>
          <cell r="C394" t="str">
            <v>Đỗ Việt Hải</v>
          </cell>
          <cell r="D394">
            <v>38010</v>
          </cell>
          <cell r="E394">
            <v>72</v>
          </cell>
          <cell r="F394" t="str">
            <v>Khá</v>
          </cell>
        </row>
        <row r="395">
          <cell r="B395">
            <v>22029012</v>
          </cell>
          <cell r="C395" t="str">
            <v>Nguyễn Công Hải</v>
          </cell>
          <cell r="D395">
            <v>38259</v>
          </cell>
          <cell r="E395">
            <v>85</v>
          </cell>
          <cell r="F395" t="str">
            <v>Tốt</v>
          </cell>
        </row>
        <row r="396">
          <cell r="B396">
            <v>22029030</v>
          </cell>
          <cell r="C396" t="str">
            <v>Lê Thế Hiển</v>
          </cell>
          <cell r="D396">
            <v>38017</v>
          </cell>
          <cell r="E396">
            <v>90</v>
          </cell>
          <cell r="F396" t="str">
            <v>Xuất sắc</v>
          </cell>
        </row>
        <row r="397">
          <cell r="B397">
            <v>22029081</v>
          </cell>
          <cell r="C397" t="str">
            <v>Mai Đức Hiệp</v>
          </cell>
          <cell r="D397">
            <v>37988</v>
          </cell>
          <cell r="E397">
            <v>65</v>
          </cell>
          <cell r="F397" t="str">
            <v>Khá</v>
          </cell>
        </row>
        <row r="398">
          <cell r="B398">
            <v>22029088</v>
          </cell>
          <cell r="C398" t="str">
            <v>Vũ Đức Hiếu</v>
          </cell>
          <cell r="D398">
            <v>37988</v>
          </cell>
          <cell r="E398">
            <v>77</v>
          </cell>
          <cell r="F398" t="str">
            <v>Khá</v>
          </cell>
        </row>
        <row r="399">
          <cell r="B399">
            <v>22029079</v>
          </cell>
          <cell r="C399" t="str">
            <v>Đào Thu Hoài</v>
          </cell>
          <cell r="D399">
            <v>38018</v>
          </cell>
          <cell r="E399">
            <v>100</v>
          </cell>
          <cell r="F399" t="str">
            <v>Xuất sắc</v>
          </cell>
        </row>
        <row r="400">
          <cell r="B400">
            <v>22029086</v>
          </cell>
          <cell r="C400" t="str">
            <v>Vũ Công Hoan</v>
          </cell>
          <cell r="D400">
            <v>38187</v>
          </cell>
          <cell r="E400">
            <v>85</v>
          </cell>
          <cell r="F400" t="str">
            <v>Tốt</v>
          </cell>
        </row>
        <row r="401">
          <cell r="B401">
            <v>22029043</v>
          </cell>
          <cell r="C401" t="str">
            <v>Nguyễn Huy Hoàng</v>
          </cell>
          <cell r="D401">
            <v>38298</v>
          </cell>
          <cell r="E401">
            <v>77</v>
          </cell>
          <cell r="F401" t="str">
            <v>Khá</v>
          </cell>
        </row>
        <row r="402">
          <cell r="B402">
            <v>22029052</v>
          </cell>
          <cell r="C402" t="str">
            <v>Nguyễn Việt Hoàng</v>
          </cell>
          <cell r="D402">
            <v>38204</v>
          </cell>
          <cell r="E402">
            <v>80</v>
          </cell>
          <cell r="F402" t="str">
            <v>Tốt</v>
          </cell>
        </row>
        <row r="403">
          <cell r="B403">
            <v>22029040</v>
          </cell>
          <cell r="C403" t="str">
            <v>Dương Thị Huệ</v>
          </cell>
          <cell r="D403">
            <v>38273</v>
          </cell>
          <cell r="E403">
            <v>94</v>
          </cell>
          <cell r="F403" t="str">
            <v>Xuất sắc</v>
          </cell>
        </row>
        <row r="404">
          <cell r="B404">
            <v>22029098</v>
          </cell>
          <cell r="C404" t="str">
            <v>Đoàn Quốc Huy</v>
          </cell>
          <cell r="D404">
            <v>38222</v>
          </cell>
          <cell r="E404">
            <v>65</v>
          </cell>
          <cell r="F404" t="str">
            <v>Khá</v>
          </cell>
        </row>
        <row r="405">
          <cell r="B405">
            <v>22029049</v>
          </cell>
          <cell r="C405" t="str">
            <v>Lê Quang Huy</v>
          </cell>
          <cell r="D405">
            <v>37823</v>
          </cell>
          <cell r="E405">
            <v>80</v>
          </cell>
          <cell r="F405" t="str">
            <v>Tốt</v>
          </cell>
        </row>
        <row r="406">
          <cell r="B406">
            <v>22029027</v>
          </cell>
          <cell r="C406" t="str">
            <v>Nguyễn Công Huy</v>
          </cell>
          <cell r="D406">
            <v>38201</v>
          </cell>
          <cell r="E406">
            <v>67</v>
          </cell>
          <cell r="F406" t="str">
            <v>Khá</v>
          </cell>
        </row>
        <row r="407">
          <cell r="B407">
            <v>22029050</v>
          </cell>
          <cell r="C407" t="str">
            <v>Nguyễn Quốc Huy</v>
          </cell>
          <cell r="D407">
            <v>38029</v>
          </cell>
          <cell r="E407">
            <v>65</v>
          </cell>
          <cell r="F407" t="str">
            <v>Khá</v>
          </cell>
        </row>
        <row r="408">
          <cell r="B408">
            <v>22029087</v>
          </cell>
          <cell r="C408" t="str">
            <v>Trần Quang Huy</v>
          </cell>
          <cell r="D408">
            <v>38317</v>
          </cell>
          <cell r="E408">
            <v>80</v>
          </cell>
          <cell r="F408" t="str">
            <v>Tốt</v>
          </cell>
        </row>
        <row r="409">
          <cell r="B409">
            <v>22029021</v>
          </cell>
          <cell r="C409" t="str">
            <v>Hoàng Tuấn Hưng</v>
          </cell>
          <cell r="D409">
            <v>38273</v>
          </cell>
          <cell r="E409">
            <v>73</v>
          </cell>
          <cell r="F409" t="str">
            <v>Khá</v>
          </cell>
        </row>
        <row r="410">
          <cell r="B410">
            <v>22029032</v>
          </cell>
          <cell r="C410" t="str">
            <v>Ngô Tuấn Hưng</v>
          </cell>
          <cell r="D410">
            <v>38247</v>
          </cell>
          <cell r="E410">
            <v>80</v>
          </cell>
          <cell r="F410" t="str">
            <v>Tốt</v>
          </cell>
        </row>
        <row r="411">
          <cell r="B411">
            <v>22029095</v>
          </cell>
          <cell r="C411" t="str">
            <v>Trần Tuấn Hưng</v>
          </cell>
          <cell r="D411">
            <v>38321</v>
          </cell>
          <cell r="E411">
            <v>70</v>
          </cell>
          <cell r="F411" t="str">
            <v>Khá</v>
          </cell>
        </row>
        <row r="412">
          <cell r="B412">
            <v>22029024</v>
          </cell>
          <cell r="C412" t="str">
            <v>Thiều Việt Tuấn Khanh</v>
          </cell>
          <cell r="D412">
            <v>38327</v>
          </cell>
          <cell r="E412">
            <v>75</v>
          </cell>
          <cell r="F412" t="str">
            <v>Khá</v>
          </cell>
        </row>
        <row r="413">
          <cell r="B413">
            <v>22029010</v>
          </cell>
          <cell r="C413" t="str">
            <v>Hoàng Đức Kiên</v>
          </cell>
          <cell r="D413">
            <v>38281</v>
          </cell>
          <cell r="E413">
            <v>75</v>
          </cell>
          <cell r="F413" t="str">
            <v>Khá</v>
          </cell>
        </row>
        <row r="414">
          <cell r="B414">
            <v>22029093</v>
          </cell>
          <cell r="C414" t="str">
            <v>Phạm Mạnh Kiên</v>
          </cell>
          <cell r="D414">
            <v>38297</v>
          </cell>
          <cell r="E414">
            <v>77</v>
          </cell>
          <cell r="F414" t="str">
            <v>Khá</v>
          </cell>
        </row>
        <row r="415">
          <cell r="B415">
            <v>22029008</v>
          </cell>
          <cell r="C415" t="str">
            <v>Phùng Tuấn Kiệt</v>
          </cell>
          <cell r="D415">
            <v>38324</v>
          </cell>
          <cell r="E415">
            <v>77</v>
          </cell>
          <cell r="F415" t="str">
            <v>Khá</v>
          </cell>
        </row>
        <row r="416">
          <cell r="B416">
            <v>22029097</v>
          </cell>
          <cell r="C416" t="str">
            <v>Đỗ Thành Lập</v>
          </cell>
          <cell r="D416">
            <v>38341</v>
          </cell>
          <cell r="E416">
            <v>80</v>
          </cell>
          <cell r="F416" t="str">
            <v>Tốt</v>
          </cell>
        </row>
        <row r="417">
          <cell r="B417">
            <v>22029046</v>
          </cell>
          <cell r="C417" t="str">
            <v>Phùng Thị Linh</v>
          </cell>
          <cell r="D417">
            <v>38229</v>
          </cell>
          <cell r="E417">
            <v>90</v>
          </cell>
          <cell r="F417" t="str">
            <v>Xuất sắc</v>
          </cell>
        </row>
        <row r="418">
          <cell r="B418">
            <v>22029089</v>
          </cell>
          <cell r="C418" t="str">
            <v>Đỗ Hoàng Long</v>
          </cell>
          <cell r="D418">
            <v>38212</v>
          </cell>
          <cell r="E418">
            <v>80</v>
          </cell>
          <cell r="F418" t="str">
            <v>Tốt</v>
          </cell>
        </row>
        <row r="419">
          <cell r="B419">
            <v>22029069</v>
          </cell>
          <cell r="C419" t="str">
            <v>Lê Duy Long</v>
          </cell>
          <cell r="D419">
            <v>38227</v>
          </cell>
          <cell r="E419">
            <v>65</v>
          </cell>
          <cell r="F419" t="str">
            <v>Khá</v>
          </cell>
        </row>
        <row r="420">
          <cell r="B420">
            <v>22029056</v>
          </cell>
          <cell r="C420" t="str">
            <v>Ngô Nhật Long</v>
          </cell>
          <cell r="D420">
            <v>38212</v>
          </cell>
          <cell r="E420">
            <v>80</v>
          </cell>
          <cell r="F420" t="str">
            <v>Tốt</v>
          </cell>
        </row>
        <row r="421">
          <cell r="B421">
            <v>22029071</v>
          </cell>
          <cell r="C421" t="str">
            <v>Trần Duy Long</v>
          </cell>
          <cell r="D421">
            <v>38122</v>
          </cell>
          <cell r="E421">
            <v>90</v>
          </cell>
          <cell r="F421" t="str">
            <v>Xuất sắc</v>
          </cell>
        </row>
        <row r="422">
          <cell r="B422">
            <v>22029074</v>
          </cell>
          <cell r="C422" t="str">
            <v>Phạm Duy Mạnh</v>
          </cell>
          <cell r="D422">
            <v>38312</v>
          </cell>
          <cell r="E422">
            <v>75</v>
          </cell>
          <cell r="F422" t="str">
            <v>Khá</v>
          </cell>
        </row>
        <row r="423">
          <cell r="B423">
            <v>22029096</v>
          </cell>
          <cell r="C423" t="str">
            <v>Phan Như Vũ Marcel</v>
          </cell>
          <cell r="D423">
            <v>38064</v>
          </cell>
          <cell r="E423">
            <v>72</v>
          </cell>
          <cell r="F423" t="str">
            <v>Khá</v>
          </cell>
        </row>
        <row r="424">
          <cell r="B424">
            <v>22029018</v>
          </cell>
          <cell r="C424" t="str">
            <v>Dương Nhật Minh</v>
          </cell>
          <cell r="D424">
            <v>38186</v>
          </cell>
          <cell r="E424">
            <v>92</v>
          </cell>
          <cell r="F424" t="str">
            <v>Xuất sắc</v>
          </cell>
        </row>
        <row r="425">
          <cell r="B425">
            <v>22029035</v>
          </cell>
          <cell r="C425" t="str">
            <v>Đàm Nhật Minh</v>
          </cell>
          <cell r="D425">
            <v>38255</v>
          </cell>
          <cell r="E425">
            <v>80</v>
          </cell>
          <cell r="F425" t="str">
            <v>Tốt</v>
          </cell>
        </row>
        <row r="426">
          <cell r="B426">
            <v>22029014</v>
          </cell>
          <cell r="C426" t="str">
            <v>Hà Đức Minh</v>
          </cell>
          <cell r="D426">
            <v>38342</v>
          </cell>
          <cell r="E426">
            <v>82</v>
          </cell>
          <cell r="F426" t="str">
            <v>Tốt</v>
          </cell>
        </row>
        <row r="427">
          <cell r="B427">
            <v>22029051</v>
          </cell>
          <cell r="C427" t="str">
            <v>Hoàng Nhật Minh</v>
          </cell>
          <cell r="D427">
            <v>38071</v>
          </cell>
          <cell r="E427">
            <v>89</v>
          </cell>
          <cell r="F427" t="str">
            <v>Tốt</v>
          </cell>
        </row>
        <row r="428">
          <cell r="B428">
            <v>22029019</v>
          </cell>
          <cell r="C428" t="str">
            <v>Mai Đức Minh</v>
          </cell>
          <cell r="D428">
            <v>38072</v>
          </cell>
          <cell r="E428">
            <v>80</v>
          </cell>
          <cell r="F428" t="str">
            <v>Tốt</v>
          </cell>
        </row>
        <row r="429">
          <cell r="B429">
            <v>22029026</v>
          </cell>
          <cell r="C429" t="str">
            <v>Nguyễn Đức Minh</v>
          </cell>
          <cell r="D429">
            <v>38336</v>
          </cell>
          <cell r="E429">
            <v>60</v>
          </cell>
          <cell r="F429" t="str">
            <v>Trung bình</v>
          </cell>
        </row>
        <row r="430">
          <cell r="B430">
            <v>22029063</v>
          </cell>
          <cell r="C430" t="str">
            <v>Nguyễn Hoàng Minh</v>
          </cell>
          <cell r="D430">
            <v>37988</v>
          </cell>
          <cell r="E430">
            <v>80</v>
          </cell>
          <cell r="F430" t="str">
            <v>Tốt</v>
          </cell>
        </row>
        <row r="431">
          <cell r="B431">
            <v>22029061</v>
          </cell>
          <cell r="C431" t="str">
            <v>Nguyễn Hoàng Minh</v>
          </cell>
          <cell r="D431">
            <v>38318</v>
          </cell>
          <cell r="E431">
            <v>80</v>
          </cell>
          <cell r="F431" t="str">
            <v>Tốt</v>
          </cell>
        </row>
        <row r="432">
          <cell r="B432">
            <v>22029072</v>
          </cell>
          <cell r="C432" t="str">
            <v>Nguyễn Hồng Minh</v>
          </cell>
          <cell r="D432">
            <v>38030</v>
          </cell>
          <cell r="E432">
            <v>72</v>
          </cell>
          <cell r="F432" t="str">
            <v>Khá</v>
          </cell>
        </row>
        <row r="433">
          <cell r="B433">
            <v>22029004</v>
          </cell>
          <cell r="C433" t="str">
            <v>Nguyễn Quang Minh</v>
          </cell>
          <cell r="D433">
            <v>37788</v>
          </cell>
          <cell r="E433">
            <v>77</v>
          </cell>
          <cell r="F433" t="str">
            <v>Khá</v>
          </cell>
        </row>
        <row r="434">
          <cell r="B434">
            <v>22029036</v>
          </cell>
          <cell r="C434" t="str">
            <v>Lê Hoài Nam</v>
          </cell>
          <cell r="D434">
            <v>38211</v>
          </cell>
          <cell r="E434">
            <v>75</v>
          </cell>
          <cell r="F434" t="str">
            <v>Khá</v>
          </cell>
        </row>
        <row r="435">
          <cell r="B435">
            <v>22029006</v>
          </cell>
          <cell r="C435" t="str">
            <v>Nguyễn Hữu Nam</v>
          </cell>
          <cell r="D435">
            <v>38094</v>
          </cell>
          <cell r="E435">
            <v>81</v>
          </cell>
          <cell r="F435" t="str">
            <v>Tốt</v>
          </cell>
        </row>
        <row r="436">
          <cell r="B436">
            <v>22029002</v>
          </cell>
          <cell r="C436" t="str">
            <v>Trương Văn Nam</v>
          </cell>
          <cell r="D436">
            <v>38130</v>
          </cell>
          <cell r="E436">
            <v>77</v>
          </cell>
          <cell r="F436" t="str">
            <v>Khá</v>
          </cell>
        </row>
        <row r="437">
          <cell r="B437">
            <v>22029009</v>
          </cell>
          <cell r="C437" t="str">
            <v>Lê Tuấn Ngọc</v>
          </cell>
          <cell r="D437">
            <v>38062</v>
          </cell>
          <cell r="E437">
            <v>77</v>
          </cell>
          <cell r="F437" t="str">
            <v>Khá</v>
          </cell>
        </row>
        <row r="438">
          <cell r="B438">
            <v>22029000</v>
          </cell>
          <cell r="C438" t="str">
            <v>Nguyễn Chí Nguyên</v>
          </cell>
          <cell r="D438">
            <v>38315</v>
          </cell>
          <cell r="E438">
            <v>94</v>
          </cell>
          <cell r="F438" t="str">
            <v>Xuất sắc</v>
          </cell>
        </row>
        <row r="439">
          <cell r="B439">
            <v>22029059</v>
          </cell>
          <cell r="C439" t="str">
            <v>Phạm Khôi Nguyên</v>
          </cell>
          <cell r="D439">
            <v>38222</v>
          </cell>
          <cell r="E439">
            <v>80</v>
          </cell>
          <cell r="F439" t="str">
            <v>Tốt</v>
          </cell>
        </row>
        <row r="440">
          <cell r="B440">
            <v>22029094</v>
          </cell>
          <cell r="C440" t="str">
            <v>Phạm Yến Nhi</v>
          </cell>
          <cell r="D440">
            <v>38189</v>
          </cell>
          <cell r="E440">
            <v>96</v>
          </cell>
          <cell r="F440" t="str">
            <v>Xuất sắc</v>
          </cell>
        </row>
        <row r="441">
          <cell r="B441">
            <v>22029075</v>
          </cell>
          <cell r="C441" t="str">
            <v>Đinh Thái Phong</v>
          </cell>
          <cell r="D441">
            <v>38104</v>
          </cell>
          <cell r="E441">
            <v>75</v>
          </cell>
          <cell r="F441" t="str">
            <v>Khá</v>
          </cell>
        </row>
        <row r="442">
          <cell r="B442">
            <v>22029005</v>
          </cell>
          <cell r="C442" t="str">
            <v>Lê Hồng Phúc</v>
          </cell>
          <cell r="D442">
            <v>38001</v>
          </cell>
          <cell r="E442">
            <v>90</v>
          </cell>
          <cell r="F442" t="str">
            <v>Xuất sắc</v>
          </cell>
        </row>
        <row r="443">
          <cell r="B443">
            <v>22029028</v>
          </cell>
          <cell r="C443" t="str">
            <v>Nguyễn Việt Quang</v>
          </cell>
          <cell r="D443">
            <v>38315</v>
          </cell>
          <cell r="E443">
            <v>85</v>
          </cell>
          <cell r="F443" t="str">
            <v>Tốt</v>
          </cell>
        </row>
        <row r="444">
          <cell r="B444">
            <v>22029033</v>
          </cell>
          <cell r="C444" t="str">
            <v>Dương Kiến Quốc</v>
          </cell>
          <cell r="D444">
            <v>38290</v>
          </cell>
          <cell r="E444">
            <v>85</v>
          </cell>
          <cell r="F444" t="str">
            <v>Tốt</v>
          </cell>
        </row>
        <row r="445">
          <cell r="B445">
            <v>22029104</v>
          </cell>
          <cell r="C445" t="str">
            <v>Đặng Tùng Sơn</v>
          </cell>
          <cell r="D445">
            <v>38280</v>
          </cell>
          <cell r="E445">
            <v>77</v>
          </cell>
          <cell r="F445" t="str">
            <v>Khá</v>
          </cell>
        </row>
        <row r="446">
          <cell r="B446">
            <v>22029054</v>
          </cell>
          <cell r="C446" t="str">
            <v>Ngô Anh Sơn</v>
          </cell>
          <cell r="D446">
            <v>38119</v>
          </cell>
          <cell r="E446">
            <v>90</v>
          </cell>
          <cell r="F446" t="str">
            <v>Xuất sắc</v>
          </cell>
        </row>
        <row r="447">
          <cell r="B447">
            <v>22029037</v>
          </cell>
          <cell r="C447" t="str">
            <v>Ngô Quang Tăng</v>
          </cell>
          <cell r="D447">
            <v>38009</v>
          </cell>
          <cell r="E447">
            <v>92</v>
          </cell>
          <cell r="F447" t="str">
            <v>Xuất sắc</v>
          </cell>
        </row>
        <row r="448">
          <cell r="B448">
            <v>22029001</v>
          </cell>
          <cell r="C448" t="str">
            <v>Nguyễn Quang Thái</v>
          </cell>
          <cell r="D448">
            <v>38255</v>
          </cell>
          <cell r="E448">
            <v>90</v>
          </cell>
          <cell r="F448" t="str">
            <v>Xuất sắc</v>
          </cell>
        </row>
        <row r="449">
          <cell r="B449">
            <v>22029102</v>
          </cell>
          <cell r="C449" t="str">
            <v>Đào Đình Thảo</v>
          </cell>
          <cell r="D449">
            <v>38181</v>
          </cell>
          <cell r="E449">
            <v>80</v>
          </cell>
          <cell r="F449" t="str">
            <v>Tốt</v>
          </cell>
        </row>
        <row r="450">
          <cell r="B450">
            <v>22029020</v>
          </cell>
          <cell r="C450" t="str">
            <v>Trịnh Thành Thiên</v>
          </cell>
          <cell r="D450">
            <v>38063</v>
          </cell>
          <cell r="E450">
            <v>65</v>
          </cell>
          <cell r="F450" t="str">
            <v>Khá</v>
          </cell>
        </row>
        <row r="451">
          <cell r="B451">
            <v>22029073</v>
          </cell>
          <cell r="C451" t="str">
            <v>Hứa Huyền Thu</v>
          </cell>
          <cell r="D451">
            <v>38071</v>
          </cell>
          <cell r="E451">
            <v>94</v>
          </cell>
          <cell r="F451" t="str">
            <v>Xuất sắc</v>
          </cell>
        </row>
        <row r="452">
          <cell r="B452">
            <v>22029038</v>
          </cell>
          <cell r="C452" t="str">
            <v>Ngô Thành Tiến</v>
          </cell>
          <cell r="D452">
            <v>38146</v>
          </cell>
          <cell r="E452">
            <v>75</v>
          </cell>
          <cell r="F452" t="str">
            <v>Khá</v>
          </cell>
        </row>
        <row r="453">
          <cell r="B453">
            <v>22029013</v>
          </cell>
          <cell r="C453" t="str">
            <v>Khuất Nguyễn Diệu Trang</v>
          </cell>
          <cell r="D453">
            <v>38242</v>
          </cell>
          <cell r="E453">
            <v>85</v>
          </cell>
          <cell r="F453" t="str">
            <v>Tốt</v>
          </cell>
        </row>
        <row r="454">
          <cell r="B454">
            <v>22029048</v>
          </cell>
          <cell r="C454" t="str">
            <v>Nguyễn Thị Trang</v>
          </cell>
          <cell r="D454">
            <v>38069</v>
          </cell>
          <cell r="E454">
            <v>90</v>
          </cell>
          <cell r="F454" t="str">
            <v>Xuất sắc</v>
          </cell>
        </row>
        <row r="455">
          <cell r="B455">
            <v>22029064</v>
          </cell>
          <cell r="C455" t="str">
            <v>Tạ Thị Huyền Trang</v>
          </cell>
          <cell r="D455">
            <v>38176</v>
          </cell>
          <cell r="E455">
            <v>100</v>
          </cell>
          <cell r="F455" t="str">
            <v>Xuất sắc</v>
          </cell>
        </row>
        <row r="456">
          <cell r="B456">
            <v>22029099</v>
          </cell>
          <cell r="C456" t="str">
            <v>Nguyễn Minh Trí</v>
          </cell>
          <cell r="D456">
            <v>38345</v>
          </cell>
          <cell r="E456">
            <v>80</v>
          </cell>
          <cell r="F456" t="str">
            <v>Tốt</v>
          </cell>
        </row>
        <row r="457">
          <cell r="B457">
            <v>22029044</v>
          </cell>
          <cell r="C457" t="str">
            <v>Phạm Đan Trường</v>
          </cell>
          <cell r="D457">
            <v>38253</v>
          </cell>
          <cell r="E457">
            <v>75</v>
          </cell>
          <cell r="F457" t="str">
            <v>Khá</v>
          </cell>
        </row>
        <row r="458">
          <cell r="B458">
            <v>22029055</v>
          </cell>
          <cell r="C458" t="str">
            <v>Phạm Anh Tú</v>
          </cell>
          <cell r="D458">
            <v>37991</v>
          </cell>
          <cell r="E458">
            <v>92</v>
          </cell>
          <cell r="F458" t="str">
            <v>Xuất sắc</v>
          </cell>
        </row>
        <row r="459">
          <cell r="B459">
            <v>22029022</v>
          </cell>
          <cell r="C459" t="str">
            <v>Lê Anh Tuấn</v>
          </cell>
          <cell r="D459">
            <v>38263</v>
          </cell>
          <cell r="E459">
            <v>72</v>
          </cell>
          <cell r="F459" t="str">
            <v>Khá</v>
          </cell>
        </row>
        <row r="460">
          <cell r="B460">
            <v>22029082</v>
          </cell>
          <cell r="C460" t="str">
            <v>Lê Quang Tuấn</v>
          </cell>
          <cell r="D460">
            <v>38231</v>
          </cell>
          <cell r="E460">
            <v>75</v>
          </cell>
          <cell r="F460" t="str">
            <v>Khá</v>
          </cell>
        </row>
        <row r="461">
          <cell r="B461">
            <v>22029062</v>
          </cell>
          <cell r="C461" t="str">
            <v>Phùng Quốc Việt</v>
          </cell>
          <cell r="D461">
            <v>38180</v>
          </cell>
          <cell r="E461">
            <v>73</v>
          </cell>
          <cell r="F461" t="str">
            <v>Khá</v>
          </cell>
        </row>
        <row r="462">
          <cell r="B462">
            <v>22029031</v>
          </cell>
          <cell r="C462" t="str">
            <v>Cao Quang Vinh</v>
          </cell>
          <cell r="D462">
            <v>38012</v>
          </cell>
          <cell r="E462">
            <v>80</v>
          </cell>
          <cell r="F462" t="str">
            <v>Tốt</v>
          </cell>
        </row>
        <row r="463">
          <cell r="B463">
            <v>22029101</v>
          </cell>
          <cell r="C463" t="str">
            <v>Lê Hiển Vinh</v>
          </cell>
          <cell r="D463">
            <v>38326</v>
          </cell>
          <cell r="E463">
            <v>80</v>
          </cell>
          <cell r="F463" t="str">
            <v>Tốt</v>
          </cell>
        </row>
        <row r="464">
          <cell r="B464">
            <v>22027166</v>
          </cell>
          <cell r="C464" t="str">
            <v>Nguyễn Thành Vinh</v>
          </cell>
          <cell r="D464">
            <v>38215</v>
          </cell>
          <cell r="E464">
            <v>77</v>
          </cell>
          <cell r="F464" t="str">
            <v>Khá</v>
          </cell>
        </row>
        <row r="465">
          <cell r="B465">
            <v>22029058</v>
          </cell>
          <cell r="C465" t="str">
            <v>Chu Tâm Vũ</v>
          </cell>
          <cell r="D465">
            <v>38273</v>
          </cell>
          <cell r="E465">
            <v>85</v>
          </cell>
          <cell r="F465" t="str">
            <v>Tốt</v>
          </cell>
        </row>
        <row r="466">
          <cell r="B466">
            <v>22029067</v>
          </cell>
          <cell r="C466" t="str">
            <v>Phạm Đức Vượng</v>
          </cell>
          <cell r="D466">
            <v>38327</v>
          </cell>
          <cell r="E466">
            <v>90</v>
          </cell>
          <cell r="F466" t="str">
            <v>Xuất sắc</v>
          </cell>
        </row>
        <row r="467">
          <cell r="B467">
            <v>22027519</v>
          </cell>
          <cell r="C467" t="str">
            <v>Hoàng Việt Anh</v>
          </cell>
          <cell r="D467">
            <v>38056</v>
          </cell>
          <cell r="E467">
            <v>80</v>
          </cell>
          <cell r="F467" t="str">
            <v>Tốt</v>
          </cell>
        </row>
        <row r="468">
          <cell r="B468">
            <v>22027553</v>
          </cell>
          <cell r="C468" t="str">
            <v>Lâm Việt Anh</v>
          </cell>
          <cell r="D468">
            <v>38187</v>
          </cell>
          <cell r="E468">
            <v>90</v>
          </cell>
          <cell r="F468" t="str">
            <v>Xuất sắc</v>
          </cell>
        </row>
        <row r="469">
          <cell r="B469">
            <v>22027514</v>
          </cell>
          <cell r="C469" t="str">
            <v>Nguyễn Tuấn Anh</v>
          </cell>
          <cell r="D469">
            <v>38026</v>
          </cell>
          <cell r="E469">
            <v>75</v>
          </cell>
          <cell r="F469" t="str">
            <v>Khá</v>
          </cell>
        </row>
        <row r="470">
          <cell r="B470">
            <v>22027532</v>
          </cell>
          <cell r="C470" t="str">
            <v>Phạm Trung Anh</v>
          </cell>
          <cell r="D470">
            <v>38263</v>
          </cell>
          <cell r="E470">
            <v>89</v>
          </cell>
          <cell r="F470" t="str">
            <v>Tốt</v>
          </cell>
        </row>
        <row r="471">
          <cell r="B471">
            <v>22027528</v>
          </cell>
          <cell r="C471" t="str">
            <v>Trương Ngọc Anh</v>
          </cell>
          <cell r="D471">
            <v>38212</v>
          </cell>
          <cell r="E471">
            <v>80</v>
          </cell>
          <cell r="F471" t="str">
            <v>Tốt</v>
          </cell>
        </row>
        <row r="472">
          <cell r="B472">
            <v>22027539</v>
          </cell>
          <cell r="C472" t="str">
            <v>Phạm Văn Bách</v>
          </cell>
          <cell r="D472">
            <v>38105</v>
          </cell>
          <cell r="E472">
            <v>85</v>
          </cell>
          <cell r="F472" t="str">
            <v>Tốt</v>
          </cell>
        </row>
        <row r="473">
          <cell r="B473">
            <v>22027505</v>
          </cell>
          <cell r="C473" t="str">
            <v>Nguyễn Văn Bằng</v>
          </cell>
          <cell r="D473">
            <v>38138</v>
          </cell>
          <cell r="E473">
            <v>87</v>
          </cell>
          <cell r="F473" t="str">
            <v>Tốt</v>
          </cell>
        </row>
        <row r="474">
          <cell r="B474">
            <v>22027543</v>
          </cell>
          <cell r="C474" t="str">
            <v>Trần Thái Bình</v>
          </cell>
          <cell r="D474">
            <v>38132</v>
          </cell>
          <cell r="E474">
            <v>75</v>
          </cell>
          <cell r="F474" t="str">
            <v>Khá</v>
          </cell>
        </row>
        <row r="475">
          <cell r="B475">
            <v>22027502</v>
          </cell>
          <cell r="C475" t="str">
            <v>Nguyễn Tuấn Cảnh</v>
          </cell>
          <cell r="D475">
            <v>36997</v>
          </cell>
          <cell r="E475">
            <v>80</v>
          </cell>
          <cell r="F475" t="str">
            <v>Tốt</v>
          </cell>
        </row>
        <row r="476">
          <cell r="B476">
            <v>22027550</v>
          </cell>
          <cell r="C476" t="str">
            <v>Trần Đình Cảnh</v>
          </cell>
          <cell r="D476">
            <v>38153</v>
          </cell>
          <cell r="E476">
            <v>0</v>
          </cell>
          <cell r="F476" t="str">
            <v>Kém</v>
          </cell>
        </row>
        <row r="477">
          <cell r="B477">
            <v>22027549</v>
          </cell>
          <cell r="C477" t="str">
            <v>Hoàng Văn Cường</v>
          </cell>
          <cell r="D477">
            <v>38026</v>
          </cell>
          <cell r="E477">
            <v>90</v>
          </cell>
          <cell r="F477" t="str">
            <v>Xuất sắc</v>
          </cell>
        </row>
        <row r="478">
          <cell r="B478">
            <v>22027501</v>
          </cell>
          <cell r="C478" t="str">
            <v>Nguyễn Mạnh Cường</v>
          </cell>
          <cell r="D478">
            <v>38045</v>
          </cell>
          <cell r="E478">
            <v>90</v>
          </cell>
          <cell r="F478" t="str">
            <v>Xuất sắc</v>
          </cell>
        </row>
        <row r="479">
          <cell r="B479">
            <v>22027541</v>
          </cell>
          <cell r="C479" t="str">
            <v>Nguyễn Văn Diễn</v>
          </cell>
          <cell r="D479">
            <v>38146</v>
          </cell>
          <cell r="E479">
            <v>90</v>
          </cell>
          <cell r="F479" t="str">
            <v>Xuất sắc</v>
          </cell>
        </row>
        <row r="480">
          <cell r="B480">
            <v>22027512</v>
          </cell>
          <cell r="C480" t="str">
            <v>Bùi Quang Dương</v>
          </cell>
          <cell r="D480">
            <v>38203</v>
          </cell>
          <cell r="E480">
            <v>92</v>
          </cell>
          <cell r="F480" t="str">
            <v>Xuất sắc</v>
          </cell>
        </row>
        <row r="481">
          <cell r="B481">
            <v>22027504</v>
          </cell>
          <cell r="C481" t="str">
            <v>Vương Ngọc Đạt</v>
          </cell>
          <cell r="D481">
            <v>38218</v>
          </cell>
          <cell r="E481">
            <v>94</v>
          </cell>
          <cell r="F481" t="str">
            <v>Xuất sắc</v>
          </cell>
        </row>
        <row r="482">
          <cell r="B482">
            <v>22027542</v>
          </cell>
          <cell r="C482" t="str">
            <v>Đỗ Mạnh Đoan</v>
          </cell>
          <cell r="D482">
            <v>38050</v>
          </cell>
          <cell r="E482">
            <v>96</v>
          </cell>
          <cell r="F482" t="str">
            <v>Xuất sắc</v>
          </cell>
        </row>
        <row r="483">
          <cell r="B483">
            <v>22027544</v>
          </cell>
          <cell r="C483" t="str">
            <v>Nguyễn Thanh Đức</v>
          </cell>
          <cell r="D483">
            <v>38003</v>
          </cell>
          <cell r="E483">
            <v>93</v>
          </cell>
          <cell r="F483" t="str">
            <v>Xuất sắc</v>
          </cell>
        </row>
        <row r="484">
          <cell r="B484">
            <v>22027518</v>
          </cell>
          <cell r="C484" t="str">
            <v>Vũ Đình Đức</v>
          </cell>
          <cell r="D484">
            <v>38286</v>
          </cell>
          <cell r="E484">
            <v>90</v>
          </cell>
          <cell r="F484" t="str">
            <v>Xuất sắc</v>
          </cell>
        </row>
        <row r="485">
          <cell r="B485">
            <v>22027513</v>
          </cell>
          <cell r="C485" t="str">
            <v>Phàn Qúy Đường</v>
          </cell>
          <cell r="D485">
            <v>38081</v>
          </cell>
          <cell r="E485">
            <v>90</v>
          </cell>
          <cell r="F485" t="str">
            <v>Xuất sắc</v>
          </cell>
        </row>
        <row r="486">
          <cell r="B486">
            <v>22027520</v>
          </cell>
          <cell r="C486" t="str">
            <v>Nguyễn Đức Giang</v>
          </cell>
          <cell r="D486">
            <v>38179</v>
          </cell>
          <cell r="E486">
            <v>80</v>
          </cell>
          <cell r="F486" t="str">
            <v>Tốt</v>
          </cell>
        </row>
        <row r="487">
          <cell r="B487">
            <v>22027508</v>
          </cell>
          <cell r="C487" t="str">
            <v>Phạm Đặng Quang Hải</v>
          </cell>
          <cell r="D487">
            <v>38329</v>
          </cell>
          <cell r="E487">
            <v>70</v>
          </cell>
          <cell r="F487" t="str">
            <v>Khá</v>
          </cell>
        </row>
        <row r="488">
          <cell r="B488">
            <v>22027521</v>
          </cell>
          <cell r="C488" t="str">
            <v>Mai Quốc Hiếu</v>
          </cell>
          <cell r="D488">
            <v>38297</v>
          </cell>
          <cell r="E488">
            <v>85</v>
          </cell>
          <cell r="F488" t="str">
            <v>Tốt</v>
          </cell>
        </row>
        <row r="489">
          <cell r="B489">
            <v>22027527</v>
          </cell>
          <cell r="C489" t="str">
            <v>Vũ Đức Hiếu</v>
          </cell>
          <cell r="D489">
            <v>38288</v>
          </cell>
          <cell r="E489">
            <v>100</v>
          </cell>
          <cell r="F489" t="str">
            <v>Xuất sắc</v>
          </cell>
        </row>
        <row r="490">
          <cell r="B490">
            <v>22027507</v>
          </cell>
          <cell r="C490" t="str">
            <v>Khúc Khải Hoàn</v>
          </cell>
          <cell r="D490">
            <v>37874</v>
          </cell>
          <cell r="E490">
            <v>75</v>
          </cell>
          <cell r="F490" t="str">
            <v>Khá</v>
          </cell>
        </row>
        <row r="491">
          <cell r="B491">
            <v>22027534</v>
          </cell>
          <cell r="C491" t="str">
            <v>Nguyễn Hữu Huy</v>
          </cell>
          <cell r="D491">
            <v>37996</v>
          </cell>
          <cell r="E491">
            <v>90</v>
          </cell>
          <cell r="F491" t="str">
            <v>Xuất sắc</v>
          </cell>
        </row>
        <row r="492">
          <cell r="B492">
            <v>22027503</v>
          </cell>
          <cell r="C492" t="str">
            <v>Nguyễn Đức Khánh Huyền</v>
          </cell>
          <cell r="D492">
            <v>38232</v>
          </cell>
          <cell r="E492">
            <v>85</v>
          </cell>
          <cell r="F492" t="str">
            <v>Tốt</v>
          </cell>
        </row>
        <row r="493">
          <cell r="B493">
            <v>22027551</v>
          </cell>
          <cell r="C493" t="str">
            <v>Đào Duy Hưng</v>
          </cell>
          <cell r="D493">
            <v>38207</v>
          </cell>
          <cell r="E493">
            <v>84</v>
          </cell>
          <cell r="F493" t="str">
            <v>Tốt</v>
          </cell>
        </row>
        <row r="494">
          <cell r="B494">
            <v>22027511</v>
          </cell>
          <cell r="C494" t="str">
            <v>Nguyễn Đình Cảnh Kỳ</v>
          </cell>
          <cell r="D494">
            <v>38050</v>
          </cell>
          <cell r="E494">
            <v>90</v>
          </cell>
          <cell r="F494" t="str">
            <v>Xuất sắc</v>
          </cell>
        </row>
        <row r="495">
          <cell r="B495">
            <v>22027537</v>
          </cell>
          <cell r="C495" t="str">
            <v>Nguyễn Bảo Long</v>
          </cell>
          <cell r="D495">
            <v>37987</v>
          </cell>
          <cell r="E495">
            <v>90</v>
          </cell>
          <cell r="F495" t="str">
            <v>Xuất sắc</v>
          </cell>
        </row>
        <row r="496">
          <cell r="B496">
            <v>22027546</v>
          </cell>
          <cell r="C496" t="str">
            <v>Nguyễn Bảo Long</v>
          </cell>
          <cell r="D496">
            <v>38211</v>
          </cell>
          <cell r="E496">
            <v>80</v>
          </cell>
          <cell r="F496" t="str">
            <v>Tốt</v>
          </cell>
        </row>
        <row r="497">
          <cell r="B497">
            <v>22027506</v>
          </cell>
          <cell r="C497" t="str">
            <v>Lý Văn Lộc</v>
          </cell>
          <cell r="D497">
            <v>37783</v>
          </cell>
          <cell r="E497">
            <v>75</v>
          </cell>
          <cell r="F497" t="str">
            <v>Khá</v>
          </cell>
        </row>
        <row r="498">
          <cell r="B498">
            <v>22027523</v>
          </cell>
          <cell r="C498" t="str">
            <v>Nguyễn Văn Nam</v>
          </cell>
          <cell r="D498">
            <v>38128</v>
          </cell>
          <cell r="E498">
            <v>90</v>
          </cell>
          <cell r="F498" t="str">
            <v>Xuất sắc</v>
          </cell>
        </row>
        <row r="499">
          <cell r="B499">
            <v>22027500</v>
          </cell>
          <cell r="C499" t="str">
            <v>Tô Vũ Khôi Nguyên</v>
          </cell>
          <cell r="D499">
            <v>38256</v>
          </cell>
          <cell r="E499">
            <v>98</v>
          </cell>
          <cell r="F499" t="str">
            <v>Xuất sắc</v>
          </cell>
        </row>
        <row r="500">
          <cell r="B500">
            <v>22027524</v>
          </cell>
          <cell r="C500" t="str">
            <v>Lê Công Phú</v>
          </cell>
          <cell r="D500">
            <v>37623</v>
          </cell>
          <cell r="E500">
            <v>75</v>
          </cell>
          <cell r="F500" t="str">
            <v>Khá</v>
          </cell>
        </row>
        <row r="501">
          <cell r="B501">
            <v>22027540</v>
          </cell>
          <cell r="C501" t="str">
            <v>Nguyễn Kiều Đức Phú</v>
          </cell>
          <cell r="D501">
            <v>38122</v>
          </cell>
          <cell r="E501">
            <v>85</v>
          </cell>
          <cell r="F501" t="str">
            <v>Tốt</v>
          </cell>
        </row>
        <row r="502">
          <cell r="B502">
            <v>22027526</v>
          </cell>
          <cell r="C502" t="str">
            <v>Lê Hoàng Thanh Phương</v>
          </cell>
          <cell r="D502">
            <v>38042</v>
          </cell>
          <cell r="E502">
            <v>94</v>
          </cell>
          <cell r="F502" t="str">
            <v>Xuất sắc</v>
          </cell>
        </row>
        <row r="503">
          <cell r="B503">
            <v>22027522</v>
          </cell>
          <cell r="C503" t="str">
            <v>Đinh Mạnh Quân</v>
          </cell>
          <cell r="D503">
            <v>38242</v>
          </cell>
          <cell r="E503">
            <v>87</v>
          </cell>
          <cell r="F503" t="str">
            <v>Tốt</v>
          </cell>
        </row>
        <row r="504">
          <cell r="B504">
            <v>22027535</v>
          </cell>
          <cell r="C504" t="str">
            <v>Nguyễn Quang Sáng</v>
          </cell>
          <cell r="D504">
            <v>38302</v>
          </cell>
          <cell r="E504">
            <v>72</v>
          </cell>
          <cell r="F504" t="str">
            <v>Khá</v>
          </cell>
        </row>
        <row r="505">
          <cell r="B505">
            <v>22027538</v>
          </cell>
          <cell r="C505" t="str">
            <v>Lê Thanh Sơn</v>
          </cell>
          <cell r="D505">
            <v>38022</v>
          </cell>
          <cell r="E505">
            <v>72</v>
          </cell>
          <cell r="F505" t="str">
            <v>Khá</v>
          </cell>
        </row>
        <row r="506">
          <cell r="B506">
            <v>22027529</v>
          </cell>
          <cell r="C506" t="str">
            <v>Dương Vũ Việt Thắng</v>
          </cell>
          <cell r="D506">
            <v>38064</v>
          </cell>
          <cell r="E506">
            <v>80</v>
          </cell>
          <cell r="F506" t="str">
            <v>Tốt</v>
          </cell>
        </row>
        <row r="507">
          <cell r="B507">
            <v>22027509</v>
          </cell>
          <cell r="C507" t="str">
            <v>Nguyễn Đào Đức Thắng</v>
          </cell>
          <cell r="D507">
            <v>38030</v>
          </cell>
          <cell r="E507">
            <v>75</v>
          </cell>
          <cell r="F507" t="str">
            <v>Khá</v>
          </cell>
        </row>
        <row r="508">
          <cell r="B508">
            <v>22027525</v>
          </cell>
          <cell r="C508" t="str">
            <v>Nguyễn Đức Thắng</v>
          </cell>
          <cell r="D508">
            <v>37987</v>
          </cell>
          <cell r="E508">
            <v>75</v>
          </cell>
          <cell r="F508" t="str">
            <v>Khá</v>
          </cell>
        </row>
        <row r="509">
          <cell r="B509">
            <v>22027545</v>
          </cell>
          <cell r="C509" t="str">
            <v>Nguyễn Huy Thắng</v>
          </cell>
          <cell r="D509">
            <v>38324</v>
          </cell>
          <cell r="E509">
            <v>85</v>
          </cell>
          <cell r="F509" t="str">
            <v>Tốt</v>
          </cell>
        </row>
        <row r="510">
          <cell r="B510">
            <v>22023160</v>
          </cell>
          <cell r="C510" t="str">
            <v>Trần Hoàng Thắng</v>
          </cell>
          <cell r="D510">
            <v>37690</v>
          </cell>
          <cell r="E510">
            <v>80</v>
          </cell>
          <cell r="F510" t="str">
            <v>Tốt</v>
          </cell>
        </row>
        <row r="511">
          <cell r="B511">
            <v>22027531</v>
          </cell>
          <cell r="C511" t="str">
            <v>Trần Thái Thịnh</v>
          </cell>
          <cell r="D511">
            <v>38288</v>
          </cell>
          <cell r="E511">
            <v>90</v>
          </cell>
          <cell r="F511" t="str">
            <v>Xuất sắc</v>
          </cell>
        </row>
        <row r="512">
          <cell r="B512">
            <v>22027517</v>
          </cell>
          <cell r="C512" t="str">
            <v>Đặng Quốc Toàn</v>
          </cell>
          <cell r="D512">
            <v>38251</v>
          </cell>
          <cell r="E512">
            <v>75</v>
          </cell>
          <cell r="F512" t="str">
            <v>Khá</v>
          </cell>
        </row>
        <row r="513">
          <cell r="B513">
            <v>22027515</v>
          </cell>
          <cell r="C513" t="str">
            <v>Vũ Thị Thu Trang</v>
          </cell>
          <cell r="D513">
            <v>38059</v>
          </cell>
          <cell r="E513">
            <v>96</v>
          </cell>
          <cell r="F513" t="str">
            <v>Xuất sắc</v>
          </cell>
        </row>
        <row r="514">
          <cell r="B514">
            <v>22027516</v>
          </cell>
          <cell r="C514" t="str">
            <v>Nguyễn Thành Trung</v>
          </cell>
          <cell r="D514">
            <v>38187</v>
          </cell>
          <cell r="E514">
            <v>90</v>
          </cell>
          <cell r="F514" t="str">
            <v>Xuất sắc</v>
          </cell>
        </row>
        <row r="515">
          <cell r="B515">
            <v>22027530</v>
          </cell>
          <cell r="C515" t="str">
            <v>Hoàng Kim Trường</v>
          </cell>
          <cell r="D515">
            <v>37644</v>
          </cell>
          <cell r="E515">
            <v>77</v>
          </cell>
          <cell r="F515" t="str">
            <v>Khá</v>
          </cell>
        </row>
        <row r="516">
          <cell r="B516">
            <v>22023506</v>
          </cell>
          <cell r="C516" t="str">
            <v>Trần Thanh Tuấn</v>
          </cell>
          <cell r="D516">
            <v>38255</v>
          </cell>
          <cell r="E516">
            <v>90</v>
          </cell>
          <cell r="F516" t="str">
            <v>Xuất sắc</v>
          </cell>
        </row>
        <row r="517">
          <cell r="B517">
            <v>22027548</v>
          </cell>
          <cell r="C517" t="str">
            <v>Đinh Mạnh Tuyên</v>
          </cell>
          <cell r="D517">
            <v>38278</v>
          </cell>
          <cell r="E517">
            <v>80</v>
          </cell>
          <cell r="F517" t="str">
            <v>Tốt</v>
          </cell>
        </row>
        <row r="518">
          <cell r="B518">
            <v>22027536</v>
          </cell>
          <cell r="C518" t="str">
            <v>Nguyễn Mạnh Tường</v>
          </cell>
          <cell r="D518">
            <v>38062</v>
          </cell>
          <cell r="E518">
            <v>80</v>
          </cell>
          <cell r="F518" t="str">
            <v>Tốt</v>
          </cell>
        </row>
        <row r="519">
          <cell r="B519">
            <v>22027552</v>
          </cell>
          <cell r="C519" t="str">
            <v>Nguyễn Anh Vũ</v>
          </cell>
          <cell r="D519">
            <v>38062</v>
          </cell>
          <cell r="E519">
            <v>92</v>
          </cell>
          <cell r="F519" t="str">
            <v>Xuất sắc</v>
          </cell>
        </row>
        <row r="520">
          <cell r="B520">
            <v>22020116</v>
          </cell>
          <cell r="C520" t="str">
            <v>Nguyễn Văn Dư</v>
          </cell>
          <cell r="D520">
            <v>38337</v>
          </cell>
          <cell r="E520">
            <v>80</v>
          </cell>
          <cell r="F520" t="str">
            <v>Tốt</v>
          </cell>
        </row>
        <row r="521">
          <cell r="B521">
            <v>22020123</v>
          </cell>
          <cell r="C521" t="str">
            <v>Trần Thị Hằng</v>
          </cell>
          <cell r="D521">
            <v>38271</v>
          </cell>
          <cell r="E521">
            <v>90</v>
          </cell>
          <cell r="F521" t="str">
            <v>Xuất sắc</v>
          </cell>
        </row>
        <row r="522">
          <cell r="B522">
            <v>22020100</v>
          </cell>
          <cell r="C522" t="str">
            <v>Trần Đức Hiệu</v>
          </cell>
          <cell r="D522">
            <v>38270</v>
          </cell>
          <cell r="E522">
            <v>90</v>
          </cell>
          <cell r="F522" t="str">
            <v>Xuất sắc</v>
          </cell>
        </row>
        <row r="523">
          <cell r="B523">
            <v>22020117</v>
          </cell>
          <cell r="C523" t="str">
            <v>Phạm Thị Thu Hoài</v>
          </cell>
          <cell r="D523">
            <v>38046</v>
          </cell>
          <cell r="E523">
            <v>90</v>
          </cell>
          <cell r="F523" t="str">
            <v>Xuất sắc</v>
          </cell>
        </row>
        <row r="524">
          <cell r="B524">
            <v>22020134</v>
          </cell>
          <cell r="C524" t="str">
            <v>Phạm Văn Hùng</v>
          </cell>
          <cell r="D524">
            <v>38314</v>
          </cell>
          <cell r="E524">
            <v>63</v>
          </cell>
          <cell r="F524" t="str">
            <v>Trung bình</v>
          </cell>
        </row>
        <row r="525">
          <cell r="B525">
            <v>22020103</v>
          </cell>
          <cell r="C525" t="str">
            <v>Vũ Việt Hùng</v>
          </cell>
          <cell r="D525">
            <v>38033</v>
          </cell>
          <cell r="E525">
            <v>74</v>
          </cell>
          <cell r="F525" t="str">
            <v>Khá</v>
          </cell>
        </row>
        <row r="526">
          <cell r="B526">
            <v>22020121</v>
          </cell>
          <cell r="C526" t="str">
            <v>Lê Thị Khánh Huyền</v>
          </cell>
          <cell r="D526">
            <v>38165</v>
          </cell>
          <cell r="E526">
            <v>90</v>
          </cell>
          <cell r="F526" t="str">
            <v>Xuất sắc</v>
          </cell>
        </row>
        <row r="527">
          <cell r="B527">
            <v>22020137</v>
          </cell>
          <cell r="C527" t="str">
            <v>Nguyễn Thị Huyền</v>
          </cell>
          <cell r="D527">
            <v>38017</v>
          </cell>
          <cell r="E527">
            <v>90</v>
          </cell>
          <cell r="F527" t="str">
            <v>Xuất sắc</v>
          </cell>
        </row>
        <row r="528">
          <cell r="B528">
            <v>22020109</v>
          </cell>
          <cell r="C528" t="str">
            <v>Nguyễn Việt Hưng</v>
          </cell>
          <cell r="D528">
            <v>38259</v>
          </cell>
          <cell r="E528">
            <v>80</v>
          </cell>
          <cell r="F528" t="str">
            <v>Tốt</v>
          </cell>
        </row>
        <row r="529">
          <cell r="B529">
            <v>22020111</v>
          </cell>
          <cell r="C529" t="str">
            <v>Nguyễn Anh Kiệt</v>
          </cell>
          <cell r="D529">
            <v>38061</v>
          </cell>
          <cell r="E529">
            <v>0</v>
          </cell>
          <cell r="F529" t="str">
            <v>Kém</v>
          </cell>
        </row>
        <row r="530">
          <cell r="B530">
            <v>22020101</v>
          </cell>
          <cell r="C530" t="str">
            <v>Nguyễn Hải Long</v>
          </cell>
          <cell r="D530">
            <v>38115</v>
          </cell>
          <cell r="E530">
            <v>80</v>
          </cell>
          <cell r="F530" t="str">
            <v>Tốt</v>
          </cell>
        </row>
        <row r="531">
          <cell r="B531">
            <v>22020126</v>
          </cell>
          <cell r="C531" t="str">
            <v>Hoàng Mạnh Lộc</v>
          </cell>
          <cell r="D531">
            <v>37972</v>
          </cell>
          <cell r="E531">
            <v>90</v>
          </cell>
          <cell r="F531" t="str">
            <v>Xuất sắc</v>
          </cell>
        </row>
        <row r="532">
          <cell r="B532">
            <v>22020104</v>
          </cell>
          <cell r="C532" t="str">
            <v>Trần Ngọc Minh</v>
          </cell>
          <cell r="D532">
            <v>38312</v>
          </cell>
          <cell r="E532">
            <v>90</v>
          </cell>
          <cell r="F532" t="str">
            <v>Xuất sắc</v>
          </cell>
        </row>
        <row r="533">
          <cell r="B533">
            <v>22020118</v>
          </cell>
          <cell r="C533" t="str">
            <v>Đinh Thị Hồng Nhung</v>
          </cell>
          <cell r="D533">
            <v>38044</v>
          </cell>
          <cell r="E533">
            <v>92</v>
          </cell>
          <cell r="F533" t="str">
            <v>Xuất sắc</v>
          </cell>
        </row>
        <row r="534">
          <cell r="B534">
            <v>22020133</v>
          </cell>
          <cell r="C534" t="str">
            <v>Nguyễn Văn Quyết</v>
          </cell>
          <cell r="D534">
            <v>38251</v>
          </cell>
          <cell r="E534">
            <v>90</v>
          </cell>
          <cell r="F534" t="str">
            <v>Xuất sắc</v>
          </cell>
        </row>
        <row r="535">
          <cell r="B535">
            <v>22020114</v>
          </cell>
          <cell r="C535" t="str">
            <v>Nguyễn Phú Sáng</v>
          </cell>
          <cell r="D535">
            <v>38097</v>
          </cell>
          <cell r="E535">
            <v>75</v>
          </cell>
          <cell r="F535" t="str">
            <v>Khá</v>
          </cell>
        </row>
        <row r="536">
          <cell r="B536">
            <v>22020138</v>
          </cell>
          <cell r="C536" t="str">
            <v>Vũ Danh Thái</v>
          </cell>
          <cell r="D536">
            <v>38076</v>
          </cell>
          <cell r="E536">
            <v>70</v>
          </cell>
          <cell r="F536" t="str">
            <v>Khá</v>
          </cell>
        </row>
        <row r="537">
          <cell r="B537">
            <v>22020135</v>
          </cell>
          <cell r="C537" t="str">
            <v>Nguyễn Thị Thảo</v>
          </cell>
          <cell r="D537">
            <v>38160</v>
          </cell>
          <cell r="E537">
            <v>90</v>
          </cell>
          <cell r="F537" t="str">
            <v>Xuất sắc</v>
          </cell>
        </row>
        <row r="538">
          <cell r="B538">
            <v>22020113</v>
          </cell>
          <cell r="C538" t="str">
            <v>Đỗ Minh Thu</v>
          </cell>
          <cell r="D538">
            <v>38269</v>
          </cell>
          <cell r="E538">
            <v>90</v>
          </cell>
          <cell r="F538" t="str">
            <v>Xuất sắc</v>
          </cell>
        </row>
        <row r="539">
          <cell r="B539">
            <v>22020122</v>
          </cell>
          <cell r="C539" t="str">
            <v>Lê Thanh Tình</v>
          </cell>
          <cell r="D539">
            <v>38208</v>
          </cell>
          <cell r="E539">
            <v>94</v>
          </cell>
          <cell r="F539" t="str">
            <v>Xuất sắc</v>
          </cell>
        </row>
        <row r="540">
          <cell r="B540">
            <v>22020107</v>
          </cell>
          <cell r="C540" t="str">
            <v>Nguyễn Ngọc Tình</v>
          </cell>
          <cell r="D540">
            <v>38235</v>
          </cell>
          <cell r="E540">
            <v>90</v>
          </cell>
          <cell r="F540" t="str">
            <v>Xuất sắc</v>
          </cell>
        </row>
        <row r="541">
          <cell r="B541">
            <v>22020124</v>
          </cell>
          <cell r="C541" t="str">
            <v>Đinh Thị Thùy Trang</v>
          </cell>
          <cell r="D541">
            <v>38094</v>
          </cell>
          <cell r="E541">
            <v>90</v>
          </cell>
          <cell r="F541" t="str">
            <v>Xuất sắc</v>
          </cell>
        </row>
        <row r="542">
          <cell r="B542">
            <v>22020102</v>
          </cell>
          <cell r="C542" t="str">
            <v>Nguyễn Đan Trường</v>
          </cell>
          <cell r="D542">
            <v>38263</v>
          </cell>
          <cell r="E542">
            <v>90</v>
          </cell>
          <cell r="F542" t="str">
            <v>Xuất sắc</v>
          </cell>
        </row>
        <row r="543">
          <cell r="B543">
            <v>22020112</v>
          </cell>
          <cell r="C543" t="str">
            <v>Chu Mạnh Tùng</v>
          </cell>
          <cell r="D543">
            <v>38155</v>
          </cell>
          <cell r="E543">
            <v>80</v>
          </cell>
          <cell r="F543" t="str">
            <v>Tốt</v>
          </cell>
        </row>
        <row r="544">
          <cell r="B544">
            <v>22020115</v>
          </cell>
          <cell r="C544" t="str">
            <v>Nguyễn Sơn Tùng</v>
          </cell>
          <cell r="D544">
            <v>38069</v>
          </cell>
          <cell r="E544">
            <v>90</v>
          </cell>
          <cell r="F544" t="str">
            <v>Xuất sắc</v>
          </cell>
        </row>
        <row r="545">
          <cell r="B545">
            <v>22020119</v>
          </cell>
          <cell r="C545" t="str">
            <v>Nguyễn Thị Vân</v>
          </cell>
          <cell r="D545">
            <v>38080</v>
          </cell>
          <cell r="E545">
            <v>90</v>
          </cell>
          <cell r="F545" t="str">
            <v>Xuất sắc</v>
          </cell>
        </row>
        <row r="546">
          <cell r="B546">
            <v>22020132</v>
          </cell>
          <cell r="C546" t="str">
            <v>Phạm Quang Vũ</v>
          </cell>
          <cell r="D546">
            <v>38224</v>
          </cell>
          <cell r="E546">
            <v>98</v>
          </cell>
          <cell r="F546" t="str">
            <v>Xuất sắc</v>
          </cell>
        </row>
        <row r="547">
          <cell r="B547">
            <v>22020131</v>
          </cell>
          <cell r="C547" t="str">
            <v>Hoàng Ngọc Yến</v>
          </cell>
          <cell r="D547">
            <v>38235</v>
          </cell>
          <cell r="E547">
            <v>94</v>
          </cell>
          <cell r="F547" t="str">
            <v>Xuất sắc</v>
          </cell>
        </row>
        <row r="548">
          <cell r="B548">
            <v>22025529</v>
          </cell>
          <cell r="C548" t="str">
            <v>Nguyễn Viết Thành An</v>
          </cell>
          <cell r="D548">
            <v>37902</v>
          </cell>
          <cell r="E548">
            <v>70</v>
          </cell>
          <cell r="F548" t="str">
            <v>Khá</v>
          </cell>
        </row>
        <row r="549">
          <cell r="B549">
            <v>22025546</v>
          </cell>
          <cell r="C549" t="str">
            <v>Bùi Vũ Hải Anh</v>
          </cell>
          <cell r="D549">
            <v>38207</v>
          </cell>
          <cell r="E549">
            <v>80</v>
          </cell>
          <cell r="F549" t="str">
            <v>Tốt</v>
          </cell>
        </row>
        <row r="550">
          <cell r="B550">
            <v>22025537</v>
          </cell>
          <cell r="C550" t="str">
            <v>Nguyễn Quang Anh</v>
          </cell>
          <cell r="D550">
            <v>38329</v>
          </cell>
          <cell r="E550">
            <v>80</v>
          </cell>
          <cell r="F550" t="str">
            <v>Tốt</v>
          </cell>
        </row>
        <row r="551">
          <cell r="B551">
            <v>22025525</v>
          </cell>
          <cell r="C551" t="str">
            <v>Phạm Quang Anh</v>
          </cell>
          <cell r="D551">
            <v>38152</v>
          </cell>
          <cell r="E551">
            <v>75</v>
          </cell>
          <cell r="F551" t="str">
            <v>Khá</v>
          </cell>
        </row>
        <row r="552">
          <cell r="B552">
            <v>22025509</v>
          </cell>
          <cell r="C552" t="str">
            <v>Trần Đức Anh</v>
          </cell>
          <cell r="D552">
            <v>38273</v>
          </cell>
          <cell r="E552">
            <v>96</v>
          </cell>
          <cell r="F552" t="str">
            <v>Xuất sắc</v>
          </cell>
        </row>
        <row r="553">
          <cell r="B553">
            <v>22025539</v>
          </cell>
          <cell r="C553" t="str">
            <v>Phạm Gia Bách</v>
          </cell>
          <cell r="D553">
            <v>38170</v>
          </cell>
          <cell r="E553">
            <v>80</v>
          </cell>
          <cell r="F553" t="str">
            <v>Tốt</v>
          </cell>
        </row>
        <row r="554">
          <cell r="B554">
            <v>22025514</v>
          </cell>
          <cell r="C554" t="str">
            <v>Nguyễn Gia Bảo</v>
          </cell>
          <cell r="D554">
            <v>38145</v>
          </cell>
          <cell r="E554">
            <v>90</v>
          </cell>
          <cell r="F554" t="str">
            <v>Xuất sắc</v>
          </cell>
        </row>
        <row r="555">
          <cell r="B555">
            <v>22025538</v>
          </cell>
          <cell r="C555" t="str">
            <v>Trần Gia Bảo</v>
          </cell>
          <cell r="D555">
            <v>38028</v>
          </cell>
          <cell r="E555">
            <v>90</v>
          </cell>
          <cell r="F555" t="str">
            <v>Xuất sắc</v>
          </cell>
        </row>
        <row r="556">
          <cell r="B556">
            <v>22025517</v>
          </cell>
          <cell r="C556" t="str">
            <v>Nguyễn Minh Châu</v>
          </cell>
          <cell r="D556">
            <v>38008</v>
          </cell>
          <cell r="E556">
            <v>90</v>
          </cell>
          <cell r="F556" t="str">
            <v>Xuất sắc</v>
          </cell>
        </row>
        <row r="557">
          <cell r="B557">
            <v>22025522</v>
          </cell>
          <cell r="C557" t="str">
            <v>Võ Trọng Dân</v>
          </cell>
          <cell r="D557">
            <v>38271</v>
          </cell>
          <cell r="E557">
            <v>80</v>
          </cell>
          <cell r="F557" t="str">
            <v>Tốt</v>
          </cell>
        </row>
        <row r="558">
          <cell r="B558">
            <v>22025501</v>
          </cell>
          <cell r="C558" t="str">
            <v>Đỗ Trí Dũng</v>
          </cell>
          <cell r="D558">
            <v>38025</v>
          </cell>
          <cell r="E558">
            <v>90</v>
          </cell>
          <cell r="F558" t="str">
            <v>Xuất sắc</v>
          </cell>
        </row>
        <row r="559">
          <cell r="B559">
            <v>22025511</v>
          </cell>
          <cell r="C559" t="str">
            <v>Hoàng Đức Duy</v>
          </cell>
          <cell r="D559">
            <v>38061</v>
          </cell>
          <cell r="E559">
            <v>90</v>
          </cell>
          <cell r="F559" t="str">
            <v>Xuất sắc</v>
          </cell>
        </row>
        <row r="560">
          <cell r="B560">
            <v>22025540</v>
          </cell>
          <cell r="C560" t="str">
            <v>Phương Danh Duy</v>
          </cell>
          <cell r="D560">
            <v>38017</v>
          </cell>
          <cell r="E560">
            <v>70</v>
          </cell>
          <cell r="F560" t="str">
            <v>Khá</v>
          </cell>
        </row>
        <row r="561">
          <cell r="B561">
            <v>22025520</v>
          </cell>
          <cell r="C561" t="str">
            <v>Trần Khánh Duy</v>
          </cell>
          <cell r="D561">
            <v>38049</v>
          </cell>
          <cell r="E561">
            <v>92</v>
          </cell>
          <cell r="F561" t="str">
            <v>Xuất sắc</v>
          </cell>
        </row>
        <row r="562">
          <cell r="B562">
            <v>22025505</v>
          </cell>
          <cell r="C562" t="str">
            <v>Vũ Khánh Duy</v>
          </cell>
          <cell r="D562">
            <v>38224</v>
          </cell>
          <cell r="E562">
            <v>85</v>
          </cell>
          <cell r="F562" t="str">
            <v>Tốt</v>
          </cell>
        </row>
        <row r="563">
          <cell r="B563">
            <v>22025518</v>
          </cell>
          <cell r="C563" t="str">
            <v>Phạm Xuân Dương</v>
          </cell>
          <cell r="D563">
            <v>38273</v>
          </cell>
          <cell r="E563">
            <v>90</v>
          </cell>
          <cell r="F563" t="str">
            <v>Xuất sắc</v>
          </cell>
        </row>
        <row r="564">
          <cell r="B564">
            <v>22025521</v>
          </cell>
          <cell r="C564" t="str">
            <v>Vũ Khánh Đạt</v>
          </cell>
          <cell r="D564">
            <v>38003</v>
          </cell>
          <cell r="E564">
            <v>70</v>
          </cell>
          <cell r="F564" t="str">
            <v>Khá</v>
          </cell>
        </row>
        <row r="565">
          <cell r="B565">
            <v>22025513</v>
          </cell>
          <cell r="C565" t="str">
            <v>Nguyễn Hoàng Đông</v>
          </cell>
          <cell r="D565">
            <v>38278</v>
          </cell>
          <cell r="E565">
            <v>67</v>
          </cell>
          <cell r="F565" t="str">
            <v>Khá</v>
          </cell>
        </row>
        <row r="566">
          <cell r="B566">
            <v>22025533</v>
          </cell>
          <cell r="C566" t="str">
            <v>Dương Việt Hoàng</v>
          </cell>
          <cell r="D566">
            <v>37994</v>
          </cell>
          <cell r="E566">
            <v>67</v>
          </cell>
          <cell r="F566" t="str">
            <v>Khá</v>
          </cell>
        </row>
        <row r="567">
          <cell r="B567">
            <v>22025515</v>
          </cell>
          <cell r="C567" t="str">
            <v>Vũ Tuấn Hùng</v>
          </cell>
          <cell r="D567">
            <v>38120</v>
          </cell>
          <cell r="E567">
            <v>90</v>
          </cell>
          <cell r="F567" t="str">
            <v>Xuất sắc</v>
          </cell>
        </row>
        <row r="568">
          <cell r="B568">
            <v>22025527</v>
          </cell>
          <cell r="C568" t="str">
            <v>Nguyễn Hoàng Gia Huy</v>
          </cell>
          <cell r="D568">
            <v>38296</v>
          </cell>
          <cell r="E568">
            <v>0</v>
          </cell>
          <cell r="F568" t="str">
            <v>Kém</v>
          </cell>
        </row>
        <row r="569">
          <cell r="B569">
            <v>22025535</v>
          </cell>
          <cell r="C569" t="str">
            <v>Phan Khánh Huyền</v>
          </cell>
          <cell r="D569">
            <v>38288</v>
          </cell>
          <cell r="E569">
            <v>80</v>
          </cell>
          <cell r="F569" t="str">
            <v>Tốt</v>
          </cell>
        </row>
        <row r="570">
          <cell r="B570">
            <v>22025531</v>
          </cell>
          <cell r="C570" t="str">
            <v>Vũ Thu Huyền</v>
          </cell>
          <cell r="D570">
            <v>38346</v>
          </cell>
          <cell r="E570">
            <v>76</v>
          </cell>
          <cell r="F570" t="str">
            <v>Khá</v>
          </cell>
        </row>
        <row r="571">
          <cell r="B571">
            <v>22025534</v>
          </cell>
          <cell r="C571" t="str">
            <v>Nguyễn Thanh Hưng</v>
          </cell>
          <cell r="D571">
            <v>38316</v>
          </cell>
          <cell r="E571">
            <v>65</v>
          </cell>
          <cell r="F571" t="str">
            <v>Khá</v>
          </cell>
        </row>
        <row r="572">
          <cell r="B572">
            <v>22025516</v>
          </cell>
          <cell r="C572" t="str">
            <v>Đinh Hồng Khanh</v>
          </cell>
          <cell r="D572">
            <v>38173</v>
          </cell>
          <cell r="E572">
            <v>90</v>
          </cell>
          <cell r="F572" t="str">
            <v>Xuất sắc</v>
          </cell>
        </row>
        <row r="573">
          <cell r="B573">
            <v>22025523</v>
          </cell>
          <cell r="C573" t="str">
            <v>Nguyễn Tuấn Khoa</v>
          </cell>
          <cell r="D573">
            <v>37998</v>
          </cell>
          <cell r="E573">
            <v>90</v>
          </cell>
          <cell r="F573" t="str">
            <v>Xuất sắc</v>
          </cell>
        </row>
        <row r="574">
          <cell r="B574">
            <v>22025526</v>
          </cell>
          <cell r="C574" t="str">
            <v>Nguyễn Tấn Khôi</v>
          </cell>
          <cell r="D574">
            <v>38324</v>
          </cell>
          <cell r="E574">
            <v>90</v>
          </cell>
          <cell r="F574" t="str">
            <v>Xuất sắc</v>
          </cell>
        </row>
        <row r="575">
          <cell r="B575">
            <v>22025504</v>
          </cell>
          <cell r="C575" t="str">
            <v>Phan Vũ Liêm</v>
          </cell>
          <cell r="D575">
            <v>38306</v>
          </cell>
          <cell r="E575">
            <v>80</v>
          </cell>
          <cell r="F575" t="str">
            <v>Tốt</v>
          </cell>
        </row>
        <row r="576">
          <cell r="B576">
            <v>22025512</v>
          </cell>
          <cell r="C576" t="str">
            <v>Phạm Thị Thùy Linh</v>
          </cell>
          <cell r="D576">
            <v>37997</v>
          </cell>
          <cell r="E576">
            <v>85</v>
          </cell>
          <cell r="F576" t="str">
            <v>Tốt</v>
          </cell>
        </row>
        <row r="577">
          <cell r="B577">
            <v>22025545</v>
          </cell>
          <cell r="C577" t="str">
            <v>Phan Thị Thùy Linh</v>
          </cell>
          <cell r="D577">
            <v>38306</v>
          </cell>
          <cell r="E577">
            <v>90</v>
          </cell>
          <cell r="F577" t="str">
            <v>Xuất sắc</v>
          </cell>
        </row>
        <row r="578">
          <cell r="B578">
            <v>22025502</v>
          </cell>
          <cell r="C578" t="str">
            <v>Bùi Thành Lộc</v>
          </cell>
          <cell r="D578">
            <v>38085</v>
          </cell>
          <cell r="E578">
            <v>89</v>
          </cell>
          <cell r="F578" t="str">
            <v>Tốt</v>
          </cell>
        </row>
        <row r="579">
          <cell r="B579">
            <v>22025510</v>
          </cell>
          <cell r="C579" t="str">
            <v>Nguyễn Thị Ngọc Mai</v>
          </cell>
          <cell r="D579">
            <v>38315</v>
          </cell>
          <cell r="E579">
            <v>92</v>
          </cell>
          <cell r="F579" t="str">
            <v>Xuất sắc</v>
          </cell>
        </row>
        <row r="580">
          <cell r="B580">
            <v>22025500</v>
          </cell>
          <cell r="C580" t="str">
            <v>Bùi Tuấn Minh</v>
          </cell>
          <cell r="D580">
            <v>38135</v>
          </cell>
          <cell r="E580">
            <v>90</v>
          </cell>
          <cell r="F580" t="str">
            <v>Xuất sắc</v>
          </cell>
        </row>
        <row r="581">
          <cell r="B581">
            <v>22025506</v>
          </cell>
          <cell r="C581" t="str">
            <v>Đinh Nhật Minh</v>
          </cell>
          <cell r="D581">
            <v>38082</v>
          </cell>
          <cell r="E581">
            <v>90</v>
          </cell>
          <cell r="F581" t="str">
            <v>Xuất sắc</v>
          </cell>
        </row>
        <row r="582">
          <cell r="B582">
            <v>22025503</v>
          </cell>
          <cell r="C582" t="str">
            <v>Trương Quang Minh</v>
          </cell>
          <cell r="D582">
            <v>38079</v>
          </cell>
          <cell r="E582">
            <v>92</v>
          </cell>
          <cell r="F582" t="str">
            <v>Xuất sắc</v>
          </cell>
        </row>
        <row r="583">
          <cell r="B583">
            <v>22025508</v>
          </cell>
          <cell r="C583" t="str">
            <v>Hoàng Minh Nghĩa</v>
          </cell>
          <cell r="D583">
            <v>38288</v>
          </cell>
          <cell r="E583">
            <v>90</v>
          </cell>
          <cell r="F583" t="str">
            <v>Xuất sắc</v>
          </cell>
        </row>
        <row r="584">
          <cell r="B584">
            <v>22025530</v>
          </cell>
          <cell r="C584" t="str">
            <v>Nguyễn Bảo Ngọc</v>
          </cell>
          <cell r="D584">
            <v>38293</v>
          </cell>
          <cell r="E584">
            <v>70</v>
          </cell>
          <cell r="F584" t="str">
            <v>Khá</v>
          </cell>
        </row>
        <row r="585">
          <cell r="B585">
            <v>22025519</v>
          </cell>
          <cell r="C585" t="str">
            <v>Trần Đăng Quang</v>
          </cell>
          <cell r="D585">
            <v>38221</v>
          </cell>
          <cell r="E585">
            <v>80</v>
          </cell>
          <cell r="F585" t="str">
            <v>Tốt</v>
          </cell>
        </row>
        <row r="586">
          <cell r="B586">
            <v>22025532</v>
          </cell>
          <cell r="C586" t="str">
            <v>Trần Diệu Quỳnh</v>
          </cell>
          <cell r="D586">
            <v>38104</v>
          </cell>
          <cell r="E586">
            <v>92</v>
          </cell>
          <cell r="F586" t="str">
            <v>Xuất sắc</v>
          </cell>
        </row>
        <row r="587">
          <cell r="B587">
            <v>22025543</v>
          </cell>
          <cell r="C587" t="str">
            <v>Vũ Thị Ngọc Thanh</v>
          </cell>
          <cell r="D587">
            <v>38019</v>
          </cell>
          <cell r="E587">
            <v>87</v>
          </cell>
          <cell r="F587" t="str">
            <v>Tốt</v>
          </cell>
        </row>
        <row r="588">
          <cell r="B588">
            <v>22027547</v>
          </cell>
          <cell r="C588" t="str">
            <v>Bùi Tiến Thành</v>
          </cell>
          <cell r="D588">
            <v>38350</v>
          </cell>
          <cell r="E588">
            <v>90</v>
          </cell>
          <cell r="F588" t="str">
            <v>Xuất sắc</v>
          </cell>
        </row>
        <row r="589">
          <cell r="B589">
            <v>22025524</v>
          </cell>
          <cell r="C589" t="str">
            <v>Nguyễn Huy Trà</v>
          </cell>
          <cell r="D589">
            <v>38239</v>
          </cell>
          <cell r="E589">
            <v>90</v>
          </cell>
          <cell r="F589" t="str">
            <v>Xuất sắc</v>
          </cell>
        </row>
        <row r="590">
          <cell r="B590">
            <v>22025507</v>
          </cell>
          <cell r="C590" t="str">
            <v>Nguyễn Thanh Tùng</v>
          </cell>
          <cell r="D590">
            <v>37997</v>
          </cell>
          <cell r="E590">
            <v>90</v>
          </cell>
          <cell r="F590" t="str">
            <v>Xuất sắc</v>
          </cell>
        </row>
        <row r="591">
          <cell r="B591">
            <v>22028301</v>
          </cell>
          <cell r="C591" t="str">
            <v>Đồng Tự Nguyên A</v>
          </cell>
          <cell r="D591">
            <v>38347</v>
          </cell>
          <cell r="E591">
            <v>80</v>
          </cell>
          <cell r="F591" t="str">
            <v>Tốt</v>
          </cell>
        </row>
        <row r="592">
          <cell r="B592">
            <v>22028210</v>
          </cell>
          <cell r="C592" t="str">
            <v>Trần Thái An</v>
          </cell>
          <cell r="D592">
            <v>38010</v>
          </cell>
          <cell r="E592">
            <v>90</v>
          </cell>
          <cell r="F592" t="str">
            <v>Xuất sắc</v>
          </cell>
        </row>
        <row r="593">
          <cell r="B593">
            <v>22028248</v>
          </cell>
          <cell r="C593" t="str">
            <v>Khuất Tuấn Anh</v>
          </cell>
          <cell r="D593">
            <v>38083</v>
          </cell>
          <cell r="E593">
            <v>90</v>
          </cell>
          <cell r="F593" t="str">
            <v>Xuất sắc</v>
          </cell>
        </row>
        <row r="594">
          <cell r="B594">
            <v>22028279</v>
          </cell>
          <cell r="C594" t="str">
            <v>Nguyễn Đình Tuấn Anh</v>
          </cell>
          <cell r="D594">
            <v>38254</v>
          </cell>
          <cell r="E594">
            <v>85</v>
          </cell>
          <cell r="F594" t="str">
            <v>Tốt</v>
          </cell>
        </row>
        <row r="595">
          <cell r="B595">
            <v>22028310</v>
          </cell>
          <cell r="C595" t="str">
            <v>Nguyễn Tuấn Anh</v>
          </cell>
          <cell r="D595">
            <v>38033</v>
          </cell>
          <cell r="E595">
            <v>90</v>
          </cell>
          <cell r="F595" t="str">
            <v>Xuất sắc</v>
          </cell>
        </row>
        <row r="596">
          <cell r="B596">
            <v>22028257</v>
          </cell>
          <cell r="C596" t="str">
            <v>Nguyễn Xuân Anh</v>
          </cell>
          <cell r="D596">
            <v>38184</v>
          </cell>
          <cell r="E596">
            <v>80</v>
          </cell>
          <cell r="F596" t="str">
            <v>Tốt</v>
          </cell>
        </row>
        <row r="597">
          <cell r="B597">
            <v>22028053</v>
          </cell>
          <cell r="C597" t="str">
            <v>Tạ Việt Anh</v>
          </cell>
          <cell r="D597">
            <v>38307</v>
          </cell>
          <cell r="E597">
            <v>90</v>
          </cell>
          <cell r="F597" t="str">
            <v>Xuất sắc</v>
          </cell>
        </row>
        <row r="598">
          <cell r="B598">
            <v>22028216</v>
          </cell>
          <cell r="C598" t="str">
            <v>Nguyễn Việt Bách</v>
          </cell>
          <cell r="D598">
            <v>38197</v>
          </cell>
          <cell r="E598">
            <v>90</v>
          </cell>
          <cell r="F598" t="str">
            <v>Xuất sắc</v>
          </cell>
        </row>
        <row r="599">
          <cell r="B599">
            <v>22028147</v>
          </cell>
          <cell r="C599" t="str">
            <v>Nguyễn Hồ Bắc</v>
          </cell>
          <cell r="D599">
            <v>38178</v>
          </cell>
          <cell r="E599">
            <v>80</v>
          </cell>
          <cell r="F599" t="str">
            <v>Tốt</v>
          </cell>
        </row>
        <row r="600">
          <cell r="B600">
            <v>22028200</v>
          </cell>
          <cell r="C600" t="str">
            <v>Nguyễn Quang Cảnh</v>
          </cell>
          <cell r="D600">
            <v>37991</v>
          </cell>
          <cell r="E600">
            <v>90</v>
          </cell>
          <cell r="F600" t="str">
            <v>Xuất sắc</v>
          </cell>
        </row>
        <row r="601">
          <cell r="B601">
            <v>22028037</v>
          </cell>
          <cell r="C601" t="str">
            <v>Trịnh Ngọc Chiến</v>
          </cell>
          <cell r="D601">
            <v>38327</v>
          </cell>
          <cell r="E601">
            <v>75</v>
          </cell>
          <cell r="F601" t="str">
            <v>Khá</v>
          </cell>
        </row>
        <row r="602">
          <cell r="B602">
            <v>22028203</v>
          </cell>
          <cell r="C602" t="str">
            <v>Đặng Mạnh Cường</v>
          </cell>
          <cell r="D602">
            <v>38337</v>
          </cell>
          <cell r="E602">
            <v>90</v>
          </cell>
          <cell r="F602" t="str">
            <v>Xuất sắc</v>
          </cell>
        </row>
        <row r="603">
          <cell r="B603">
            <v>22028135</v>
          </cell>
          <cell r="C603" t="str">
            <v>Tô Phú Cường</v>
          </cell>
          <cell r="D603">
            <v>38246</v>
          </cell>
          <cell r="E603">
            <v>80</v>
          </cell>
          <cell r="F603" t="str">
            <v>Tốt</v>
          </cell>
        </row>
        <row r="604">
          <cell r="B604">
            <v>22028076</v>
          </cell>
          <cell r="C604" t="str">
            <v>Nguyễn Hữu Dũng</v>
          </cell>
          <cell r="D604">
            <v>38085</v>
          </cell>
          <cell r="E604">
            <v>90</v>
          </cell>
          <cell r="F604" t="str">
            <v>Xuất sắc</v>
          </cell>
        </row>
        <row r="605">
          <cell r="B605">
            <v>22028255</v>
          </cell>
          <cell r="C605" t="str">
            <v>Mai Ngọc Duy</v>
          </cell>
          <cell r="D605">
            <v>38028</v>
          </cell>
          <cell r="E605">
            <v>91</v>
          </cell>
          <cell r="F605" t="str">
            <v>Xuất sắc</v>
          </cell>
        </row>
        <row r="606">
          <cell r="B606">
            <v>22028009</v>
          </cell>
          <cell r="C606" t="str">
            <v>Tạ Xuân Duy</v>
          </cell>
          <cell r="D606">
            <v>38067</v>
          </cell>
          <cell r="E606">
            <v>92</v>
          </cell>
          <cell r="F606" t="str">
            <v>Xuất sắc</v>
          </cell>
        </row>
        <row r="607">
          <cell r="B607">
            <v>22028273</v>
          </cell>
          <cell r="C607" t="str">
            <v>Trần Đại Dương</v>
          </cell>
          <cell r="D607">
            <v>38013</v>
          </cell>
          <cell r="E607">
            <v>90</v>
          </cell>
          <cell r="F607" t="str">
            <v>Xuất sắc</v>
          </cell>
        </row>
        <row r="608">
          <cell r="B608">
            <v>22028133</v>
          </cell>
          <cell r="C608" t="str">
            <v>Dương Công Đạt</v>
          </cell>
          <cell r="D608">
            <v>38095</v>
          </cell>
          <cell r="E608">
            <v>80</v>
          </cell>
          <cell r="F608" t="str">
            <v>Tốt</v>
          </cell>
        </row>
        <row r="609">
          <cell r="B609">
            <v>22028236</v>
          </cell>
          <cell r="C609" t="str">
            <v>Nguyễn Quốc Đạt</v>
          </cell>
          <cell r="D609">
            <v>38287</v>
          </cell>
          <cell r="E609">
            <v>90</v>
          </cell>
          <cell r="F609" t="str">
            <v>Xuất sắc</v>
          </cell>
        </row>
        <row r="610">
          <cell r="B610">
            <v>22028317</v>
          </cell>
          <cell r="C610" t="str">
            <v>Trương Sỹ Đạt</v>
          </cell>
          <cell r="D610">
            <v>38257</v>
          </cell>
          <cell r="E610">
            <v>80</v>
          </cell>
          <cell r="F610" t="str">
            <v>Tốt</v>
          </cell>
        </row>
        <row r="611">
          <cell r="B611">
            <v>22028039</v>
          </cell>
          <cell r="C611" t="str">
            <v>Hoàng Minh Đức</v>
          </cell>
          <cell r="D611">
            <v>38083</v>
          </cell>
          <cell r="E611">
            <v>90</v>
          </cell>
          <cell r="F611" t="str">
            <v>Xuất sắc</v>
          </cell>
        </row>
        <row r="612">
          <cell r="B612">
            <v>22028184</v>
          </cell>
          <cell r="C612" t="str">
            <v>Nguyễn Hữu Đức</v>
          </cell>
          <cell r="D612">
            <v>37987</v>
          </cell>
          <cell r="E612">
            <v>90</v>
          </cell>
          <cell r="F612" t="str">
            <v>Xuất sắc</v>
          </cell>
        </row>
        <row r="613">
          <cell r="B613">
            <v>22028091</v>
          </cell>
          <cell r="C613" t="str">
            <v>Phạm Ngọc Thạch Hà</v>
          </cell>
          <cell r="D613">
            <v>38117</v>
          </cell>
          <cell r="E613">
            <v>90</v>
          </cell>
          <cell r="F613" t="str">
            <v>Xuất sắc</v>
          </cell>
        </row>
        <row r="614">
          <cell r="B614">
            <v>22028247</v>
          </cell>
          <cell r="C614" t="str">
            <v>Trần Long Hải</v>
          </cell>
          <cell r="D614">
            <v>38256</v>
          </cell>
          <cell r="E614">
            <v>80</v>
          </cell>
          <cell r="F614" t="str">
            <v>Tốt</v>
          </cell>
        </row>
        <row r="615">
          <cell r="B615">
            <v>22028287</v>
          </cell>
          <cell r="C615" t="str">
            <v>Đinh Tuấn Hiệp</v>
          </cell>
          <cell r="D615">
            <v>37994</v>
          </cell>
          <cell r="E615">
            <v>90</v>
          </cell>
          <cell r="F615" t="str">
            <v>Xuất sắc</v>
          </cell>
        </row>
        <row r="616">
          <cell r="B616">
            <v>22028221</v>
          </cell>
          <cell r="C616" t="str">
            <v>Đào Đình Hiếu</v>
          </cell>
          <cell r="D616">
            <v>38240</v>
          </cell>
          <cell r="E616">
            <v>85</v>
          </cell>
          <cell r="F616" t="str">
            <v>Tốt</v>
          </cell>
        </row>
        <row r="617">
          <cell r="B617">
            <v>22028289</v>
          </cell>
          <cell r="C617" t="str">
            <v>Nguyễn Trung Hiếu</v>
          </cell>
          <cell r="D617">
            <v>38315</v>
          </cell>
          <cell r="E617">
            <v>80</v>
          </cell>
          <cell r="F617" t="str">
            <v>Tốt</v>
          </cell>
        </row>
        <row r="618">
          <cell r="B618">
            <v>22028306</v>
          </cell>
          <cell r="C618" t="str">
            <v>Đinh Xuân Hòa</v>
          </cell>
          <cell r="D618">
            <v>37997</v>
          </cell>
          <cell r="E618">
            <v>90</v>
          </cell>
          <cell r="F618" t="str">
            <v>Xuất sắc</v>
          </cell>
        </row>
        <row r="619">
          <cell r="B619">
            <v>22028006</v>
          </cell>
          <cell r="C619" t="str">
            <v>Lê Việt Hoàng</v>
          </cell>
          <cell r="D619">
            <v>38017</v>
          </cell>
          <cell r="E619">
            <v>85</v>
          </cell>
          <cell r="F619" t="str">
            <v>Tốt</v>
          </cell>
        </row>
        <row r="620">
          <cell r="B620">
            <v>22028266</v>
          </cell>
          <cell r="C620" t="str">
            <v>Tống Vũ Hoàng</v>
          </cell>
          <cell r="D620">
            <v>38152</v>
          </cell>
          <cell r="E620">
            <v>80</v>
          </cell>
          <cell r="F620" t="str">
            <v>Tốt</v>
          </cell>
        </row>
        <row r="621">
          <cell r="B621">
            <v>22028335</v>
          </cell>
          <cell r="C621" t="str">
            <v>Dương Gia Huấn</v>
          </cell>
          <cell r="D621">
            <v>38293</v>
          </cell>
          <cell r="E621">
            <v>87</v>
          </cell>
          <cell r="F621" t="str">
            <v>Tốt</v>
          </cell>
        </row>
        <row r="622">
          <cell r="B622">
            <v>22028025</v>
          </cell>
          <cell r="C622" t="str">
            <v>Hà Đức Hùng</v>
          </cell>
          <cell r="D622">
            <v>38111</v>
          </cell>
          <cell r="E622">
            <v>90</v>
          </cell>
          <cell r="F622" t="str">
            <v>Xuất sắc</v>
          </cell>
        </row>
        <row r="623">
          <cell r="B623">
            <v>22028117</v>
          </cell>
          <cell r="C623" t="str">
            <v>Nguyễn Minh Hùng</v>
          </cell>
          <cell r="D623">
            <v>38208</v>
          </cell>
          <cell r="E623">
            <v>80</v>
          </cell>
          <cell r="F623" t="str">
            <v>Tốt</v>
          </cell>
        </row>
        <row r="624">
          <cell r="B624">
            <v>22028069</v>
          </cell>
          <cell r="C624" t="str">
            <v>Triệu Việt Hùng</v>
          </cell>
          <cell r="D624">
            <v>38063</v>
          </cell>
          <cell r="E624">
            <v>80</v>
          </cell>
          <cell r="F624" t="str">
            <v>Tốt</v>
          </cell>
        </row>
        <row r="625">
          <cell r="B625">
            <v>22028082</v>
          </cell>
          <cell r="C625" t="str">
            <v>Mai Tiến Huy</v>
          </cell>
          <cell r="D625">
            <v>38007</v>
          </cell>
          <cell r="E625">
            <v>85</v>
          </cell>
          <cell r="F625" t="str">
            <v>Tốt</v>
          </cell>
        </row>
        <row r="626">
          <cell r="B626">
            <v>22028119</v>
          </cell>
          <cell r="C626" t="str">
            <v>Nguyễn Thái Huy</v>
          </cell>
          <cell r="D626">
            <v>38007</v>
          </cell>
          <cell r="E626">
            <v>90</v>
          </cell>
          <cell r="F626" t="str">
            <v>Xuất sắc</v>
          </cell>
        </row>
        <row r="627">
          <cell r="B627">
            <v>22028049</v>
          </cell>
          <cell r="C627" t="str">
            <v>Trần Ngọc Huy</v>
          </cell>
          <cell r="D627">
            <v>38006</v>
          </cell>
          <cell r="E627">
            <v>90</v>
          </cell>
          <cell r="F627" t="str">
            <v>Xuất sắc</v>
          </cell>
        </row>
        <row r="628">
          <cell r="B628">
            <v>22028293</v>
          </cell>
          <cell r="C628" t="str">
            <v>Hoàng Duy Hưng</v>
          </cell>
          <cell r="D628">
            <v>38344</v>
          </cell>
          <cell r="E628">
            <v>90</v>
          </cell>
          <cell r="F628" t="str">
            <v>Xuất sắc</v>
          </cell>
        </row>
        <row r="629">
          <cell r="B629">
            <v>22028264</v>
          </cell>
          <cell r="C629" t="str">
            <v>Nguyễn Duy Hưng</v>
          </cell>
          <cell r="D629">
            <v>37995</v>
          </cell>
          <cell r="E629">
            <v>90</v>
          </cell>
          <cell r="F629" t="str">
            <v>Xuất sắc</v>
          </cell>
        </row>
        <row r="630">
          <cell r="B630">
            <v>22028098</v>
          </cell>
          <cell r="C630" t="str">
            <v>Phan Nguyễn An Hưng</v>
          </cell>
          <cell r="D630">
            <v>38300</v>
          </cell>
          <cell r="E630">
            <v>90</v>
          </cell>
          <cell r="F630" t="str">
            <v>Xuất sắc</v>
          </cell>
        </row>
        <row r="631">
          <cell r="B631">
            <v>22028175</v>
          </cell>
          <cell r="C631" t="str">
            <v>Bùi Quốc Khánh</v>
          </cell>
          <cell r="D631">
            <v>38235</v>
          </cell>
          <cell r="E631">
            <v>90</v>
          </cell>
          <cell r="F631" t="str">
            <v>Xuất sắc</v>
          </cell>
        </row>
        <row r="632">
          <cell r="B632">
            <v>22028030</v>
          </cell>
          <cell r="C632" t="str">
            <v>Nguyễn Duy Khánh</v>
          </cell>
          <cell r="D632">
            <v>38015</v>
          </cell>
          <cell r="E632">
            <v>90</v>
          </cell>
          <cell r="F632" t="str">
            <v>Xuất sắc</v>
          </cell>
        </row>
        <row r="633">
          <cell r="B633">
            <v>22028066</v>
          </cell>
          <cell r="C633" t="str">
            <v>Đinh Chí Kiên</v>
          </cell>
          <cell r="D633">
            <v>38303</v>
          </cell>
          <cell r="E633">
            <v>90</v>
          </cell>
          <cell r="F633" t="str">
            <v>Xuất sắc</v>
          </cell>
        </row>
        <row r="634">
          <cell r="B634">
            <v>22028226</v>
          </cell>
          <cell r="C634" t="str">
            <v>Nguyễn Đàm Kiên</v>
          </cell>
          <cell r="D634">
            <v>38107</v>
          </cell>
          <cell r="E634">
            <v>90</v>
          </cell>
          <cell r="F634" t="str">
            <v>Xuất sắc</v>
          </cell>
        </row>
        <row r="635">
          <cell r="B635">
            <v>22028220</v>
          </cell>
          <cell r="C635" t="str">
            <v>Vũ Tuấn Kiệt</v>
          </cell>
          <cell r="D635">
            <v>38090</v>
          </cell>
          <cell r="E635">
            <v>82</v>
          </cell>
          <cell r="F635" t="str">
            <v>Tốt</v>
          </cell>
        </row>
        <row r="636">
          <cell r="B636">
            <v>22028013</v>
          </cell>
          <cell r="C636" t="str">
            <v>Lê Hoàng Lan</v>
          </cell>
          <cell r="D636">
            <v>37994</v>
          </cell>
          <cell r="E636">
            <v>90</v>
          </cell>
          <cell r="F636" t="str">
            <v>Xuất sắc</v>
          </cell>
        </row>
        <row r="637">
          <cell r="B637">
            <v>22028281</v>
          </cell>
          <cell r="C637" t="str">
            <v>Nguyễn Văn Lên</v>
          </cell>
          <cell r="D637">
            <v>38345</v>
          </cell>
          <cell r="E637">
            <v>80</v>
          </cell>
          <cell r="F637" t="str">
            <v>Tốt</v>
          </cell>
        </row>
        <row r="638">
          <cell r="B638">
            <v>22028277</v>
          </cell>
          <cell r="C638" t="str">
            <v>Kiều Đức Long</v>
          </cell>
          <cell r="D638">
            <v>38051</v>
          </cell>
          <cell r="E638">
            <v>90</v>
          </cell>
          <cell r="F638" t="str">
            <v>Xuất sắc</v>
          </cell>
        </row>
        <row r="639">
          <cell r="B639">
            <v>22028227</v>
          </cell>
          <cell r="C639" t="str">
            <v>Văn Huy Luân</v>
          </cell>
          <cell r="D639">
            <v>37988</v>
          </cell>
          <cell r="E639">
            <v>92</v>
          </cell>
          <cell r="F639" t="str">
            <v>Xuất sắc</v>
          </cell>
        </row>
        <row r="640">
          <cell r="B640">
            <v>22028152</v>
          </cell>
          <cell r="C640" t="str">
            <v>Lê Đức Mạnh</v>
          </cell>
          <cell r="D640">
            <v>38170</v>
          </cell>
          <cell r="E640">
            <v>90</v>
          </cell>
          <cell r="F640" t="str">
            <v>Xuất sắc</v>
          </cell>
        </row>
        <row r="641">
          <cell r="B641">
            <v>22028140</v>
          </cell>
          <cell r="C641" t="str">
            <v>Hoàng Anh Minh</v>
          </cell>
          <cell r="D641">
            <v>38320</v>
          </cell>
          <cell r="E641">
            <v>90</v>
          </cell>
          <cell r="F641" t="str">
            <v>Xuất sắc</v>
          </cell>
        </row>
        <row r="642">
          <cell r="B642">
            <v>22028008</v>
          </cell>
          <cell r="C642" t="str">
            <v>Nguyễn Huy Minh</v>
          </cell>
          <cell r="D642">
            <v>38261</v>
          </cell>
          <cell r="E642">
            <v>90</v>
          </cell>
          <cell r="F642" t="str">
            <v>Xuất sắc</v>
          </cell>
        </row>
        <row r="643">
          <cell r="B643">
            <v>22028177</v>
          </cell>
          <cell r="C643" t="str">
            <v>Nguyễn Hải Nam</v>
          </cell>
          <cell r="D643">
            <v>38047</v>
          </cell>
          <cell r="E643">
            <v>78</v>
          </cell>
          <cell r="F643" t="str">
            <v>Khá</v>
          </cell>
        </row>
        <row r="644">
          <cell r="B644">
            <v>22028062</v>
          </cell>
          <cell r="C644" t="str">
            <v>Đỗ Khôi Nguyên</v>
          </cell>
          <cell r="D644">
            <v>38210</v>
          </cell>
          <cell r="E644">
            <v>72</v>
          </cell>
          <cell r="F644" t="str">
            <v>Khá</v>
          </cell>
        </row>
        <row r="645">
          <cell r="B645">
            <v>22028262</v>
          </cell>
          <cell r="C645" t="str">
            <v>Bùi Minh Nhật</v>
          </cell>
          <cell r="D645">
            <v>38287</v>
          </cell>
          <cell r="E645">
            <v>80</v>
          </cell>
          <cell r="F645" t="str">
            <v>Tốt</v>
          </cell>
        </row>
        <row r="646">
          <cell r="B646">
            <v>22028164</v>
          </cell>
          <cell r="C646" t="str">
            <v>Lâm Nguyễn Duy Phong</v>
          </cell>
          <cell r="D646">
            <v>38174</v>
          </cell>
          <cell r="E646">
            <v>100</v>
          </cell>
          <cell r="F646" t="str">
            <v>Xuất sắc</v>
          </cell>
        </row>
        <row r="647">
          <cell r="B647">
            <v>22028309</v>
          </cell>
          <cell r="C647" t="str">
            <v>Vũ Văn Phong</v>
          </cell>
          <cell r="D647">
            <v>38223</v>
          </cell>
          <cell r="E647">
            <v>80</v>
          </cell>
          <cell r="F647" t="str">
            <v>Tốt</v>
          </cell>
        </row>
        <row r="648">
          <cell r="B648">
            <v>22028284</v>
          </cell>
          <cell r="C648" t="str">
            <v>Phạm Quang Phúc</v>
          </cell>
          <cell r="D648">
            <v>38134</v>
          </cell>
          <cell r="E648">
            <v>90</v>
          </cell>
          <cell r="F648" t="str">
            <v>Xuất sắc</v>
          </cell>
        </row>
        <row r="649">
          <cell r="B649">
            <v>22028104</v>
          </cell>
          <cell r="C649" t="str">
            <v>Chu Huy Quang</v>
          </cell>
          <cell r="D649">
            <v>38305</v>
          </cell>
          <cell r="E649">
            <v>90</v>
          </cell>
          <cell r="F649" t="str">
            <v>Xuất sắc</v>
          </cell>
        </row>
        <row r="650">
          <cell r="B650">
            <v>22028146</v>
          </cell>
          <cell r="C650" t="str">
            <v>Nguyễn Hữu Quang</v>
          </cell>
          <cell r="D650">
            <v>38207</v>
          </cell>
          <cell r="E650">
            <v>80</v>
          </cell>
          <cell r="F650" t="str">
            <v>Tốt</v>
          </cell>
        </row>
        <row r="651">
          <cell r="B651">
            <v>22028315</v>
          </cell>
          <cell r="C651" t="str">
            <v>Đoàn Minh Quân</v>
          </cell>
          <cell r="D651">
            <v>38276</v>
          </cell>
          <cell r="E651">
            <v>80</v>
          </cell>
          <cell r="F651" t="str">
            <v>Tốt</v>
          </cell>
        </row>
        <row r="652">
          <cell r="B652">
            <v>22028250</v>
          </cell>
          <cell r="C652" t="str">
            <v>Phan Đức Quân</v>
          </cell>
          <cell r="D652">
            <v>38338</v>
          </cell>
          <cell r="E652">
            <v>90</v>
          </cell>
          <cell r="F652" t="str">
            <v>Xuất sắc</v>
          </cell>
        </row>
        <row r="653">
          <cell r="B653">
            <v>22028127</v>
          </cell>
          <cell r="C653" t="str">
            <v>Nguyễn Hoàng Sơn</v>
          </cell>
          <cell r="D653">
            <v>38172</v>
          </cell>
          <cell r="E653">
            <v>90</v>
          </cell>
          <cell r="F653" t="str">
            <v>Xuất sắc</v>
          </cell>
        </row>
        <row r="654">
          <cell r="B654">
            <v>22028192</v>
          </cell>
          <cell r="C654" t="str">
            <v>Nguyễn Tiến Tạo</v>
          </cell>
          <cell r="D654">
            <v>38082</v>
          </cell>
          <cell r="E654">
            <v>80</v>
          </cell>
          <cell r="F654" t="str">
            <v>Tốt</v>
          </cell>
        </row>
        <row r="655">
          <cell r="B655">
            <v>22028102</v>
          </cell>
          <cell r="C655" t="str">
            <v>Nguyễn Hữu Tân</v>
          </cell>
          <cell r="D655">
            <v>38257</v>
          </cell>
          <cell r="E655">
            <v>80</v>
          </cell>
          <cell r="F655" t="str">
            <v>Tốt</v>
          </cell>
        </row>
        <row r="656">
          <cell r="B656">
            <v>22028305</v>
          </cell>
          <cell r="C656" t="str">
            <v>Đoàn Đức Thành</v>
          </cell>
          <cell r="D656">
            <v>38030</v>
          </cell>
          <cell r="E656">
            <v>90</v>
          </cell>
          <cell r="F656" t="str">
            <v>Xuất sắc</v>
          </cell>
        </row>
        <row r="657">
          <cell r="B657">
            <v>22028050</v>
          </cell>
          <cell r="C657" t="str">
            <v>Võ Tá Thành</v>
          </cell>
          <cell r="D657">
            <v>38076</v>
          </cell>
          <cell r="E657">
            <v>80</v>
          </cell>
          <cell r="F657" t="str">
            <v>Tốt</v>
          </cell>
        </row>
        <row r="658">
          <cell r="B658">
            <v>22028163</v>
          </cell>
          <cell r="C658" t="str">
            <v>Nguyễn Bá Thịnh</v>
          </cell>
          <cell r="D658">
            <v>38015</v>
          </cell>
          <cell r="E658">
            <v>90</v>
          </cell>
          <cell r="F658" t="str">
            <v>Xuất sắc</v>
          </cell>
        </row>
        <row r="659">
          <cell r="B659">
            <v>22028224</v>
          </cell>
          <cell r="C659" t="str">
            <v>Lê Thị Diệu Thúy</v>
          </cell>
          <cell r="D659">
            <v>38098</v>
          </cell>
          <cell r="E659">
            <v>80</v>
          </cell>
          <cell r="F659" t="str">
            <v>Tốt</v>
          </cell>
        </row>
        <row r="660">
          <cell r="B660">
            <v>22028318</v>
          </cell>
          <cell r="C660" t="str">
            <v>Lê Sĩ Toàn</v>
          </cell>
          <cell r="D660">
            <v>37987</v>
          </cell>
          <cell r="E660">
            <v>90</v>
          </cell>
          <cell r="F660" t="str">
            <v>Xuất sắc</v>
          </cell>
        </row>
        <row r="661">
          <cell r="B661">
            <v>22028252</v>
          </cell>
          <cell r="C661" t="str">
            <v>Nguyễn Thanh Trà</v>
          </cell>
          <cell r="D661">
            <v>37993</v>
          </cell>
          <cell r="E661">
            <v>95</v>
          </cell>
          <cell r="F661" t="str">
            <v>Xuất sắc</v>
          </cell>
        </row>
        <row r="662">
          <cell r="B662">
            <v>22028179</v>
          </cell>
          <cell r="C662" t="str">
            <v>Đặng Đào Xuân Trúc</v>
          </cell>
          <cell r="D662">
            <v>37931</v>
          </cell>
          <cell r="E662">
            <v>90</v>
          </cell>
          <cell r="F662" t="str">
            <v>Xuất sắc</v>
          </cell>
        </row>
        <row r="663">
          <cell r="B663">
            <v>22028174</v>
          </cell>
          <cell r="C663" t="str">
            <v>Nguyễn Tiến Trung</v>
          </cell>
          <cell r="D663">
            <v>38110</v>
          </cell>
          <cell r="E663">
            <v>90</v>
          </cell>
          <cell r="F663" t="str">
            <v>Xuất sắc</v>
          </cell>
        </row>
        <row r="664">
          <cell r="B664">
            <v>22028126</v>
          </cell>
          <cell r="C664" t="str">
            <v>Nguyễn Huy Tú</v>
          </cell>
          <cell r="D664">
            <v>38024</v>
          </cell>
          <cell r="E664">
            <v>90</v>
          </cell>
          <cell r="F664" t="str">
            <v>Xuất sắc</v>
          </cell>
        </row>
        <row r="665">
          <cell r="B665">
            <v>22028137</v>
          </cell>
          <cell r="C665" t="str">
            <v>Lương Anh Tuấn</v>
          </cell>
          <cell r="D665">
            <v>37991</v>
          </cell>
          <cell r="E665">
            <v>90</v>
          </cell>
          <cell r="F665" t="str">
            <v>Xuất sắc</v>
          </cell>
        </row>
        <row r="666">
          <cell r="B666">
            <v>22028123</v>
          </cell>
          <cell r="C666" t="str">
            <v>Trần Anh Tuấn</v>
          </cell>
          <cell r="D666">
            <v>38336</v>
          </cell>
          <cell r="E666">
            <v>90</v>
          </cell>
          <cell r="F666" t="str">
            <v>Xuất sắc</v>
          </cell>
        </row>
        <row r="667">
          <cell r="B667">
            <v>22028321</v>
          </cell>
          <cell r="C667" t="str">
            <v>Đỗ Hoàng Việt</v>
          </cell>
          <cell r="D667">
            <v>38261</v>
          </cell>
          <cell r="E667">
            <v>90</v>
          </cell>
          <cell r="F667" t="str">
            <v>Xuất sắc</v>
          </cell>
        </row>
        <row r="668">
          <cell r="B668">
            <v>22028068</v>
          </cell>
          <cell r="C668" t="str">
            <v>Nguyễn Anh Vũ</v>
          </cell>
          <cell r="D668">
            <v>38103</v>
          </cell>
          <cell r="E668">
            <v>85</v>
          </cell>
          <cell r="F668" t="str">
            <v>Tốt</v>
          </cell>
        </row>
        <row r="669">
          <cell r="B669">
            <v>22028336</v>
          </cell>
          <cell r="C669" t="str">
            <v>KIM CHAE YEON</v>
          </cell>
          <cell r="D669">
            <v>37609</v>
          </cell>
          <cell r="E669">
            <v>90</v>
          </cell>
          <cell r="F669" t="str">
            <v>Xuất sắc</v>
          </cell>
        </row>
        <row r="670">
          <cell r="B670">
            <v>22028326</v>
          </cell>
          <cell r="C670" t="str">
            <v>Đào Thị Bình An</v>
          </cell>
          <cell r="D670">
            <v>38054</v>
          </cell>
          <cell r="E670">
            <v>92</v>
          </cell>
          <cell r="F670" t="str">
            <v>Xuất sắc</v>
          </cell>
        </row>
        <row r="671">
          <cell r="B671">
            <v>22028071</v>
          </cell>
          <cell r="C671" t="str">
            <v>Bùi Đức Anh</v>
          </cell>
          <cell r="D671">
            <v>38251</v>
          </cell>
          <cell r="E671">
            <v>90</v>
          </cell>
          <cell r="F671" t="str">
            <v>Xuất sắc</v>
          </cell>
        </row>
        <row r="672">
          <cell r="B672">
            <v>22028162</v>
          </cell>
          <cell r="C672" t="str">
            <v>Lê Thị Hải Anh</v>
          </cell>
          <cell r="D672">
            <v>38320</v>
          </cell>
          <cell r="E672">
            <v>90</v>
          </cell>
          <cell r="F672" t="str">
            <v>Xuất sắc</v>
          </cell>
        </row>
        <row r="673">
          <cell r="B673">
            <v>22028074</v>
          </cell>
          <cell r="C673" t="str">
            <v>Nguyễn Hoàng Anh</v>
          </cell>
          <cell r="D673">
            <v>38241</v>
          </cell>
          <cell r="E673">
            <v>90</v>
          </cell>
          <cell r="F673" t="str">
            <v>Xuất sắc</v>
          </cell>
        </row>
        <row r="674">
          <cell r="B674">
            <v>22028303</v>
          </cell>
          <cell r="C674" t="str">
            <v>Nguyễn Tuấn Anh</v>
          </cell>
          <cell r="D674">
            <v>38333</v>
          </cell>
          <cell r="E674">
            <v>80</v>
          </cell>
          <cell r="F674" t="str">
            <v>Tốt</v>
          </cell>
        </row>
        <row r="675">
          <cell r="B675">
            <v>22028225</v>
          </cell>
          <cell r="C675" t="str">
            <v>Phạm Mai Anh</v>
          </cell>
          <cell r="D675">
            <v>38222</v>
          </cell>
          <cell r="E675">
            <v>98</v>
          </cell>
          <cell r="F675" t="str">
            <v>Xuất sắc</v>
          </cell>
        </row>
        <row r="676">
          <cell r="B676">
            <v>22028228</v>
          </cell>
          <cell r="C676" t="str">
            <v>Trần Duy Tuấn Anh</v>
          </cell>
          <cell r="D676">
            <v>38302</v>
          </cell>
          <cell r="E676">
            <v>90</v>
          </cell>
          <cell r="F676" t="str">
            <v>Xuất sắc</v>
          </cell>
        </row>
        <row r="677">
          <cell r="B677">
            <v>22028212</v>
          </cell>
          <cell r="C677" t="str">
            <v>Nguyễn Văn Bản</v>
          </cell>
          <cell r="D677">
            <v>38091</v>
          </cell>
          <cell r="E677">
            <v>90</v>
          </cell>
          <cell r="F677" t="str">
            <v>Xuất sắc</v>
          </cell>
        </row>
        <row r="678">
          <cell r="B678">
            <v>22028060</v>
          </cell>
          <cell r="C678" t="str">
            <v>Trần Hữu Ánh Băng</v>
          </cell>
          <cell r="D678">
            <v>38015</v>
          </cell>
          <cell r="E678">
            <v>80</v>
          </cell>
          <cell r="F678" t="str">
            <v>Tốt</v>
          </cell>
        </row>
        <row r="679">
          <cell r="B679">
            <v>22028093</v>
          </cell>
          <cell r="C679" t="str">
            <v>Chu Quang Cần</v>
          </cell>
          <cell r="D679">
            <v>38009</v>
          </cell>
          <cell r="E679">
            <v>87</v>
          </cell>
          <cell r="F679" t="str">
            <v>Tốt</v>
          </cell>
        </row>
        <row r="680">
          <cell r="B680">
            <v>22028046</v>
          </cell>
          <cell r="C680" t="str">
            <v>Hoàng Kim Chi</v>
          </cell>
          <cell r="D680">
            <v>38228</v>
          </cell>
          <cell r="E680">
            <v>90</v>
          </cell>
          <cell r="F680" t="str">
            <v>Xuất sắc</v>
          </cell>
        </row>
        <row r="681">
          <cell r="B681">
            <v>22028015</v>
          </cell>
          <cell r="C681" t="str">
            <v>Cao Đức Chung</v>
          </cell>
          <cell r="D681">
            <v>38072</v>
          </cell>
          <cell r="E681">
            <v>60</v>
          </cell>
          <cell r="F681" t="str">
            <v>Trung bình</v>
          </cell>
        </row>
        <row r="682">
          <cell r="B682">
            <v>22028199</v>
          </cell>
          <cell r="C682" t="str">
            <v>Đỗ Đức Cường</v>
          </cell>
          <cell r="D682">
            <v>38316</v>
          </cell>
          <cell r="E682">
            <v>80</v>
          </cell>
          <cell r="F682" t="str">
            <v>Tốt</v>
          </cell>
        </row>
        <row r="683">
          <cell r="B683">
            <v>22028169</v>
          </cell>
          <cell r="C683" t="str">
            <v>Đỗ Đình Dũng</v>
          </cell>
          <cell r="D683">
            <v>38095</v>
          </cell>
          <cell r="E683">
            <v>80</v>
          </cell>
          <cell r="F683" t="str">
            <v>Tốt</v>
          </cell>
        </row>
        <row r="684">
          <cell r="B684">
            <v>22028125</v>
          </cell>
          <cell r="C684" t="str">
            <v>Nguyễn Minh Dũng</v>
          </cell>
          <cell r="D684">
            <v>38059</v>
          </cell>
          <cell r="E684">
            <v>89</v>
          </cell>
          <cell r="F684" t="str">
            <v>Tốt</v>
          </cell>
        </row>
        <row r="685">
          <cell r="B685">
            <v>22028197</v>
          </cell>
          <cell r="C685" t="str">
            <v>Nguyễn Bá Duy</v>
          </cell>
          <cell r="D685">
            <v>38095</v>
          </cell>
          <cell r="E685">
            <v>60</v>
          </cell>
          <cell r="F685" t="str">
            <v>Trung bình</v>
          </cell>
        </row>
        <row r="686">
          <cell r="B686">
            <v>22028259</v>
          </cell>
          <cell r="C686" t="str">
            <v>Hoàng Đức Dương</v>
          </cell>
          <cell r="D686">
            <v>38346</v>
          </cell>
          <cell r="E686">
            <v>98</v>
          </cell>
          <cell r="F686" t="str">
            <v>Xuất sắc</v>
          </cell>
        </row>
        <row r="687">
          <cell r="B687">
            <v>22028230</v>
          </cell>
          <cell r="C687" t="str">
            <v>Nguyễn Tuấn Dương</v>
          </cell>
          <cell r="D687">
            <v>38108</v>
          </cell>
          <cell r="E687">
            <v>90</v>
          </cell>
          <cell r="F687" t="str">
            <v>Xuất sắc</v>
          </cell>
        </row>
        <row r="688">
          <cell r="B688">
            <v>22028061</v>
          </cell>
          <cell r="C688" t="str">
            <v>Trần Thái Dương</v>
          </cell>
          <cell r="D688">
            <v>38176</v>
          </cell>
          <cell r="E688">
            <v>90</v>
          </cell>
          <cell r="F688" t="str">
            <v>Xuất sắc</v>
          </cell>
        </row>
        <row r="689">
          <cell r="B689">
            <v>22028026</v>
          </cell>
          <cell r="C689" t="str">
            <v>Đàm Quang Đạt</v>
          </cell>
          <cell r="D689">
            <v>38251</v>
          </cell>
          <cell r="E689">
            <v>90</v>
          </cell>
          <cell r="F689" t="str">
            <v>Xuất sắc</v>
          </cell>
        </row>
        <row r="690">
          <cell r="B690">
            <v>22028043</v>
          </cell>
          <cell r="C690" t="str">
            <v>Nguyễn Tiến Đạt</v>
          </cell>
          <cell r="D690">
            <v>37964</v>
          </cell>
          <cell r="E690">
            <v>70</v>
          </cell>
          <cell r="F690" t="str">
            <v>Khá</v>
          </cell>
        </row>
        <row r="691">
          <cell r="B691">
            <v>22028111</v>
          </cell>
          <cell r="C691" t="str">
            <v>Hà Tiến Đông</v>
          </cell>
          <cell r="D691">
            <v>38234</v>
          </cell>
          <cell r="E691">
            <v>90</v>
          </cell>
          <cell r="F691" t="str">
            <v>Xuất sắc</v>
          </cell>
        </row>
        <row r="692">
          <cell r="B692">
            <v>22028267</v>
          </cell>
          <cell r="C692" t="str">
            <v>Lê Minh Đức</v>
          </cell>
          <cell r="D692">
            <v>38036</v>
          </cell>
          <cell r="E692">
            <v>75</v>
          </cell>
          <cell r="F692" t="str">
            <v>Khá</v>
          </cell>
        </row>
        <row r="693">
          <cell r="B693">
            <v>22028096</v>
          </cell>
          <cell r="C693" t="str">
            <v>Nhâm Ngọc Đức</v>
          </cell>
          <cell r="D693">
            <v>37994</v>
          </cell>
          <cell r="E693">
            <v>90</v>
          </cell>
          <cell r="F693" t="str">
            <v>Xuất sắc</v>
          </cell>
        </row>
        <row r="694">
          <cell r="B694">
            <v>22028261</v>
          </cell>
          <cell r="C694" t="str">
            <v>Vũ Ninh Giang</v>
          </cell>
          <cell r="D694">
            <v>38151</v>
          </cell>
          <cell r="E694">
            <v>80</v>
          </cell>
          <cell r="F694" t="str">
            <v>Tốt</v>
          </cell>
        </row>
        <row r="695">
          <cell r="B695">
            <v>22028129</v>
          </cell>
          <cell r="C695" t="str">
            <v>Tăng Vĩnh Hà</v>
          </cell>
          <cell r="D695">
            <v>38452</v>
          </cell>
          <cell r="E695">
            <v>92</v>
          </cell>
          <cell r="F695" t="str">
            <v>Xuất sắc</v>
          </cell>
        </row>
        <row r="696">
          <cell r="B696">
            <v>22028079</v>
          </cell>
          <cell r="C696" t="str">
            <v>Vũ Nguyệt Hằng</v>
          </cell>
          <cell r="D696">
            <v>38043</v>
          </cell>
          <cell r="E696">
            <v>92</v>
          </cell>
          <cell r="F696" t="str">
            <v>Xuất sắc</v>
          </cell>
        </row>
        <row r="697">
          <cell r="B697">
            <v>22028295</v>
          </cell>
          <cell r="C697" t="str">
            <v>Lại Hoàng Hiệp</v>
          </cell>
          <cell r="D697">
            <v>38004</v>
          </cell>
          <cell r="E697">
            <v>92</v>
          </cell>
          <cell r="F697" t="str">
            <v>Xuất sắc</v>
          </cell>
        </row>
        <row r="698">
          <cell r="B698">
            <v>22028304</v>
          </cell>
          <cell r="C698" t="str">
            <v>Lê Trung Hiếu</v>
          </cell>
          <cell r="D698">
            <v>38240</v>
          </cell>
          <cell r="E698">
            <v>75</v>
          </cell>
          <cell r="F698" t="str">
            <v>Khá</v>
          </cell>
        </row>
        <row r="699">
          <cell r="B699">
            <v>22028029</v>
          </cell>
          <cell r="C699" t="str">
            <v>Nguyễn Trung Hiếu</v>
          </cell>
          <cell r="D699">
            <v>38119</v>
          </cell>
          <cell r="E699">
            <v>65</v>
          </cell>
          <cell r="F699" t="str">
            <v>Khá</v>
          </cell>
        </row>
        <row r="700">
          <cell r="B700">
            <v>22028153</v>
          </cell>
          <cell r="C700" t="str">
            <v>Nguyễn Thức Hoàn</v>
          </cell>
          <cell r="D700">
            <v>38048</v>
          </cell>
          <cell r="E700">
            <v>80</v>
          </cell>
          <cell r="F700" t="str">
            <v>Tốt</v>
          </cell>
        </row>
        <row r="701">
          <cell r="B701">
            <v>22028042</v>
          </cell>
          <cell r="C701" t="str">
            <v>Ngô Lê Hoàng</v>
          </cell>
          <cell r="D701">
            <v>38210</v>
          </cell>
          <cell r="E701">
            <v>90</v>
          </cell>
          <cell r="F701" t="str">
            <v>Xuất sắc</v>
          </cell>
        </row>
        <row r="702">
          <cell r="B702">
            <v>22028183</v>
          </cell>
          <cell r="C702" t="str">
            <v>Trần Huy Hoàng</v>
          </cell>
          <cell r="D702">
            <v>38189</v>
          </cell>
          <cell r="E702">
            <v>90</v>
          </cell>
          <cell r="F702" t="str">
            <v>Xuất sắc</v>
          </cell>
        </row>
        <row r="703">
          <cell r="B703">
            <v>22028172</v>
          </cell>
          <cell r="C703" t="str">
            <v>Lê Xuân Hùng</v>
          </cell>
          <cell r="D703">
            <v>38339</v>
          </cell>
          <cell r="E703">
            <v>90</v>
          </cell>
          <cell r="F703" t="str">
            <v>Xuất sắc</v>
          </cell>
        </row>
        <row r="704">
          <cell r="B704">
            <v>22028018</v>
          </cell>
          <cell r="C704" t="str">
            <v>Nguyễn Việt Hùng</v>
          </cell>
          <cell r="D704">
            <v>38034</v>
          </cell>
          <cell r="E704">
            <v>68</v>
          </cell>
          <cell r="F704" t="str">
            <v>Khá</v>
          </cell>
        </row>
        <row r="705">
          <cell r="B705">
            <v>22028124</v>
          </cell>
          <cell r="C705" t="str">
            <v>Vũ Việt Hùng</v>
          </cell>
          <cell r="D705">
            <v>38268</v>
          </cell>
          <cell r="E705">
            <v>90</v>
          </cell>
          <cell r="F705" t="str">
            <v>Xuất sắc</v>
          </cell>
        </row>
        <row r="706">
          <cell r="B706">
            <v>22028319</v>
          </cell>
          <cell r="C706" t="str">
            <v>Nguyễn Chí Huy</v>
          </cell>
          <cell r="D706">
            <v>38233</v>
          </cell>
          <cell r="E706">
            <v>75</v>
          </cell>
          <cell r="F706" t="str">
            <v>Khá</v>
          </cell>
        </row>
        <row r="707">
          <cell r="B707">
            <v>22028143</v>
          </cell>
          <cell r="C707" t="str">
            <v>Nguyễn Thành Huy</v>
          </cell>
          <cell r="D707">
            <v>38243</v>
          </cell>
          <cell r="E707">
            <v>80</v>
          </cell>
          <cell r="F707" t="str">
            <v>Tốt</v>
          </cell>
        </row>
        <row r="708">
          <cell r="B708">
            <v>22028094</v>
          </cell>
          <cell r="C708" t="str">
            <v>Trần Quang Huy</v>
          </cell>
          <cell r="D708">
            <v>38198</v>
          </cell>
          <cell r="E708">
            <v>80</v>
          </cell>
          <cell r="F708" t="str">
            <v>Tốt</v>
          </cell>
        </row>
        <row r="709">
          <cell r="B709">
            <v>22028115</v>
          </cell>
          <cell r="C709" t="str">
            <v>Hoàng Duy Hưng</v>
          </cell>
          <cell r="D709">
            <v>38052</v>
          </cell>
          <cell r="E709">
            <v>90</v>
          </cell>
          <cell r="F709" t="str">
            <v>Xuất sắc</v>
          </cell>
        </row>
        <row r="710">
          <cell r="B710">
            <v>22028142</v>
          </cell>
          <cell r="C710" t="str">
            <v>Nguyễn Ngọc Hưng</v>
          </cell>
          <cell r="D710">
            <v>38203</v>
          </cell>
          <cell r="E710">
            <v>92</v>
          </cell>
          <cell r="F710" t="str">
            <v>Xuất sắc</v>
          </cell>
        </row>
        <row r="711">
          <cell r="B711">
            <v>22028151</v>
          </cell>
          <cell r="C711" t="str">
            <v>Nguyễn Thị Lan Hương</v>
          </cell>
          <cell r="D711">
            <v>37989</v>
          </cell>
          <cell r="E711">
            <v>92</v>
          </cell>
          <cell r="F711" t="str">
            <v>Xuất sắc</v>
          </cell>
        </row>
        <row r="712">
          <cell r="B712">
            <v>22028022</v>
          </cell>
          <cell r="C712" t="str">
            <v>Hoàng Đăng Khải</v>
          </cell>
          <cell r="D712">
            <v>38238</v>
          </cell>
          <cell r="E712">
            <v>90</v>
          </cell>
          <cell r="F712" t="str">
            <v>Xuất sắc</v>
          </cell>
        </row>
        <row r="713">
          <cell r="B713">
            <v>22028090</v>
          </cell>
          <cell r="C713" t="str">
            <v>Dương Quốc Khánh</v>
          </cell>
          <cell r="D713">
            <v>38191</v>
          </cell>
          <cell r="E713">
            <v>90</v>
          </cell>
          <cell r="F713" t="str">
            <v>Xuất sắc</v>
          </cell>
        </row>
        <row r="714">
          <cell r="B714">
            <v>22028196</v>
          </cell>
          <cell r="C714" t="str">
            <v>Nguyễn Đức Khánh</v>
          </cell>
          <cell r="D714">
            <v>38339</v>
          </cell>
          <cell r="E714">
            <v>90</v>
          </cell>
          <cell r="F714" t="str">
            <v>Xuất sắc</v>
          </cell>
        </row>
        <row r="715">
          <cell r="B715">
            <v>22028211</v>
          </cell>
          <cell r="C715" t="str">
            <v>Đoàn Trung Kiên</v>
          </cell>
          <cell r="D715">
            <v>38267</v>
          </cell>
          <cell r="E715">
            <v>80</v>
          </cell>
          <cell r="F715" t="str">
            <v>Tốt</v>
          </cell>
        </row>
        <row r="716">
          <cell r="B716">
            <v>22028285</v>
          </cell>
          <cell r="C716" t="str">
            <v>Nguyễn Đức Kiên</v>
          </cell>
          <cell r="D716">
            <v>38333</v>
          </cell>
          <cell r="E716">
            <v>80</v>
          </cell>
          <cell r="F716" t="str">
            <v>Tốt</v>
          </cell>
        </row>
        <row r="717">
          <cell r="B717">
            <v>22028092</v>
          </cell>
          <cell r="C717" t="str">
            <v>Ngô Tùng Lâm</v>
          </cell>
          <cell r="D717">
            <v>38239</v>
          </cell>
          <cell r="E717">
            <v>90</v>
          </cell>
          <cell r="F717" t="str">
            <v>Xuất sắc</v>
          </cell>
        </row>
        <row r="718">
          <cell r="B718">
            <v>22028202</v>
          </cell>
          <cell r="C718" t="str">
            <v>Lương Thị Linh</v>
          </cell>
          <cell r="D718">
            <v>38044</v>
          </cell>
          <cell r="E718">
            <v>90</v>
          </cell>
          <cell r="F718" t="str">
            <v>Xuất sắc</v>
          </cell>
        </row>
        <row r="719">
          <cell r="B719">
            <v>22028276</v>
          </cell>
          <cell r="C719" t="str">
            <v>Nguyễn Bảo Long</v>
          </cell>
          <cell r="D719">
            <v>38287</v>
          </cell>
          <cell r="E719">
            <v>80</v>
          </cell>
          <cell r="F719" t="str">
            <v>Tốt</v>
          </cell>
        </row>
        <row r="720">
          <cell r="B720">
            <v>22028040</v>
          </cell>
          <cell r="C720" t="str">
            <v>Lê Văn Lương</v>
          </cell>
          <cell r="D720">
            <v>38005</v>
          </cell>
          <cell r="E720">
            <v>90</v>
          </cell>
          <cell r="F720" t="str">
            <v>Xuất sắc</v>
          </cell>
        </row>
        <row r="721">
          <cell r="B721">
            <v>22028195</v>
          </cell>
          <cell r="C721" t="str">
            <v>Trần Thế Mạnh</v>
          </cell>
          <cell r="D721">
            <v>38275</v>
          </cell>
          <cell r="E721">
            <v>85</v>
          </cell>
          <cell r="F721" t="str">
            <v>Tốt</v>
          </cell>
        </row>
        <row r="722">
          <cell r="B722">
            <v>22028051</v>
          </cell>
          <cell r="C722" t="str">
            <v>Hoàng Đức Minh</v>
          </cell>
          <cell r="D722">
            <v>38224</v>
          </cell>
          <cell r="E722">
            <v>90</v>
          </cell>
          <cell r="F722" t="str">
            <v>Xuất sắc</v>
          </cell>
        </row>
        <row r="723">
          <cell r="B723">
            <v>22028148</v>
          </cell>
          <cell r="C723" t="str">
            <v>Nguyễn Công Minh</v>
          </cell>
          <cell r="D723">
            <v>38126</v>
          </cell>
          <cell r="E723">
            <v>90</v>
          </cell>
          <cell r="F723" t="str">
            <v>Xuất sắc</v>
          </cell>
        </row>
        <row r="724">
          <cell r="B724">
            <v>22028054</v>
          </cell>
          <cell r="C724" t="str">
            <v>Đặng Hoàng Minh Nghĩa</v>
          </cell>
          <cell r="D724">
            <v>38102</v>
          </cell>
          <cell r="E724">
            <v>65</v>
          </cell>
          <cell r="F724" t="str">
            <v>Khá</v>
          </cell>
        </row>
        <row r="725">
          <cell r="B725">
            <v>22028032</v>
          </cell>
          <cell r="C725" t="str">
            <v>Nguyễn Khôi Nguyên</v>
          </cell>
          <cell r="D725">
            <v>38159</v>
          </cell>
          <cell r="E725">
            <v>65</v>
          </cell>
          <cell r="F725" t="str">
            <v>Khá</v>
          </cell>
        </row>
        <row r="726">
          <cell r="B726">
            <v>22028298</v>
          </cell>
          <cell r="C726" t="str">
            <v>Nguyễn Đức Phát</v>
          </cell>
          <cell r="D726">
            <v>38090</v>
          </cell>
          <cell r="E726">
            <v>90</v>
          </cell>
          <cell r="F726" t="str">
            <v>Xuất sắc</v>
          </cell>
        </row>
        <row r="727">
          <cell r="B727">
            <v>22028272</v>
          </cell>
          <cell r="C727" t="str">
            <v>Nguyễn Nhật Phong</v>
          </cell>
          <cell r="D727">
            <v>38041</v>
          </cell>
          <cell r="E727">
            <v>90</v>
          </cell>
          <cell r="F727" t="str">
            <v>Xuất sắc</v>
          </cell>
        </row>
        <row r="728">
          <cell r="B728">
            <v>22028056</v>
          </cell>
          <cell r="C728" t="str">
            <v>Trần Đình Phú</v>
          </cell>
          <cell r="D728">
            <v>38348</v>
          </cell>
          <cell r="E728">
            <v>80</v>
          </cell>
          <cell r="F728" t="str">
            <v>Tốt</v>
          </cell>
        </row>
        <row r="729">
          <cell r="B729">
            <v>22028217</v>
          </cell>
          <cell r="C729" t="str">
            <v>Hoàng Hữu Phước</v>
          </cell>
          <cell r="D729">
            <v>38068</v>
          </cell>
          <cell r="E729">
            <v>90</v>
          </cell>
          <cell r="F729" t="str">
            <v>Xuất sắc</v>
          </cell>
        </row>
        <row r="730">
          <cell r="B730">
            <v>22028198</v>
          </cell>
          <cell r="C730" t="str">
            <v>Đỗ Minh Quang</v>
          </cell>
          <cell r="D730">
            <v>38011</v>
          </cell>
          <cell r="E730">
            <v>80</v>
          </cell>
          <cell r="F730" t="str">
            <v>Tốt</v>
          </cell>
        </row>
        <row r="731">
          <cell r="B731">
            <v>22028307</v>
          </cell>
          <cell r="C731" t="str">
            <v>Nguyễn Nhật Quang</v>
          </cell>
          <cell r="D731">
            <v>37969</v>
          </cell>
          <cell r="E731">
            <v>77</v>
          </cell>
          <cell r="F731" t="str">
            <v>Khá</v>
          </cell>
        </row>
        <row r="732">
          <cell r="B732">
            <v>22028019</v>
          </cell>
          <cell r="C732" t="str">
            <v>Hoàng Minh Quân</v>
          </cell>
          <cell r="D732">
            <v>38035</v>
          </cell>
          <cell r="E732">
            <v>75</v>
          </cell>
          <cell r="F732" t="str">
            <v>Khá</v>
          </cell>
        </row>
        <row r="733">
          <cell r="B733">
            <v>22028171</v>
          </cell>
          <cell r="C733" t="str">
            <v>Nguyễn Mạnh Quân</v>
          </cell>
          <cell r="D733">
            <v>38101</v>
          </cell>
          <cell r="E733">
            <v>73</v>
          </cell>
          <cell r="F733" t="str">
            <v>Khá</v>
          </cell>
        </row>
        <row r="734">
          <cell r="B734">
            <v>22028161</v>
          </cell>
          <cell r="C734" t="str">
            <v>Nguyễn Duy Anh Quốc</v>
          </cell>
          <cell r="D734">
            <v>38123</v>
          </cell>
          <cell r="E734">
            <v>92</v>
          </cell>
          <cell r="F734" t="str">
            <v>Xuất sắc</v>
          </cell>
        </row>
        <row r="735">
          <cell r="B735">
            <v>22028253</v>
          </cell>
          <cell r="C735" t="str">
            <v>Vũ Tú Quỳnh</v>
          </cell>
          <cell r="D735">
            <v>38297</v>
          </cell>
          <cell r="E735">
            <v>80</v>
          </cell>
          <cell r="F735" t="str">
            <v>Tốt</v>
          </cell>
        </row>
        <row r="736">
          <cell r="B736">
            <v>22028020</v>
          </cell>
          <cell r="C736" t="str">
            <v>Nguyễn Văn Sơn</v>
          </cell>
          <cell r="D736">
            <v>38309</v>
          </cell>
          <cell r="E736">
            <v>90</v>
          </cell>
          <cell r="F736" t="str">
            <v>Xuất sắc</v>
          </cell>
        </row>
        <row r="737">
          <cell r="B737">
            <v>22028214</v>
          </cell>
          <cell r="C737" t="str">
            <v>Bùi Thị Huyền Tâm</v>
          </cell>
          <cell r="D737">
            <v>38011</v>
          </cell>
          <cell r="E737">
            <v>82</v>
          </cell>
          <cell r="F737" t="str">
            <v>Tốt</v>
          </cell>
        </row>
        <row r="738">
          <cell r="B738">
            <v>22028160</v>
          </cell>
          <cell r="C738" t="str">
            <v>Nguyễn Sỹ Tân</v>
          </cell>
          <cell r="D738">
            <v>38175</v>
          </cell>
          <cell r="E738">
            <v>90</v>
          </cell>
          <cell r="F738" t="str">
            <v>Xuất sắc</v>
          </cell>
        </row>
        <row r="739">
          <cell r="B739">
            <v>22028313</v>
          </cell>
          <cell r="C739" t="str">
            <v>Lê Văn Thắng</v>
          </cell>
          <cell r="D739">
            <v>38087</v>
          </cell>
          <cell r="E739">
            <v>87</v>
          </cell>
          <cell r="F739" t="str">
            <v>Tốt</v>
          </cell>
        </row>
        <row r="740">
          <cell r="B740">
            <v>22028073</v>
          </cell>
          <cell r="C740" t="str">
            <v>Trần Trọng Thịnh</v>
          </cell>
          <cell r="D740">
            <v>38128</v>
          </cell>
          <cell r="E740">
            <v>65</v>
          </cell>
          <cell r="F740" t="str">
            <v>Khá</v>
          </cell>
        </row>
        <row r="741">
          <cell r="B741">
            <v>22028302</v>
          </cell>
          <cell r="C741" t="str">
            <v>Trần Thị Thúy</v>
          </cell>
          <cell r="D741">
            <v>38288</v>
          </cell>
          <cell r="E741">
            <v>90</v>
          </cell>
          <cell r="F741" t="str">
            <v>Xuất sắc</v>
          </cell>
        </row>
        <row r="742">
          <cell r="B742">
            <v>22028254</v>
          </cell>
          <cell r="C742" t="str">
            <v>Nguyễn Thị Thu Trang</v>
          </cell>
          <cell r="D742">
            <v>38328</v>
          </cell>
          <cell r="E742">
            <v>90</v>
          </cell>
          <cell r="F742" t="str">
            <v>Xuất sắc</v>
          </cell>
        </row>
        <row r="743">
          <cell r="B743">
            <v>22028107</v>
          </cell>
          <cell r="C743" t="str">
            <v>Bồ Quốc Trung</v>
          </cell>
          <cell r="D743">
            <v>37996</v>
          </cell>
          <cell r="E743">
            <v>80</v>
          </cell>
          <cell r="F743" t="str">
            <v>Tốt</v>
          </cell>
        </row>
        <row r="744">
          <cell r="B744">
            <v>22028170</v>
          </cell>
          <cell r="C744" t="str">
            <v>Tống Quang Trung</v>
          </cell>
          <cell r="D744">
            <v>38310</v>
          </cell>
          <cell r="E744">
            <v>82</v>
          </cell>
          <cell r="F744" t="str">
            <v>Tốt</v>
          </cell>
        </row>
        <row r="745">
          <cell r="B745">
            <v>22028021</v>
          </cell>
          <cell r="C745" t="str">
            <v>Dương Anh Tú</v>
          </cell>
          <cell r="D745">
            <v>38221</v>
          </cell>
          <cell r="E745">
            <v>90</v>
          </cell>
          <cell r="F745" t="str">
            <v>Xuất sắc</v>
          </cell>
        </row>
        <row r="746">
          <cell r="B746">
            <v>22028238</v>
          </cell>
          <cell r="C746" t="str">
            <v>Phan Anh Tú</v>
          </cell>
          <cell r="D746">
            <v>38290</v>
          </cell>
          <cell r="E746">
            <v>80</v>
          </cell>
          <cell r="F746" t="str">
            <v>Tốt</v>
          </cell>
        </row>
        <row r="747">
          <cell r="B747">
            <v>22028144</v>
          </cell>
          <cell r="C747" t="str">
            <v>Mai Anh Tuấn</v>
          </cell>
          <cell r="D747">
            <v>38100</v>
          </cell>
          <cell r="E747">
            <v>90</v>
          </cell>
          <cell r="F747" t="str">
            <v>Xuất sắc</v>
          </cell>
        </row>
        <row r="748">
          <cell r="B748">
            <v>22028168</v>
          </cell>
          <cell r="C748" t="str">
            <v>Trần Minh Tuấn</v>
          </cell>
          <cell r="D748">
            <v>38247</v>
          </cell>
          <cell r="E748">
            <v>90</v>
          </cell>
          <cell r="F748" t="str">
            <v>Xuất sắc</v>
          </cell>
        </row>
        <row r="749">
          <cell r="B749">
            <v>22028014</v>
          </cell>
          <cell r="C749" t="str">
            <v>Trần Hoàng Vũ</v>
          </cell>
          <cell r="D749">
            <v>38046</v>
          </cell>
          <cell r="E749">
            <v>80</v>
          </cell>
          <cell r="F749" t="str">
            <v>Tốt</v>
          </cell>
        </row>
        <row r="750">
          <cell r="B750">
            <v>22028131</v>
          </cell>
          <cell r="C750" t="str">
            <v>Lê Xuân An</v>
          </cell>
          <cell r="D750">
            <v>38278</v>
          </cell>
          <cell r="E750">
            <v>90</v>
          </cell>
          <cell r="F750" t="str">
            <v>Xuất sắc</v>
          </cell>
        </row>
        <row r="751">
          <cell r="B751">
            <v>22028064</v>
          </cell>
          <cell r="C751" t="str">
            <v>Đặng Quốc Anh</v>
          </cell>
          <cell r="D751">
            <v>38097</v>
          </cell>
          <cell r="E751">
            <v>90</v>
          </cell>
          <cell r="F751" t="str">
            <v>Xuất sắc</v>
          </cell>
        </row>
        <row r="752">
          <cell r="B752">
            <v>22028268</v>
          </cell>
          <cell r="C752" t="str">
            <v>Ngô Hải Anh</v>
          </cell>
          <cell r="D752">
            <v>38051</v>
          </cell>
          <cell r="E752">
            <v>90</v>
          </cell>
          <cell r="F752" t="str">
            <v>Xuất sắc</v>
          </cell>
        </row>
        <row r="753">
          <cell r="B753">
            <v>22028128</v>
          </cell>
          <cell r="C753" t="str">
            <v>Nguyễn Thị Vân Anh</v>
          </cell>
          <cell r="D753">
            <v>38002</v>
          </cell>
          <cell r="E753">
            <v>92</v>
          </cell>
          <cell r="F753" t="str">
            <v>Xuất sắc</v>
          </cell>
        </row>
        <row r="754">
          <cell r="B754">
            <v>22028099</v>
          </cell>
          <cell r="C754" t="str">
            <v>Phạm Vân Anh</v>
          </cell>
          <cell r="D754">
            <v>38004</v>
          </cell>
          <cell r="E754">
            <v>77</v>
          </cell>
          <cell r="F754" t="str">
            <v>Khá</v>
          </cell>
        </row>
        <row r="755">
          <cell r="B755">
            <v>22028145</v>
          </cell>
          <cell r="C755" t="str">
            <v>Bùi Thị Ngọc Ánh</v>
          </cell>
          <cell r="D755">
            <v>38143</v>
          </cell>
          <cell r="E755">
            <v>96</v>
          </cell>
          <cell r="F755" t="str">
            <v>Xuất sắc</v>
          </cell>
        </row>
        <row r="756">
          <cell r="B756">
            <v>22028156</v>
          </cell>
          <cell r="C756" t="str">
            <v>Nguyễn Văn Ngọc Bảo</v>
          </cell>
          <cell r="D756">
            <v>38166</v>
          </cell>
          <cell r="E756">
            <v>90</v>
          </cell>
          <cell r="F756" t="str">
            <v>Xuất sắc</v>
          </cell>
        </row>
        <row r="757">
          <cell r="B757">
            <v>22028132</v>
          </cell>
          <cell r="C757" t="str">
            <v>Hoàng Linh Chi</v>
          </cell>
          <cell r="D757">
            <v>38047</v>
          </cell>
          <cell r="E757">
            <v>98</v>
          </cell>
          <cell r="F757" t="str">
            <v>Xuất sắc</v>
          </cell>
        </row>
        <row r="758">
          <cell r="B758">
            <v>22028193</v>
          </cell>
          <cell r="C758" t="str">
            <v>Bùi Thế Công</v>
          </cell>
          <cell r="D758">
            <v>38069</v>
          </cell>
          <cell r="E758">
            <v>92</v>
          </cell>
          <cell r="F758" t="str">
            <v>Xuất sắc</v>
          </cell>
        </row>
        <row r="759">
          <cell r="B759">
            <v>22028327</v>
          </cell>
          <cell r="C759" t="str">
            <v>Nguyễn Mạnh Cường</v>
          </cell>
          <cell r="D759">
            <v>38183</v>
          </cell>
          <cell r="E759">
            <v>75</v>
          </cell>
          <cell r="F759" t="str">
            <v>Khá</v>
          </cell>
        </row>
        <row r="760">
          <cell r="B760">
            <v>22028222</v>
          </cell>
          <cell r="C760" t="str">
            <v>Lê Thành Doanh</v>
          </cell>
          <cell r="D760">
            <v>38315</v>
          </cell>
          <cell r="E760">
            <v>90</v>
          </cell>
          <cell r="F760" t="str">
            <v>Xuất sắc</v>
          </cell>
        </row>
        <row r="761">
          <cell r="B761">
            <v>22028188</v>
          </cell>
          <cell r="C761" t="str">
            <v>Hoàng Văn Dũng</v>
          </cell>
          <cell r="D761">
            <v>38262</v>
          </cell>
          <cell r="E761">
            <v>90</v>
          </cell>
          <cell r="F761" t="str">
            <v>Xuất sắc</v>
          </cell>
        </row>
        <row r="762">
          <cell r="B762">
            <v>22028229</v>
          </cell>
          <cell r="C762" t="str">
            <v>Nguyễn Quang Dũng</v>
          </cell>
          <cell r="D762">
            <v>38311</v>
          </cell>
          <cell r="E762">
            <v>90</v>
          </cell>
          <cell r="F762" t="str">
            <v>Xuất sắc</v>
          </cell>
        </row>
        <row r="763">
          <cell r="B763">
            <v>22028215</v>
          </cell>
          <cell r="C763" t="str">
            <v>Nguyễn Đức Duy</v>
          </cell>
          <cell r="D763">
            <v>38288</v>
          </cell>
          <cell r="E763">
            <v>80</v>
          </cell>
          <cell r="F763" t="str">
            <v>Tốt</v>
          </cell>
        </row>
        <row r="764">
          <cell r="B764">
            <v>22028283</v>
          </cell>
          <cell r="C764" t="str">
            <v>Lê Minh Dương</v>
          </cell>
          <cell r="D764">
            <v>37622</v>
          </cell>
          <cell r="E764">
            <v>90</v>
          </cell>
          <cell r="F764" t="str">
            <v>Xuất sắc</v>
          </cell>
        </row>
        <row r="765">
          <cell r="B765">
            <v>22028274</v>
          </cell>
          <cell r="C765" t="str">
            <v>Phan Công Dương</v>
          </cell>
          <cell r="D765">
            <v>38238</v>
          </cell>
          <cell r="E765">
            <v>100</v>
          </cell>
          <cell r="F765" t="str">
            <v>Xuất sắc</v>
          </cell>
        </row>
        <row r="766">
          <cell r="B766">
            <v>22028278</v>
          </cell>
          <cell r="C766" t="str">
            <v>Nguyễn Đỗ Quang Đại</v>
          </cell>
          <cell r="D766">
            <v>38303</v>
          </cell>
          <cell r="E766">
            <v>90</v>
          </cell>
          <cell r="F766" t="str">
            <v>Xuất sắc</v>
          </cell>
        </row>
        <row r="767">
          <cell r="B767">
            <v>22028240</v>
          </cell>
          <cell r="C767" t="str">
            <v>Đỗ Tiến Đạt</v>
          </cell>
          <cell r="D767">
            <v>38033</v>
          </cell>
          <cell r="E767">
            <v>90</v>
          </cell>
          <cell r="F767" t="str">
            <v>Xuất sắc</v>
          </cell>
        </row>
        <row r="768">
          <cell r="B768">
            <v>22028275</v>
          </cell>
          <cell r="C768" t="str">
            <v>Nguyễn Thành Đạt</v>
          </cell>
          <cell r="D768">
            <v>38115</v>
          </cell>
          <cell r="E768">
            <v>77</v>
          </cell>
          <cell r="F768" t="str">
            <v>Khá</v>
          </cell>
        </row>
        <row r="769">
          <cell r="B769">
            <v>22028166</v>
          </cell>
          <cell r="C769" t="str">
            <v>Đinh Ngọc Đức</v>
          </cell>
          <cell r="D769">
            <v>38304</v>
          </cell>
          <cell r="E769">
            <v>94</v>
          </cell>
          <cell r="F769" t="str">
            <v>Xuất sắc</v>
          </cell>
        </row>
        <row r="770">
          <cell r="B770">
            <v>22028041</v>
          </cell>
          <cell r="C770" t="str">
            <v>Lê Văn Đức</v>
          </cell>
          <cell r="D770">
            <v>38325</v>
          </cell>
          <cell r="E770">
            <v>90</v>
          </cell>
          <cell r="F770" t="str">
            <v>Xuất sắc</v>
          </cell>
        </row>
        <row r="771">
          <cell r="B771">
            <v>22028244</v>
          </cell>
          <cell r="C771" t="str">
            <v>Trần Lương Minh Đức</v>
          </cell>
          <cell r="D771">
            <v>38099</v>
          </cell>
          <cell r="E771">
            <v>90</v>
          </cell>
          <cell r="F771" t="str">
            <v>Xuất sắc</v>
          </cell>
        </row>
        <row r="772">
          <cell r="B772">
            <v>22028084</v>
          </cell>
          <cell r="C772" t="str">
            <v>Nguyễn Hoàng Giang</v>
          </cell>
          <cell r="D772">
            <v>38202</v>
          </cell>
          <cell r="E772">
            <v>90</v>
          </cell>
          <cell r="F772" t="str">
            <v>Xuất sắc</v>
          </cell>
        </row>
        <row r="773">
          <cell r="B773">
            <v>22028282</v>
          </cell>
          <cell r="C773" t="str">
            <v>Nguyễn Thu Hà</v>
          </cell>
          <cell r="D773">
            <v>38234</v>
          </cell>
          <cell r="E773">
            <v>90</v>
          </cell>
          <cell r="F773" t="str">
            <v>Xuất sắc</v>
          </cell>
        </row>
        <row r="774">
          <cell r="B774">
            <v>22028057</v>
          </cell>
          <cell r="C774" t="str">
            <v>Lâm Hoàng Hải</v>
          </cell>
          <cell r="D774">
            <v>38150</v>
          </cell>
          <cell r="E774">
            <v>90</v>
          </cell>
          <cell r="F774" t="str">
            <v>Xuất sắc</v>
          </cell>
        </row>
        <row r="775">
          <cell r="B775">
            <v>22028101</v>
          </cell>
          <cell r="C775" t="str">
            <v>Lê Thế Hiển</v>
          </cell>
          <cell r="D775">
            <v>38214</v>
          </cell>
          <cell r="E775">
            <v>90</v>
          </cell>
          <cell r="F775" t="str">
            <v>Xuất sắc</v>
          </cell>
        </row>
        <row r="776">
          <cell r="B776">
            <v>22028005</v>
          </cell>
          <cell r="C776" t="str">
            <v>Phạm Hoàng Hiệp</v>
          </cell>
          <cell r="D776">
            <v>38108</v>
          </cell>
          <cell r="E776">
            <v>85</v>
          </cell>
          <cell r="F776" t="str">
            <v>Tốt</v>
          </cell>
        </row>
        <row r="777">
          <cell r="B777">
            <v>22028280</v>
          </cell>
          <cell r="C777" t="str">
            <v>Ngô Duy Hiếu</v>
          </cell>
          <cell r="D777">
            <v>38095</v>
          </cell>
          <cell r="E777">
            <v>90</v>
          </cell>
          <cell r="F777" t="str">
            <v>Xuất sắc</v>
          </cell>
        </row>
        <row r="778">
          <cell r="B778">
            <v>22028186</v>
          </cell>
          <cell r="C778" t="str">
            <v>Đường Minh Hoàng</v>
          </cell>
          <cell r="D778">
            <v>38343</v>
          </cell>
          <cell r="E778">
            <v>90</v>
          </cell>
          <cell r="F778" t="str">
            <v>Xuất sắc</v>
          </cell>
        </row>
        <row r="779">
          <cell r="B779">
            <v>22028087</v>
          </cell>
          <cell r="C779" t="str">
            <v>Nguyễn Trần Công Hoàng</v>
          </cell>
          <cell r="D779">
            <v>38013</v>
          </cell>
          <cell r="E779">
            <v>90</v>
          </cell>
          <cell r="F779" t="str">
            <v>Xuất sắc</v>
          </cell>
        </row>
        <row r="780">
          <cell r="B780">
            <v>22028291</v>
          </cell>
          <cell r="C780" t="str">
            <v>Cao Xuân Hùng</v>
          </cell>
          <cell r="D780">
            <v>38008</v>
          </cell>
          <cell r="E780">
            <v>90</v>
          </cell>
          <cell r="F780" t="str">
            <v>Xuất sắc</v>
          </cell>
        </row>
        <row r="781">
          <cell r="B781">
            <v>22028176</v>
          </cell>
          <cell r="C781" t="str">
            <v>Mã Nguyễn Khánh Hùng</v>
          </cell>
          <cell r="D781">
            <v>38122</v>
          </cell>
          <cell r="E781">
            <v>90</v>
          </cell>
          <cell r="F781" t="str">
            <v>Xuất sắc</v>
          </cell>
        </row>
        <row r="782">
          <cell r="B782">
            <v>22028027</v>
          </cell>
          <cell r="C782" t="str">
            <v>Tạ Việt Hùng</v>
          </cell>
          <cell r="D782">
            <v>38107</v>
          </cell>
          <cell r="E782">
            <v>94</v>
          </cell>
          <cell r="F782" t="str">
            <v>Xuất sắc</v>
          </cell>
        </row>
        <row r="783">
          <cell r="B783">
            <v>22028036</v>
          </cell>
          <cell r="C783" t="str">
            <v>Khổng Quang Huy</v>
          </cell>
          <cell r="D783">
            <v>38061</v>
          </cell>
          <cell r="E783">
            <v>90</v>
          </cell>
          <cell r="F783" t="str">
            <v>Xuất sắc</v>
          </cell>
        </row>
        <row r="784">
          <cell r="B784">
            <v>22028191</v>
          </cell>
          <cell r="C784" t="str">
            <v>Nguyễn Đức Huy</v>
          </cell>
          <cell r="D784">
            <v>38024</v>
          </cell>
          <cell r="E784">
            <v>90</v>
          </cell>
          <cell r="F784" t="str">
            <v>Xuất sắc</v>
          </cell>
        </row>
        <row r="785">
          <cell r="B785">
            <v>22028237</v>
          </cell>
          <cell r="C785" t="str">
            <v>Phạm Hữu Huy</v>
          </cell>
          <cell r="D785">
            <v>37993</v>
          </cell>
          <cell r="E785">
            <v>90</v>
          </cell>
          <cell r="F785" t="str">
            <v>Xuất sắc</v>
          </cell>
        </row>
        <row r="786">
          <cell r="B786">
            <v>22028110</v>
          </cell>
          <cell r="C786" t="str">
            <v>Võ Quốc Huy</v>
          </cell>
          <cell r="D786">
            <v>38110</v>
          </cell>
          <cell r="E786">
            <v>80</v>
          </cell>
          <cell r="F786" t="str">
            <v>Tốt</v>
          </cell>
        </row>
        <row r="787">
          <cell r="B787">
            <v>22028103</v>
          </cell>
          <cell r="C787" t="str">
            <v>Lê Quang Hưng</v>
          </cell>
          <cell r="D787">
            <v>38185</v>
          </cell>
          <cell r="E787">
            <v>90</v>
          </cell>
          <cell r="F787" t="str">
            <v>Xuất sắc</v>
          </cell>
        </row>
        <row r="788">
          <cell r="B788">
            <v>22028118</v>
          </cell>
          <cell r="C788" t="str">
            <v>Nguyễn Văn Hưng</v>
          </cell>
          <cell r="D788">
            <v>38016</v>
          </cell>
          <cell r="E788">
            <v>90</v>
          </cell>
          <cell r="F788" t="str">
            <v>Xuất sắc</v>
          </cell>
        </row>
        <row r="789">
          <cell r="B789">
            <v>22028292</v>
          </cell>
          <cell r="C789" t="str">
            <v>Đào Thị Thu Hường</v>
          </cell>
          <cell r="D789">
            <v>38157</v>
          </cell>
          <cell r="E789">
            <v>90</v>
          </cell>
          <cell r="F789" t="str">
            <v>Xuất sắc</v>
          </cell>
        </row>
        <row r="790">
          <cell r="B790">
            <v>22028299</v>
          </cell>
          <cell r="C790" t="str">
            <v>Nguyễn Quang Khải</v>
          </cell>
          <cell r="D790">
            <v>38106</v>
          </cell>
          <cell r="E790">
            <v>90</v>
          </cell>
          <cell r="F790" t="str">
            <v>Xuất sắc</v>
          </cell>
        </row>
        <row r="791">
          <cell r="B791">
            <v>22028138</v>
          </cell>
          <cell r="C791" t="str">
            <v>Khúc Gia Khánh</v>
          </cell>
          <cell r="D791">
            <v>38226</v>
          </cell>
          <cell r="E791">
            <v>90</v>
          </cell>
          <cell r="F791" t="str">
            <v>Xuất sắc</v>
          </cell>
        </row>
        <row r="792">
          <cell r="B792">
            <v>22028105</v>
          </cell>
          <cell r="C792" t="str">
            <v>Trần Anh Khoa</v>
          </cell>
          <cell r="D792">
            <v>38326</v>
          </cell>
          <cell r="E792">
            <v>70</v>
          </cell>
          <cell r="F792" t="str">
            <v>Khá</v>
          </cell>
        </row>
        <row r="793">
          <cell r="B793">
            <v>22028181</v>
          </cell>
          <cell r="C793" t="str">
            <v>Đỗ Trung Kiên</v>
          </cell>
          <cell r="D793">
            <v>37989</v>
          </cell>
          <cell r="E793">
            <v>90</v>
          </cell>
          <cell r="F793" t="str">
            <v>Xuất sắc</v>
          </cell>
        </row>
        <row r="794">
          <cell r="B794">
            <v>22028185</v>
          </cell>
          <cell r="C794" t="str">
            <v>Phạm Trung Kiên</v>
          </cell>
          <cell r="D794">
            <v>38243</v>
          </cell>
          <cell r="E794">
            <v>90</v>
          </cell>
          <cell r="F794" t="str">
            <v>Xuất sắc</v>
          </cell>
        </row>
        <row r="795">
          <cell r="B795">
            <v>22028072</v>
          </cell>
          <cell r="C795" t="str">
            <v>Phạm Đức Lâm</v>
          </cell>
          <cell r="D795">
            <v>38267</v>
          </cell>
          <cell r="E795">
            <v>85</v>
          </cell>
          <cell r="F795" t="str">
            <v>Tốt</v>
          </cell>
        </row>
        <row r="796">
          <cell r="B796">
            <v>22028078</v>
          </cell>
          <cell r="C796" t="str">
            <v>Nguyễn Ngọc Linh</v>
          </cell>
          <cell r="D796">
            <v>38039</v>
          </cell>
          <cell r="E796">
            <v>90</v>
          </cell>
          <cell r="F796" t="str">
            <v>Xuất sắc</v>
          </cell>
        </row>
        <row r="797">
          <cell r="B797">
            <v>22028141</v>
          </cell>
          <cell r="C797" t="str">
            <v>Trần Thị Hoa Mai</v>
          </cell>
          <cell r="D797">
            <v>38245</v>
          </cell>
          <cell r="E797">
            <v>96</v>
          </cell>
          <cell r="F797" t="str">
            <v>Xuất sắc</v>
          </cell>
        </row>
        <row r="798">
          <cell r="B798">
            <v>22028095</v>
          </cell>
          <cell r="C798" t="str">
            <v>Bùi Quang Minh</v>
          </cell>
          <cell r="D798">
            <v>38293</v>
          </cell>
          <cell r="E798">
            <v>90</v>
          </cell>
          <cell r="F798" t="str">
            <v>Xuất sắc</v>
          </cell>
        </row>
        <row r="799">
          <cell r="B799">
            <v>22028048</v>
          </cell>
          <cell r="C799" t="str">
            <v>Lê Hoàng Minh</v>
          </cell>
          <cell r="D799">
            <v>38210</v>
          </cell>
          <cell r="E799">
            <v>90</v>
          </cell>
          <cell r="F799" t="str">
            <v>Xuất sắc</v>
          </cell>
        </row>
        <row r="800">
          <cell r="B800">
            <v>22028239</v>
          </cell>
          <cell r="C800" t="str">
            <v>Phạm Công Minh</v>
          </cell>
          <cell r="D800">
            <v>38320</v>
          </cell>
          <cell r="E800">
            <v>90</v>
          </cell>
          <cell r="F800" t="str">
            <v>Xuất sắc</v>
          </cell>
        </row>
        <row r="801">
          <cell r="B801">
            <v>22028232</v>
          </cell>
          <cell r="C801" t="str">
            <v>Nguyễn Chí Nghĩa</v>
          </cell>
          <cell r="D801">
            <v>38146</v>
          </cell>
          <cell r="E801">
            <v>90</v>
          </cell>
          <cell r="F801" t="str">
            <v>Xuất sắc</v>
          </cell>
        </row>
        <row r="802">
          <cell r="B802">
            <v>22028114</v>
          </cell>
          <cell r="C802" t="str">
            <v>Nguyễn Thị Thanh Nhàn</v>
          </cell>
          <cell r="D802">
            <v>38310</v>
          </cell>
          <cell r="E802">
            <v>90</v>
          </cell>
          <cell r="F802" t="str">
            <v>Xuất sắc</v>
          </cell>
        </row>
        <row r="803">
          <cell r="B803">
            <v>22028108</v>
          </cell>
          <cell r="C803" t="str">
            <v>Nguyễn Thành Phát</v>
          </cell>
          <cell r="D803">
            <v>38245</v>
          </cell>
          <cell r="E803">
            <v>80</v>
          </cell>
          <cell r="F803" t="str">
            <v>Tốt</v>
          </cell>
        </row>
        <row r="804">
          <cell r="B804">
            <v>22028231</v>
          </cell>
          <cell r="C804" t="str">
            <v>Nguyễn Viết Phong</v>
          </cell>
          <cell r="D804">
            <v>38170</v>
          </cell>
          <cell r="E804">
            <v>90</v>
          </cell>
          <cell r="F804" t="str">
            <v>Xuất sắc</v>
          </cell>
        </row>
        <row r="805">
          <cell r="B805">
            <v>22028086</v>
          </cell>
          <cell r="C805" t="str">
            <v>Đinh Hồng Phúc</v>
          </cell>
          <cell r="D805">
            <v>38237</v>
          </cell>
          <cell r="E805">
            <v>90</v>
          </cell>
          <cell r="F805" t="str">
            <v>Xuất sắc</v>
          </cell>
        </row>
        <row r="806">
          <cell r="B806">
            <v>22028024</v>
          </cell>
          <cell r="C806" t="str">
            <v>Trương Minh Phước</v>
          </cell>
          <cell r="D806">
            <v>38110</v>
          </cell>
          <cell r="E806">
            <v>90</v>
          </cell>
          <cell r="F806" t="str">
            <v>Xuất sắc</v>
          </cell>
        </row>
        <row r="807">
          <cell r="B807">
            <v>22028260</v>
          </cell>
          <cell r="C807" t="str">
            <v>Kiều Minh Quang</v>
          </cell>
          <cell r="D807">
            <v>38107</v>
          </cell>
          <cell r="E807">
            <v>80</v>
          </cell>
          <cell r="F807" t="str">
            <v>Tốt</v>
          </cell>
        </row>
        <row r="808">
          <cell r="B808">
            <v>22028134</v>
          </cell>
          <cell r="C808" t="str">
            <v>Nguyễn Phạm Việt Quang</v>
          </cell>
          <cell r="D808">
            <v>38204</v>
          </cell>
          <cell r="E808">
            <v>80</v>
          </cell>
          <cell r="F808" t="str">
            <v>Tốt</v>
          </cell>
        </row>
        <row r="809">
          <cell r="B809">
            <v>22028300</v>
          </cell>
          <cell r="C809" t="str">
            <v>Hoàng Minh Quân</v>
          </cell>
          <cell r="D809">
            <v>38279</v>
          </cell>
          <cell r="E809">
            <v>80</v>
          </cell>
          <cell r="F809" t="str">
            <v>Tốt</v>
          </cell>
        </row>
        <row r="810">
          <cell r="B810">
            <v>22028130</v>
          </cell>
          <cell r="C810" t="str">
            <v>Nguyễn Hoàng Quân</v>
          </cell>
          <cell r="D810">
            <v>38071</v>
          </cell>
          <cell r="E810">
            <v>90</v>
          </cell>
          <cell r="F810" t="str">
            <v>Xuất sắc</v>
          </cell>
        </row>
        <row r="811">
          <cell r="B811">
            <v>22028290</v>
          </cell>
          <cell r="C811" t="str">
            <v>Nguyễn Minh Quân</v>
          </cell>
          <cell r="D811">
            <v>38339</v>
          </cell>
          <cell r="E811">
            <v>90</v>
          </cell>
          <cell r="F811" t="str">
            <v>Xuất sắc</v>
          </cell>
        </row>
        <row r="812">
          <cell r="B812">
            <v>22028190</v>
          </cell>
          <cell r="C812" t="str">
            <v>Lê Minh Quý</v>
          </cell>
          <cell r="D812">
            <v>38040</v>
          </cell>
          <cell r="E812">
            <v>90</v>
          </cell>
          <cell r="F812" t="str">
            <v>Xuất sắc</v>
          </cell>
        </row>
        <row r="813">
          <cell r="B813">
            <v>22028201</v>
          </cell>
          <cell r="C813" t="str">
            <v>Trương Thị Xuân Sang</v>
          </cell>
          <cell r="D813">
            <v>38008</v>
          </cell>
          <cell r="E813">
            <v>90</v>
          </cell>
          <cell r="F813" t="str">
            <v>Xuất sắc</v>
          </cell>
        </row>
        <row r="814">
          <cell r="B814">
            <v>22028296</v>
          </cell>
          <cell r="C814" t="str">
            <v>Phạm Quý Sơn</v>
          </cell>
          <cell r="D814">
            <v>38306</v>
          </cell>
          <cell r="E814">
            <v>80</v>
          </cell>
          <cell r="F814" t="str">
            <v>Tốt</v>
          </cell>
        </row>
        <row r="815">
          <cell r="B815">
            <v>22028322</v>
          </cell>
          <cell r="C815" t="str">
            <v>Lê Thị Minh Tâm</v>
          </cell>
          <cell r="D815">
            <v>38140</v>
          </cell>
          <cell r="E815">
            <v>90</v>
          </cell>
          <cell r="F815" t="str">
            <v>Xuất sắc</v>
          </cell>
        </row>
        <row r="816">
          <cell r="B816">
            <v>22028219</v>
          </cell>
          <cell r="C816" t="str">
            <v>Nhữ Trọng Thành</v>
          </cell>
          <cell r="D816">
            <v>38139</v>
          </cell>
          <cell r="E816">
            <v>90</v>
          </cell>
          <cell r="F816" t="str">
            <v>Xuất sắc</v>
          </cell>
        </row>
        <row r="817">
          <cell r="B817">
            <v>22028155</v>
          </cell>
          <cell r="C817" t="str">
            <v>Nguyễn Hữu Thế</v>
          </cell>
          <cell r="D817">
            <v>38309</v>
          </cell>
          <cell r="E817">
            <v>90</v>
          </cell>
          <cell r="F817" t="str">
            <v>Xuất sắc</v>
          </cell>
        </row>
        <row r="818">
          <cell r="B818">
            <v>22028194</v>
          </cell>
          <cell r="C818" t="str">
            <v>Nguyễn Văn Thuận</v>
          </cell>
          <cell r="D818">
            <v>38144</v>
          </cell>
          <cell r="E818">
            <v>80</v>
          </cell>
          <cell r="F818" t="str">
            <v>Tốt</v>
          </cell>
        </row>
        <row r="819">
          <cell r="B819">
            <v>22028116</v>
          </cell>
          <cell r="C819" t="str">
            <v>Vũ Thị Minh Thư</v>
          </cell>
          <cell r="D819">
            <v>38154</v>
          </cell>
          <cell r="E819">
            <v>92</v>
          </cell>
          <cell r="F819" t="str">
            <v>Xuất sắc</v>
          </cell>
        </row>
        <row r="820">
          <cell r="B820">
            <v>22028180</v>
          </cell>
          <cell r="C820" t="str">
            <v>Nguyễn Hữu Tiến</v>
          </cell>
          <cell r="D820">
            <v>37972</v>
          </cell>
          <cell r="E820">
            <v>90</v>
          </cell>
          <cell r="F820" t="str">
            <v>Xuất sắc</v>
          </cell>
        </row>
        <row r="821">
          <cell r="B821">
            <v>22028080</v>
          </cell>
          <cell r="C821" t="str">
            <v>Vương Thị Thu Trang</v>
          </cell>
          <cell r="D821">
            <v>38288</v>
          </cell>
          <cell r="E821">
            <v>90</v>
          </cell>
          <cell r="F821" t="str">
            <v>Xuất sắc</v>
          </cell>
        </row>
        <row r="822">
          <cell r="B822">
            <v>22028075</v>
          </cell>
          <cell r="C822" t="str">
            <v>Nguyễn Chí Trung</v>
          </cell>
          <cell r="D822">
            <v>38017</v>
          </cell>
          <cell r="E822">
            <v>90</v>
          </cell>
          <cell r="F822" t="str">
            <v>Xuất sắc</v>
          </cell>
        </row>
        <row r="823">
          <cell r="B823">
            <v>22028035</v>
          </cell>
          <cell r="C823" t="str">
            <v>Hoàng Xuân Trường</v>
          </cell>
          <cell r="D823">
            <v>38338</v>
          </cell>
          <cell r="E823">
            <v>80</v>
          </cell>
          <cell r="F823" t="str">
            <v>Tốt</v>
          </cell>
        </row>
        <row r="824">
          <cell r="B824">
            <v>22028120</v>
          </cell>
          <cell r="C824" t="str">
            <v>Đinh Công Tú</v>
          </cell>
          <cell r="D824">
            <v>38161</v>
          </cell>
          <cell r="E824">
            <v>80</v>
          </cell>
          <cell r="F824" t="str">
            <v>Tốt</v>
          </cell>
        </row>
        <row r="825">
          <cell r="B825">
            <v>22028256</v>
          </cell>
          <cell r="C825" t="str">
            <v>Tô Phan Tú</v>
          </cell>
          <cell r="D825">
            <v>38250</v>
          </cell>
          <cell r="E825">
            <v>90</v>
          </cell>
          <cell r="F825" t="str">
            <v>Xuất sắc</v>
          </cell>
        </row>
        <row r="826">
          <cell r="B826">
            <v>22028149</v>
          </cell>
          <cell r="C826" t="str">
            <v>Nguyễn Đặng Việt Tuấn</v>
          </cell>
          <cell r="D826">
            <v>38277</v>
          </cell>
          <cell r="E826">
            <v>90</v>
          </cell>
          <cell r="F826" t="str">
            <v>Xuất sắc</v>
          </cell>
        </row>
        <row r="827">
          <cell r="B827">
            <v>22028234</v>
          </cell>
          <cell r="C827" t="str">
            <v>Bùi Quang Tùng</v>
          </cell>
          <cell r="D827">
            <v>38063</v>
          </cell>
          <cell r="E827">
            <v>90</v>
          </cell>
          <cell r="F827" t="str">
            <v>Xuất sắc</v>
          </cell>
        </row>
        <row r="828">
          <cell r="B828">
            <v>22028314</v>
          </cell>
          <cell r="C828" t="str">
            <v>Trương Minh Việt</v>
          </cell>
          <cell r="D828">
            <v>38088</v>
          </cell>
          <cell r="E828">
            <v>82</v>
          </cell>
          <cell r="F828" t="str">
            <v>Tốt</v>
          </cell>
        </row>
        <row r="829">
          <cell r="B829">
            <v>22028242</v>
          </cell>
          <cell r="C829" t="str">
            <v>Tạ Hải An</v>
          </cell>
          <cell r="D829">
            <v>38184</v>
          </cell>
          <cell r="E829">
            <v>87</v>
          </cell>
          <cell r="F829" t="str">
            <v>Tốt</v>
          </cell>
        </row>
        <row r="830">
          <cell r="B830">
            <v>22028243</v>
          </cell>
          <cell r="C830" t="str">
            <v>Hoàng Duy Anh</v>
          </cell>
          <cell r="D830">
            <v>38342</v>
          </cell>
          <cell r="E830">
            <v>80</v>
          </cell>
          <cell r="F830" t="str">
            <v>Tốt</v>
          </cell>
        </row>
        <row r="831">
          <cell r="B831">
            <v>22028136</v>
          </cell>
          <cell r="C831" t="str">
            <v>Nguyễn Đình Tuấn Anh</v>
          </cell>
          <cell r="D831">
            <v>38235</v>
          </cell>
          <cell r="E831">
            <v>98</v>
          </cell>
          <cell r="F831" t="str">
            <v>Xuất sắc</v>
          </cell>
        </row>
        <row r="832">
          <cell r="B832">
            <v>22028332</v>
          </cell>
          <cell r="C832" t="str">
            <v>Nguyễn Phương Anh</v>
          </cell>
          <cell r="D832">
            <v>38321</v>
          </cell>
          <cell r="E832">
            <v>90</v>
          </cell>
          <cell r="F832" t="str">
            <v>Xuất sắc</v>
          </cell>
        </row>
        <row r="833">
          <cell r="B833">
            <v>22028330</v>
          </cell>
          <cell r="C833" t="str">
            <v>Nguyễn Trần Tuấn Anh</v>
          </cell>
          <cell r="D833">
            <v>38154</v>
          </cell>
          <cell r="E833">
            <v>77</v>
          </cell>
          <cell r="F833" t="str">
            <v>Khá</v>
          </cell>
        </row>
        <row r="834">
          <cell r="B834">
            <v>22028063</v>
          </cell>
          <cell r="C834" t="str">
            <v>Phùng Đức Anh</v>
          </cell>
          <cell r="D834">
            <v>38316</v>
          </cell>
          <cell r="E834">
            <v>100</v>
          </cell>
          <cell r="F834" t="str">
            <v>Xuất sắc</v>
          </cell>
        </row>
        <row r="835">
          <cell r="B835">
            <v>22028329</v>
          </cell>
          <cell r="C835" t="str">
            <v>Vương Nguyệt Bình</v>
          </cell>
          <cell r="D835">
            <v>38252</v>
          </cell>
          <cell r="E835">
            <v>90</v>
          </cell>
          <cell r="F835" t="str">
            <v>Xuất sắc</v>
          </cell>
        </row>
        <row r="836">
          <cell r="B836">
            <v>22028083</v>
          </cell>
          <cell r="C836" t="str">
            <v>Lê Quyết Chiến</v>
          </cell>
          <cell r="D836">
            <v>38271</v>
          </cell>
          <cell r="E836">
            <v>62</v>
          </cell>
          <cell r="F836" t="str">
            <v>Trung bình</v>
          </cell>
        </row>
        <row r="837">
          <cell r="B837">
            <v>22028258</v>
          </cell>
          <cell r="C837" t="str">
            <v>Đàm Việt Cường</v>
          </cell>
          <cell r="D837">
            <v>38266</v>
          </cell>
          <cell r="E837">
            <v>85</v>
          </cell>
          <cell r="F837" t="str">
            <v>Tốt</v>
          </cell>
        </row>
        <row r="838">
          <cell r="B838">
            <v>22028173</v>
          </cell>
          <cell r="C838" t="str">
            <v>Nguyễn Tự Cường</v>
          </cell>
          <cell r="D838">
            <v>38222</v>
          </cell>
          <cell r="E838">
            <v>0</v>
          </cell>
          <cell r="F838" t="str">
            <v>Kém</v>
          </cell>
        </row>
        <row r="839">
          <cell r="B839">
            <v>22028017</v>
          </cell>
          <cell r="C839" t="str">
            <v>Nguyễn Bảo Dung</v>
          </cell>
          <cell r="D839">
            <v>37713</v>
          </cell>
          <cell r="E839">
            <v>0</v>
          </cell>
          <cell r="F839" t="str">
            <v>Kém</v>
          </cell>
        </row>
        <row r="840">
          <cell r="B840">
            <v>22028204</v>
          </cell>
          <cell r="C840" t="str">
            <v>Lê Anh Dũng</v>
          </cell>
          <cell r="D840">
            <v>38284</v>
          </cell>
          <cell r="E840">
            <v>80</v>
          </cell>
          <cell r="F840" t="str">
            <v>Tốt</v>
          </cell>
        </row>
        <row r="841">
          <cell r="B841">
            <v>22028007</v>
          </cell>
          <cell r="C841" t="str">
            <v>Nguyễn Hoàng Dương</v>
          </cell>
          <cell r="D841">
            <v>38005</v>
          </cell>
          <cell r="E841">
            <v>90</v>
          </cell>
          <cell r="F841" t="str">
            <v>Xuất sắc</v>
          </cell>
        </row>
        <row r="842">
          <cell r="B842">
            <v>22028334</v>
          </cell>
          <cell r="C842" t="str">
            <v>Trần Ánh Dương</v>
          </cell>
          <cell r="D842">
            <v>38307</v>
          </cell>
          <cell r="E842">
            <v>80</v>
          </cell>
          <cell r="F842" t="str">
            <v>Tốt</v>
          </cell>
        </row>
        <row r="843">
          <cell r="B843">
            <v>22028113</v>
          </cell>
          <cell r="C843" t="str">
            <v>Nguyễn Thành Đạo</v>
          </cell>
          <cell r="D843">
            <v>38240</v>
          </cell>
          <cell r="E843">
            <v>90</v>
          </cell>
          <cell r="F843" t="str">
            <v>Xuất sắc</v>
          </cell>
        </row>
        <row r="844">
          <cell r="B844">
            <v>22028189</v>
          </cell>
          <cell r="C844" t="str">
            <v>Lê Thành Đạt</v>
          </cell>
          <cell r="D844">
            <v>37989</v>
          </cell>
          <cell r="E844">
            <v>90</v>
          </cell>
          <cell r="F844" t="str">
            <v>Xuất sắc</v>
          </cell>
        </row>
        <row r="845">
          <cell r="B845">
            <v>22028218</v>
          </cell>
          <cell r="C845" t="str">
            <v>Phạm Tuấn Đạt</v>
          </cell>
          <cell r="D845">
            <v>38142</v>
          </cell>
          <cell r="E845">
            <v>69</v>
          </cell>
          <cell r="F845" t="str">
            <v>Khá</v>
          </cell>
        </row>
        <row r="846">
          <cell r="B846">
            <v>22028139</v>
          </cell>
          <cell r="C846" t="str">
            <v>Hà Văn Đức</v>
          </cell>
          <cell r="D846">
            <v>38127</v>
          </cell>
          <cell r="E846">
            <v>90</v>
          </cell>
          <cell r="F846" t="str">
            <v>Xuất sắc</v>
          </cell>
        </row>
        <row r="847">
          <cell r="B847">
            <v>22028100</v>
          </cell>
          <cell r="C847" t="str">
            <v>Nguyễn Duy Đức</v>
          </cell>
          <cell r="D847">
            <v>38304</v>
          </cell>
          <cell r="E847">
            <v>0</v>
          </cell>
          <cell r="F847" t="str">
            <v>Kém</v>
          </cell>
        </row>
        <row r="848">
          <cell r="B848">
            <v>22028034</v>
          </cell>
          <cell r="C848" t="str">
            <v>Hà Trường Giang</v>
          </cell>
          <cell r="D848">
            <v>38147</v>
          </cell>
          <cell r="E848">
            <v>85</v>
          </cell>
          <cell r="F848" t="str">
            <v>Tốt</v>
          </cell>
        </row>
        <row r="849">
          <cell r="B849">
            <v>22028325</v>
          </cell>
          <cell r="C849" t="str">
            <v>Nguyễn Trần Phương Hà</v>
          </cell>
          <cell r="D849">
            <v>38320</v>
          </cell>
          <cell r="E849">
            <v>65</v>
          </cell>
          <cell r="F849" t="str">
            <v>Khá</v>
          </cell>
        </row>
        <row r="850">
          <cell r="B850">
            <v>22028265</v>
          </cell>
          <cell r="C850" t="str">
            <v>Nguyễn Quốc Hải</v>
          </cell>
          <cell r="D850">
            <v>38249</v>
          </cell>
          <cell r="E850">
            <v>0</v>
          </cell>
          <cell r="F850" t="str">
            <v>Kém</v>
          </cell>
        </row>
        <row r="851">
          <cell r="B851">
            <v>22028178</v>
          </cell>
          <cell r="C851" t="str">
            <v>Nguyễn Đức Hiển</v>
          </cell>
          <cell r="D851">
            <v>37993</v>
          </cell>
          <cell r="E851">
            <v>90</v>
          </cell>
          <cell r="F851" t="str">
            <v>Xuất sắc</v>
          </cell>
        </row>
        <row r="852">
          <cell r="B852">
            <v>22028206</v>
          </cell>
          <cell r="C852" t="str">
            <v>Trần Văn Hiệp</v>
          </cell>
          <cell r="D852">
            <v>38230</v>
          </cell>
          <cell r="E852">
            <v>85</v>
          </cell>
          <cell r="F852" t="str">
            <v>Tốt</v>
          </cell>
        </row>
        <row r="853">
          <cell r="B853">
            <v>22028328</v>
          </cell>
          <cell r="C853" t="str">
            <v>Nguyễn Nho Hiếu</v>
          </cell>
          <cell r="D853">
            <v>37996</v>
          </cell>
          <cell r="E853">
            <v>0</v>
          </cell>
          <cell r="F853" t="str">
            <v>Kém</v>
          </cell>
        </row>
        <row r="854">
          <cell r="B854">
            <v>22028154</v>
          </cell>
          <cell r="C854" t="str">
            <v>Võ Lê Hiếu</v>
          </cell>
          <cell r="D854">
            <v>38033</v>
          </cell>
          <cell r="E854">
            <v>0</v>
          </cell>
          <cell r="F854" t="str">
            <v>Kém</v>
          </cell>
        </row>
        <row r="855">
          <cell r="B855">
            <v>22028150</v>
          </cell>
          <cell r="C855" t="str">
            <v>Lê Bá Hoàng</v>
          </cell>
          <cell r="D855">
            <v>38126</v>
          </cell>
          <cell r="E855">
            <v>90</v>
          </cell>
          <cell r="F855" t="str">
            <v>Xuất sắc</v>
          </cell>
        </row>
        <row r="856">
          <cell r="B856">
            <v>22028122</v>
          </cell>
          <cell r="C856" t="str">
            <v>Nguyễn Viết Hoàng</v>
          </cell>
          <cell r="D856">
            <v>38271</v>
          </cell>
          <cell r="E856">
            <v>90</v>
          </cell>
          <cell r="F856" t="str">
            <v>Xuất sắc</v>
          </cell>
        </row>
        <row r="857">
          <cell r="B857">
            <v>22028033</v>
          </cell>
          <cell r="C857" t="str">
            <v>Đào Huy Hùng</v>
          </cell>
          <cell r="D857">
            <v>38291</v>
          </cell>
          <cell r="E857">
            <v>80</v>
          </cell>
          <cell r="F857" t="str">
            <v>Tốt</v>
          </cell>
        </row>
        <row r="858">
          <cell r="B858">
            <v>22028246</v>
          </cell>
          <cell r="C858" t="str">
            <v>Nguyễn Mạnh Hùng</v>
          </cell>
          <cell r="D858">
            <v>38242</v>
          </cell>
          <cell r="E858">
            <v>89</v>
          </cell>
          <cell r="F858" t="str">
            <v>Tốt</v>
          </cell>
        </row>
        <row r="859">
          <cell r="B859">
            <v>22028223</v>
          </cell>
          <cell r="C859" t="str">
            <v>Mai Quang Huy</v>
          </cell>
          <cell r="D859">
            <v>38033</v>
          </cell>
          <cell r="E859">
            <v>80</v>
          </cell>
          <cell r="F859" t="str">
            <v>Tốt</v>
          </cell>
        </row>
        <row r="860">
          <cell r="B860">
            <v>22028077</v>
          </cell>
          <cell r="C860" t="str">
            <v>Nguyễn Quang Huy</v>
          </cell>
          <cell r="D860">
            <v>38210</v>
          </cell>
          <cell r="E860">
            <v>90</v>
          </cell>
          <cell r="F860" t="str">
            <v>Xuất sắc</v>
          </cell>
        </row>
        <row r="861">
          <cell r="B861">
            <v>22028271</v>
          </cell>
          <cell r="C861" t="str">
            <v>Phạm Xuân Huy</v>
          </cell>
          <cell r="D861">
            <v>38236</v>
          </cell>
          <cell r="E861">
            <v>80</v>
          </cell>
          <cell r="F861" t="str">
            <v>Tốt</v>
          </cell>
        </row>
        <row r="862">
          <cell r="B862">
            <v>22028121</v>
          </cell>
          <cell r="C862" t="str">
            <v>Đồng Quang Duy Hưng</v>
          </cell>
          <cell r="D862">
            <v>38308</v>
          </cell>
          <cell r="E862">
            <v>94</v>
          </cell>
          <cell r="F862" t="str">
            <v>Xuất sắc</v>
          </cell>
        </row>
        <row r="863">
          <cell r="B863">
            <v>22028288</v>
          </cell>
          <cell r="C863" t="str">
            <v>Lưu Khải Hưng</v>
          </cell>
          <cell r="D863">
            <v>38192</v>
          </cell>
          <cell r="E863">
            <v>80</v>
          </cell>
          <cell r="F863" t="str">
            <v>Tốt</v>
          </cell>
        </row>
        <row r="864">
          <cell r="B864">
            <v>22028331</v>
          </cell>
          <cell r="C864" t="str">
            <v>Nguyễn Việt Hưng</v>
          </cell>
          <cell r="D864">
            <v>38186</v>
          </cell>
          <cell r="E864">
            <v>0</v>
          </cell>
          <cell r="F864" t="str">
            <v>Kém</v>
          </cell>
        </row>
        <row r="865">
          <cell r="B865">
            <v>22028052</v>
          </cell>
          <cell r="C865" t="str">
            <v>Nguyễn Công Khanh</v>
          </cell>
          <cell r="D865">
            <v>38211</v>
          </cell>
          <cell r="E865">
            <v>80</v>
          </cell>
          <cell r="F865" t="str">
            <v>Tốt</v>
          </cell>
        </row>
        <row r="866">
          <cell r="B866">
            <v>22028311</v>
          </cell>
          <cell r="C866" t="str">
            <v>Lê Xuân Nam Khánh</v>
          </cell>
          <cell r="D866">
            <v>38200</v>
          </cell>
          <cell r="E866">
            <v>72</v>
          </cell>
          <cell r="F866" t="str">
            <v>Khá</v>
          </cell>
        </row>
        <row r="867">
          <cell r="B867">
            <v>22028067</v>
          </cell>
          <cell r="C867" t="str">
            <v>Kiều Minh Khuê</v>
          </cell>
          <cell r="D867">
            <v>38309</v>
          </cell>
          <cell r="E867">
            <v>85</v>
          </cell>
          <cell r="F867" t="str">
            <v>Tốt</v>
          </cell>
        </row>
        <row r="868">
          <cell r="B868">
            <v>22028065</v>
          </cell>
          <cell r="C868" t="str">
            <v>Cao Chí Kiên</v>
          </cell>
          <cell r="D868">
            <v>38198</v>
          </cell>
          <cell r="E868">
            <v>92</v>
          </cell>
          <cell r="F868" t="str">
            <v>Xuất sắc</v>
          </cell>
        </row>
        <row r="869">
          <cell r="B869">
            <v>22028012</v>
          </cell>
          <cell r="C869" t="str">
            <v>Đỗ Trung Kiên</v>
          </cell>
          <cell r="D869">
            <v>38023</v>
          </cell>
          <cell r="E869">
            <v>0</v>
          </cell>
          <cell r="F869" t="str">
            <v>Kém</v>
          </cell>
        </row>
        <row r="870">
          <cell r="B870">
            <v>22028058</v>
          </cell>
          <cell r="C870" t="str">
            <v>Dương Tuấn Kiệt</v>
          </cell>
          <cell r="D870">
            <v>38331</v>
          </cell>
          <cell r="E870">
            <v>92</v>
          </cell>
          <cell r="F870" t="str">
            <v>Xuất sắc</v>
          </cell>
        </row>
        <row r="871">
          <cell r="B871">
            <v>22028235</v>
          </cell>
          <cell r="C871" t="str">
            <v>Vũ Tùng Lâm</v>
          </cell>
          <cell r="D871">
            <v>38022</v>
          </cell>
          <cell r="E871">
            <v>90</v>
          </cell>
          <cell r="F871" t="str">
            <v>Xuất sắc</v>
          </cell>
        </row>
        <row r="872">
          <cell r="B872">
            <v>22028269</v>
          </cell>
          <cell r="C872" t="str">
            <v>Phạm Ngọc Linh</v>
          </cell>
          <cell r="D872">
            <v>37752</v>
          </cell>
          <cell r="E872">
            <v>90</v>
          </cell>
          <cell r="F872" t="str">
            <v>Xuất sắc</v>
          </cell>
        </row>
        <row r="873">
          <cell r="B873">
            <v>22028251</v>
          </cell>
          <cell r="C873" t="str">
            <v>Nguyễn Thành Long</v>
          </cell>
          <cell r="D873">
            <v>38190</v>
          </cell>
          <cell r="E873">
            <v>90</v>
          </cell>
          <cell r="F873" t="str">
            <v>Xuất sắc</v>
          </cell>
        </row>
        <row r="874">
          <cell r="B874">
            <v>22028158</v>
          </cell>
          <cell r="C874" t="str">
            <v>Hồ Văn Tiến Mạnh</v>
          </cell>
          <cell r="D874">
            <v>38078</v>
          </cell>
          <cell r="E874">
            <v>65</v>
          </cell>
          <cell r="F874" t="str">
            <v>Khá</v>
          </cell>
        </row>
        <row r="875">
          <cell r="B875">
            <v>22028038</v>
          </cell>
          <cell r="C875" t="str">
            <v>Đỗ Quang Minh</v>
          </cell>
          <cell r="D875">
            <v>38147</v>
          </cell>
          <cell r="E875">
            <v>75</v>
          </cell>
          <cell r="F875" t="str">
            <v>Khá</v>
          </cell>
        </row>
        <row r="876">
          <cell r="B876">
            <v>22028089</v>
          </cell>
          <cell r="C876" t="str">
            <v>Lê Thế Phương Minh</v>
          </cell>
          <cell r="D876">
            <v>38241</v>
          </cell>
          <cell r="E876">
            <v>90</v>
          </cell>
          <cell r="F876" t="str">
            <v>Xuất sắc</v>
          </cell>
        </row>
        <row r="877">
          <cell r="B877">
            <v>22028294</v>
          </cell>
          <cell r="C877" t="str">
            <v>Nguyễn Hùng Minh</v>
          </cell>
          <cell r="D877">
            <v>38017</v>
          </cell>
          <cell r="E877">
            <v>70</v>
          </cell>
          <cell r="F877" t="str">
            <v>Khá</v>
          </cell>
        </row>
        <row r="878">
          <cell r="B878">
            <v>22028187</v>
          </cell>
          <cell r="C878" t="str">
            <v>Trần Bình Minh</v>
          </cell>
          <cell r="D878">
            <v>38328</v>
          </cell>
          <cell r="E878">
            <v>85</v>
          </cell>
          <cell r="F878" t="str">
            <v>Tốt</v>
          </cell>
        </row>
        <row r="879">
          <cell r="B879">
            <v>22028320</v>
          </cell>
          <cell r="C879" t="str">
            <v>Nguyễn Đình Nghĩa</v>
          </cell>
          <cell r="D879">
            <v>38014</v>
          </cell>
          <cell r="E879">
            <v>72</v>
          </cell>
          <cell r="F879" t="str">
            <v>Khá</v>
          </cell>
        </row>
        <row r="880">
          <cell r="B880">
            <v>22028249</v>
          </cell>
          <cell r="C880" t="str">
            <v>Nguyễn Văn Nhất</v>
          </cell>
          <cell r="D880">
            <v>38050</v>
          </cell>
          <cell r="E880">
            <v>90</v>
          </cell>
          <cell r="F880" t="str">
            <v>Xuất sắc</v>
          </cell>
        </row>
        <row r="881">
          <cell r="B881">
            <v>22028167</v>
          </cell>
          <cell r="C881" t="str">
            <v>Hoàng Văn Phi</v>
          </cell>
          <cell r="D881">
            <v>38098</v>
          </cell>
          <cell r="E881">
            <v>80</v>
          </cell>
          <cell r="F881" t="str">
            <v>Tốt</v>
          </cell>
        </row>
        <row r="882">
          <cell r="B882">
            <v>22028081</v>
          </cell>
          <cell r="C882" t="str">
            <v>Trần Tuấn Phong</v>
          </cell>
          <cell r="D882">
            <v>38212</v>
          </cell>
          <cell r="E882">
            <v>90</v>
          </cell>
          <cell r="F882" t="str">
            <v>Xuất sắc</v>
          </cell>
        </row>
        <row r="883">
          <cell r="B883">
            <v>22028059</v>
          </cell>
          <cell r="C883" t="str">
            <v>Hoàng Minh Phúc</v>
          </cell>
          <cell r="D883">
            <v>38210</v>
          </cell>
          <cell r="E883">
            <v>90</v>
          </cell>
          <cell r="F883" t="str">
            <v>Xuất sắc</v>
          </cell>
        </row>
        <row r="884">
          <cell r="B884">
            <v>22028286</v>
          </cell>
          <cell r="C884" t="str">
            <v>Nguyễn Hữu Phương</v>
          </cell>
          <cell r="D884">
            <v>38012</v>
          </cell>
          <cell r="E884">
            <v>94</v>
          </cell>
          <cell r="F884" t="str">
            <v>Xuất sắc</v>
          </cell>
        </row>
        <row r="885">
          <cell r="B885">
            <v>22028263</v>
          </cell>
          <cell r="C885" t="str">
            <v>Nguyễn Hồng Quang</v>
          </cell>
          <cell r="D885">
            <v>38265</v>
          </cell>
          <cell r="E885">
            <v>90</v>
          </cell>
          <cell r="F885" t="str">
            <v>Xuất sắc</v>
          </cell>
        </row>
        <row r="886">
          <cell r="B886">
            <v>22028016</v>
          </cell>
          <cell r="C886" t="str">
            <v>Bùi Hồng Quân</v>
          </cell>
          <cell r="D886">
            <v>38063</v>
          </cell>
          <cell r="E886">
            <v>92</v>
          </cell>
          <cell r="F886" t="str">
            <v>Xuất sắc</v>
          </cell>
        </row>
        <row r="887">
          <cell r="B887">
            <v>22028316</v>
          </cell>
          <cell r="C887" t="str">
            <v>Nguyễn Đức Quân</v>
          </cell>
          <cell r="D887">
            <v>38250</v>
          </cell>
          <cell r="E887">
            <v>90</v>
          </cell>
          <cell r="F887" t="str">
            <v>Xuất sắc</v>
          </cell>
        </row>
        <row r="888">
          <cell r="B888">
            <v>22028070</v>
          </cell>
          <cell r="C888" t="str">
            <v>Nguyễn Tiến Quân</v>
          </cell>
          <cell r="D888">
            <v>38190</v>
          </cell>
          <cell r="E888">
            <v>85</v>
          </cell>
          <cell r="F888" t="str">
            <v>Tốt</v>
          </cell>
        </row>
        <row r="889">
          <cell r="B889">
            <v>22028241</v>
          </cell>
          <cell r="C889" t="str">
            <v>Nguyễn Mạnh Quỳnh</v>
          </cell>
          <cell r="D889">
            <v>38257</v>
          </cell>
          <cell r="E889">
            <v>80</v>
          </cell>
          <cell r="F889" t="str">
            <v>Tốt</v>
          </cell>
        </row>
        <row r="890">
          <cell r="B890">
            <v>22028213</v>
          </cell>
          <cell r="C890" t="str">
            <v>Đỗ Thái Sơn</v>
          </cell>
          <cell r="D890">
            <v>38123</v>
          </cell>
          <cell r="E890">
            <v>85</v>
          </cell>
          <cell r="F890" t="str">
            <v>Tốt</v>
          </cell>
        </row>
        <row r="891">
          <cell r="B891">
            <v>22028245</v>
          </cell>
          <cell r="C891" t="str">
            <v>Trần Văn Sơn</v>
          </cell>
          <cell r="D891">
            <v>38202</v>
          </cell>
          <cell r="E891">
            <v>90</v>
          </cell>
          <cell r="F891" t="str">
            <v>Xuất sắc</v>
          </cell>
        </row>
        <row r="892">
          <cell r="B892">
            <v>22028207</v>
          </cell>
          <cell r="C892" t="str">
            <v>Trần Đức Tâm</v>
          </cell>
          <cell r="D892">
            <v>37986</v>
          </cell>
          <cell r="E892">
            <v>75</v>
          </cell>
          <cell r="F892" t="str">
            <v>Khá</v>
          </cell>
        </row>
        <row r="893">
          <cell r="B893">
            <v>22028205</v>
          </cell>
          <cell r="C893" t="str">
            <v>Phạm Tất Thành</v>
          </cell>
          <cell r="D893">
            <v>38282</v>
          </cell>
          <cell r="E893">
            <v>90</v>
          </cell>
          <cell r="F893" t="str">
            <v>Xuất sắc</v>
          </cell>
        </row>
        <row r="894">
          <cell r="B894">
            <v>22028182</v>
          </cell>
          <cell r="C894" t="str">
            <v>Nguyễn Văn Thiện</v>
          </cell>
          <cell r="D894">
            <v>38156</v>
          </cell>
          <cell r="E894">
            <v>92</v>
          </cell>
          <cell r="F894" t="str">
            <v>Xuất sắc</v>
          </cell>
        </row>
        <row r="895">
          <cell r="B895">
            <v>22028297</v>
          </cell>
          <cell r="C895" t="str">
            <v>Trần Thu Thủy</v>
          </cell>
          <cell r="D895">
            <v>37998</v>
          </cell>
          <cell r="E895">
            <v>92</v>
          </cell>
          <cell r="F895" t="str">
            <v>Xuất sắc</v>
          </cell>
        </row>
        <row r="896">
          <cell r="B896">
            <v>22028323</v>
          </cell>
          <cell r="C896" t="str">
            <v>Nguyễn Thị Huyền Thương</v>
          </cell>
          <cell r="D896">
            <v>38299</v>
          </cell>
          <cell r="E896">
            <v>70</v>
          </cell>
          <cell r="F896" t="str">
            <v>Khá</v>
          </cell>
        </row>
        <row r="897">
          <cell r="B897">
            <v>22028208</v>
          </cell>
          <cell r="C897" t="str">
            <v>Phạm Văn Toan</v>
          </cell>
          <cell r="D897">
            <v>38162</v>
          </cell>
          <cell r="E897">
            <v>80</v>
          </cell>
          <cell r="F897" t="str">
            <v>Tốt</v>
          </cell>
        </row>
        <row r="898">
          <cell r="B898">
            <v>22028165</v>
          </cell>
          <cell r="C898" t="str">
            <v>Lê Đắc Minh Trí</v>
          </cell>
          <cell r="D898">
            <v>38108</v>
          </cell>
          <cell r="E898">
            <v>90</v>
          </cell>
          <cell r="F898" t="str">
            <v>Xuất sắc</v>
          </cell>
        </row>
        <row r="899">
          <cell r="B899">
            <v>22028270</v>
          </cell>
          <cell r="C899" t="str">
            <v>Nguyễn Quang Trung</v>
          </cell>
          <cell r="D899">
            <v>38206</v>
          </cell>
          <cell r="E899">
            <v>77</v>
          </cell>
          <cell r="F899" t="str">
            <v>Khá</v>
          </cell>
        </row>
        <row r="900">
          <cell r="B900">
            <v>22028031</v>
          </cell>
          <cell r="C900" t="str">
            <v>Quản Xuân Trường</v>
          </cell>
          <cell r="D900">
            <v>38035</v>
          </cell>
          <cell r="E900">
            <v>90</v>
          </cell>
          <cell r="F900" t="str">
            <v>Xuất sắc</v>
          </cell>
        </row>
        <row r="901">
          <cell r="B901">
            <v>22028159</v>
          </cell>
          <cell r="C901" t="str">
            <v>Nguyễn Đình Tú</v>
          </cell>
          <cell r="D901">
            <v>38013</v>
          </cell>
          <cell r="E901">
            <v>90</v>
          </cell>
          <cell r="F901" t="str">
            <v>Xuất sắc</v>
          </cell>
        </row>
        <row r="902">
          <cell r="B902">
            <v>22028028</v>
          </cell>
          <cell r="C902" t="str">
            <v>Khổng Mạnh Tuấn</v>
          </cell>
          <cell r="D902">
            <v>38039</v>
          </cell>
          <cell r="E902">
            <v>90</v>
          </cell>
          <cell r="F902" t="str">
            <v>Xuất sắc</v>
          </cell>
        </row>
        <row r="903">
          <cell r="B903">
            <v>22028209</v>
          </cell>
          <cell r="C903" t="str">
            <v>Nguyễn Quang Tuấn</v>
          </cell>
          <cell r="D903">
            <v>38049</v>
          </cell>
          <cell r="E903">
            <v>85</v>
          </cell>
          <cell r="F903" t="str">
            <v>Tốt</v>
          </cell>
        </row>
        <row r="904">
          <cell r="B904">
            <v>22028157</v>
          </cell>
          <cell r="C904" t="str">
            <v>Nguyễn Đặng Thành Vinh</v>
          </cell>
          <cell r="D904">
            <v>38133</v>
          </cell>
          <cell r="E904">
            <v>70</v>
          </cell>
          <cell r="F904" t="str">
            <v>Khá</v>
          </cell>
        </row>
        <row r="905">
          <cell r="B905">
            <v>22024545</v>
          </cell>
          <cell r="C905" t="str">
            <v>Hoàng Bảo An</v>
          </cell>
          <cell r="D905">
            <v>38005</v>
          </cell>
          <cell r="E905">
            <v>90</v>
          </cell>
          <cell r="F905" t="str">
            <v>Xuất sắc</v>
          </cell>
        </row>
        <row r="906">
          <cell r="B906">
            <v>22024501</v>
          </cell>
          <cell r="C906" t="str">
            <v>Nguyễn Khắc An</v>
          </cell>
          <cell r="D906">
            <v>37970</v>
          </cell>
          <cell r="E906">
            <v>90</v>
          </cell>
          <cell r="F906" t="str">
            <v>Xuất sắc</v>
          </cell>
        </row>
        <row r="907">
          <cell r="B907">
            <v>22024530</v>
          </cell>
          <cell r="C907" t="str">
            <v>Đỗ Trần Vân Anh</v>
          </cell>
          <cell r="D907">
            <v>38069</v>
          </cell>
          <cell r="E907">
            <v>92</v>
          </cell>
          <cell r="F907" t="str">
            <v>Xuất sắc</v>
          </cell>
        </row>
        <row r="908">
          <cell r="B908">
            <v>22024564</v>
          </cell>
          <cell r="C908" t="str">
            <v>Lê Quốc Anh</v>
          </cell>
          <cell r="D908">
            <v>38014</v>
          </cell>
          <cell r="E908">
            <v>77</v>
          </cell>
          <cell r="F908" t="str">
            <v>Khá</v>
          </cell>
        </row>
        <row r="909">
          <cell r="B909">
            <v>22024512</v>
          </cell>
          <cell r="C909" t="str">
            <v>Nguyễn Duy Anh</v>
          </cell>
          <cell r="D909">
            <v>37994</v>
          </cell>
          <cell r="E909">
            <v>90</v>
          </cell>
          <cell r="F909" t="str">
            <v>Xuất sắc</v>
          </cell>
        </row>
        <row r="910">
          <cell r="B910">
            <v>22024542</v>
          </cell>
          <cell r="C910" t="str">
            <v>Nguyễn Duy Anh</v>
          </cell>
          <cell r="D910">
            <v>38043</v>
          </cell>
          <cell r="E910">
            <v>90</v>
          </cell>
          <cell r="F910" t="str">
            <v>Xuất sắc</v>
          </cell>
        </row>
        <row r="911">
          <cell r="B911">
            <v>22024508</v>
          </cell>
          <cell r="C911" t="str">
            <v>Trần Vỹ Anh</v>
          </cell>
          <cell r="D911">
            <v>38020</v>
          </cell>
          <cell r="E911">
            <v>90</v>
          </cell>
          <cell r="F911" t="str">
            <v>Xuất sắc</v>
          </cell>
        </row>
        <row r="912">
          <cell r="B912">
            <v>22024524</v>
          </cell>
          <cell r="C912" t="str">
            <v>Ngô Ngọc Ánh</v>
          </cell>
          <cell r="D912">
            <v>38105</v>
          </cell>
          <cell r="E912">
            <v>80</v>
          </cell>
          <cell r="F912" t="str">
            <v>Tốt</v>
          </cell>
        </row>
        <row r="913">
          <cell r="B913">
            <v>22024506</v>
          </cell>
          <cell r="C913" t="str">
            <v>Lê Xuân Bách</v>
          </cell>
          <cell r="D913">
            <v>37996</v>
          </cell>
          <cell r="E913">
            <v>90</v>
          </cell>
          <cell r="F913" t="str">
            <v>Xuất sắc</v>
          </cell>
        </row>
        <row r="914">
          <cell r="B914">
            <v>22024525</v>
          </cell>
          <cell r="C914" t="str">
            <v>Phạm Thị Tùng Chi</v>
          </cell>
          <cell r="D914">
            <v>38195</v>
          </cell>
          <cell r="E914">
            <v>90</v>
          </cell>
          <cell r="F914" t="str">
            <v>Xuất sắc</v>
          </cell>
        </row>
        <row r="915">
          <cell r="B915">
            <v>22024580</v>
          </cell>
          <cell r="C915" t="str">
            <v>Thái Thị Diệp</v>
          </cell>
          <cell r="D915">
            <v>38015</v>
          </cell>
          <cell r="E915">
            <v>92</v>
          </cell>
          <cell r="F915" t="str">
            <v>Xuất sắc</v>
          </cell>
        </row>
        <row r="916">
          <cell r="B916">
            <v>22024554</v>
          </cell>
          <cell r="C916" t="str">
            <v>Nguyễn Tuấn Dũng</v>
          </cell>
          <cell r="D916">
            <v>38224</v>
          </cell>
          <cell r="E916">
            <v>85</v>
          </cell>
          <cell r="F916" t="str">
            <v>Tốt</v>
          </cell>
        </row>
        <row r="917">
          <cell r="B917">
            <v>22024514</v>
          </cell>
          <cell r="C917" t="str">
            <v>Mạc Minh Duy</v>
          </cell>
          <cell r="D917">
            <v>38290</v>
          </cell>
          <cell r="E917">
            <v>77</v>
          </cell>
          <cell r="F917" t="str">
            <v>Khá</v>
          </cell>
        </row>
        <row r="918">
          <cell r="B918">
            <v>22024578</v>
          </cell>
          <cell r="C918" t="str">
            <v>Nguyễn Thế Duy</v>
          </cell>
          <cell r="D918">
            <v>38346</v>
          </cell>
          <cell r="E918">
            <v>80</v>
          </cell>
          <cell r="F918" t="str">
            <v>Tốt</v>
          </cell>
        </row>
        <row r="919">
          <cell r="B919">
            <v>22024562</v>
          </cell>
          <cell r="C919" t="str">
            <v>Phạm Thế Duyệt</v>
          </cell>
          <cell r="D919">
            <v>38330</v>
          </cell>
          <cell r="E919">
            <v>90</v>
          </cell>
          <cell r="F919" t="str">
            <v>Xuất sắc</v>
          </cell>
        </row>
        <row r="920">
          <cell r="B920">
            <v>22024533</v>
          </cell>
          <cell r="C920" t="str">
            <v>Nguyễn Quý Dương</v>
          </cell>
          <cell r="D920">
            <v>38004</v>
          </cell>
          <cell r="E920">
            <v>90</v>
          </cell>
          <cell r="F920" t="str">
            <v>Xuất sắc</v>
          </cell>
        </row>
        <row r="921">
          <cell r="B921">
            <v>22024518</v>
          </cell>
          <cell r="C921" t="str">
            <v>Nguyễn Tuấn Đạt</v>
          </cell>
          <cell r="D921">
            <v>38132</v>
          </cell>
          <cell r="E921">
            <v>90</v>
          </cell>
          <cell r="F921" t="str">
            <v>Xuất sắc</v>
          </cell>
        </row>
        <row r="922">
          <cell r="B922">
            <v>22024529</v>
          </cell>
          <cell r="C922" t="str">
            <v>Phan Tiến Đạt</v>
          </cell>
          <cell r="D922">
            <v>38139</v>
          </cell>
          <cell r="E922">
            <v>98</v>
          </cell>
          <cell r="F922" t="str">
            <v>Xuất sắc</v>
          </cell>
        </row>
        <row r="923">
          <cell r="B923">
            <v>22024536</v>
          </cell>
          <cell r="C923" t="str">
            <v>Nguyễn Anh Đức</v>
          </cell>
          <cell r="D923">
            <v>37989</v>
          </cell>
          <cell r="E923">
            <v>90</v>
          </cell>
          <cell r="F923" t="str">
            <v>Xuất sắc</v>
          </cell>
        </row>
        <row r="924">
          <cell r="B924">
            <v>22024561</v>
          </cell>
          <cell r="C924" t="str">
            <v>Phạm Văn Đức</v>
          </cell>
          <cell r="D924">
            <v>38083</v>
          </cell>
          <cell r="E924">
            <v>90</v>
          </cell>
          <cell r="F924" t="str">
            <v>Xuất sắc</v>
          </cell>
        </row>
        <row r="925">
          <cell r="B925">
            <v>22024572</v>
          </cell>
          <cell r="C925" t="str">
            <v>Phạm Hương Giang</v>
          </cell>
          <cell r="D925">
            <v>38273</v>
          </cell>
          <cell r="E925">
            <v>100</v>
          </cell>
          <cell r="F925" t="str">
            <v>Xuất sắc</v>
          </cell>
        </row>
        <row r="926">
          <cell r="B926">
            <v>22024571</v>
          </cell>
          <cell r="C926" t="str">
            <v>Nguyễn Thị Thu Hà</v>
          </cell>
          <cell r="D926">
            <v>38027</v>
          </cell>
          <cell r="E926">
            <v>96</v>
          </cell>
          <cell r="F926" t="str">
            <v>Xuất sắc</v>
          </cell>
        </row>
        <row r="927">
          <cell r="B927">
            <v>22024576</v>
          </cell>
          <cell r="C927" t="str">
            <v>Đào Nguyên Hải</v>
          </cell>
          <cell r="D927">
            <v>38304</v>
          </cell>
          <cell r="E927">
            <v>67</v>
          </cell>
          <cell r="F927" t="str">
            <v>Khá</v>
          </cell>
        </row>
        <row r="928">
          <cell r="B928">
            <v>22024532</v>
          </cell>
          <cell r="C928" t="str">
            <v>Nguyễn Đăng Hải</v>
          </cell>
          <cell r="D928">
            <v>38180</v>
          </cell>
          <cell r="E928">
            <v>94</v>
          </cell>
          <cell r="F928" t="str">
            <v>Xuất sắc</v>
          </cell>
        </row>
        <row r="929">
          <cell r="B929">
            <v>22024535</v>
          </cell>
          <cell r="C929" t="str">
            <v>Đoàn Ngọc Hiếu</v>
          </cell>
          <cell r="D929">
            <v>38298</v>
          </cell>
          <cell r="E929">
            <v>63</v>
          </cell>
          <cell r="F929" t="str">
            <v>Trung bình</v>
          </cell>
        </row>
        <row r="930">
          <cell r="B930">
            <v>22024517</v>
          </cell>
          <cell r="C930" t="str">
            <v>Hoàng Thu Hiếu</v>
          </cell>
          <cell r="D930">
            <v>38055</v>
          </cell>
          <cell r="E930">
            <v>92</v>
          </cell>
          <cell r="F930" t="str">
            <v>Xuất sắc</v>
          </cell>
        </row>
        <row r="931">
          <cell r="B931">
            <v>22024502</v>
          </cell>
          <cell r="C931" t="str">
            <v>Hồ Trung Hiếu</v>
          </cell>
          <cell r="D931">
            <v>38000</v>
          </cell>
          <cell r="E931">
            <v>90</v>
          </cell>
          <cell r="F931" t="str">
            <v>Xuất sắc</v>
          </cell>
        </row>
        <row r="932">
          <cell r="B932">
            <v>22024577</v>
          </cell>
          <cell r="C932" t="str">
            <v>Hoàng Đình Hoàn</v>
          </cell>
          <cell r="D932">
            <v>38234</v>
          </cell>
          <cell r="E932">
            <v>90</v>
          </cell>
          <cell r="F932" t="str">
            <v>Xuất sắc</v>
          </cell>
        </row>
        <row r="933">
          <cell r="B933">
            <v>22024566</v>
          </cell>
          <cell r="C933" t="str">
            <v>Phan Đức Hùng</v>
          </cell>
          <cell r="D933">
            <v>38056</v>
          </cell>
          <cell r="E933">
            <v>85</v>
          </cell>
          <cell r="F933" t="str">
            <v>Tốt</v>
          </cell>
        </row>
        <row r="934">
          <cell r="B934">
            <v>22024528</v>
          </cell>
          <cell r="C934" t="str">
            <v>Nguyễn Đức Huy</v>
          </cell>
          <cell r="D934">
            <v>38189</v>
          </cell>
          <cell r="E934">
            <v>90</v>
          </cell>
          <cell r="F934" t="str">
            <v>Xuất sắc</v>
          </cell>
        </row>
        <row r="935">
          <cell r="B935">
            <v>22024579</v>
          </cell>
          <cell r="C935" t="str">
            <v>Nguyễn Vũ Khánh Huy</v>
          </cell>
          <cell r="D935">
            <v>38218</v>
          </cell>
          <cell r="E935">
            <v>90</v>
          </cell>
          <cell r="F935" t="str">
            <v>Xuất sắc</v>
          </cell>
        </row>
        <row r="936">
          <cell r="B936">
            <v>22024519</v>
          </cell>
          <cell r="C936" t="str">
            <v>Nguyễn Tuấn Hưng</v>
          </cell>
          <cell r="D936">
            <v>38334</v>
          </cell>
          <cell r="E936">
            <v>96</v>
          </cell>
          <cell r="F936" t="str">
            <v>Xuất sắc</v>
          </cell>
        </row>
        <row r="937">
          <cell r="B937">
            <v>22024549</v>
          </cell>
          <cell r="C937" t="str">
            <v>Nguyễn Thị Hương</v>
          </cell>
          <cell r="D937">
            <v>38224</v>
          </cell>
          <cell r="E937">
            <v>94</v>
          </cell>
          <cell r="F937" t="str">
            <v>Xuất sắc</v>
          </cell>
        </row>
        <row r="938">
          <cell r="B938">
            <v>22024521</v>
          </cell>
          <cell r="C938" t="str">
            <v>Lưu Quang Khải</v>
          </cell>
          <cell r="D938">
            <v>38310</v>
          </cell>
          <cell r="E938">
            <v>90</v>
          </cell>
          <cell r="F938" t="str">
            <v>Xuất sắc</v>
          </cell>
        </row>
        <row r="939">
          <cell r="B939">
            <v>22024565</v>
          </cell>
          <cell r="C939" t="str">
            <v>Lê Văn Hoàng Khang</v>
          </cell>
          <cell r="D939">
            <v>38323</v>
          </cell>
          <cell r="E939">
            <v>70</v>
          </cell>
          <cell r="F939" t="str">
            <v>Khá</v>
          </cell>
        </row>
        <row r="940">
          <cell r="B940">
            <v>22024511</v>
          </cell>
          <cell r="C940" t="str">
            <v>Trần Minh Khanh</v>
          </cell>
          <cell r="D940">
            <v>37988</v>
          </cell>
          <cell r="E940">
            <v>80</v>
          </cell>
          <cell r="F940" t="str">
            <v>Tốt</v>
          </cell>
        </row>
        <row r="941">
          <cell r="B941">
            <v>22024558</v>
          </cell>
          <cell r="C941" t="str">
            <v>Lương Gia Khánh</v>
          </cell>
          <cell r="D941">
            <v>38102</v>
          </cell>
          <cell r="E941">
            <v>85</v>
          </cell>
          <cell r="F941" t="str">
            <v>Tốt</v>
          </cell>
        </row>
        <row r="942">
          <cell r="B942">
            <v>22024574</v>
          </cell>
          <cell r="C942" t="str">
            <v>Nguyễn Văn Kiên</v>
          </cell>
          <cell r="D942">
            <v>38148</v>
          </cell>
          <cell r="E942">
            <v>80</v>
          </cell>
          <cell r="F942" t="str">
            <v>Tốt</v>
          </cell>
        </row>
        <row r="943">
          <cell r="B943">
            <v>22024546</v>
          </cell>
          <cell r="C943" t="str">
            <v>Lê Tuấn Kiệt</v>
          </cell>
          <cell r="D943">
            <v>38195</v>
          </cell>
          <cell r="E943">
            <v>98</v>
          </cell>
          <cell r="F943" t="str">
            <v>Xuất sắc</v>
          </cell>
        </row>
        <row r="944">
          <cell r="B944">
            <v>22024516</v>
          </cell>
          <cell r="C944" t="str">
            <v>Nguyễn Thị Thanh Lam</v>
          </cell>
          <cell r="D944">
            <v>38042</v>
          </cell>
          <cell r="E944">
            <v>96</v>
          </cell>
          <cell r="F944" t="str">
            <v>Xuất sắc</v>
          </cell>
        </row>
        <row r="945">
          <cell r="B945">
            <v>22024513</v>
          </cell>
          <cell r="C945" t="str">
            <v>Lưu Quý Lân</v>
          </cell>
          <cell r="D945">
            <v>38128</v>
          </cell>
          <cell r="E945">
            <v>90</v>
          </cell>
          <cell r="F945" t="str">
            <v>Xuất sắc</v>
          </cell>
        </row>
        <row r="946">
          <cell r="B946">
            <v>22024567</v>
          </cell>
          <cell r="C946" t="str">
            <v>Hoàng Linh</v>
          </cell>
          <cell r="D946">
            <v>38208</v>
          </cell>
          <cell r="E946">
            <v>85</v>
          </cell>
          <cell r="F946" t="str">
            <v>Tốt</v>
          </cell>
        </row>
        <row r="947">
          <cell r="B947">
            <v>22024559</v>
          </cell>
          <cell r="C947" t="str">
            <v>Lê Hoàng Linh</v>
          </cell>
          <cell r="D947">
            <v>37997</v>
          </cell>
          <cell r="E947">
            <v>90</v>
          </cell>
          <cell r="F947" t="str">
            <v>Xuất sắc</v>
          </cell>
        </row>
        <row r="948">
          <cell r="B948">
            <v>22024505</v>
          </cell>
          <cell r="C948" t="str">
            <v>Nguyễn Hà Linh</v>
          </cell>
          <cell r="D948">
            <v>38235</v>
          </cell>
          <cell r="E948">
            <v>100</v>
          </cell>
          <cell r="F948" t="str">
            <v>Xuất sắc</v>
          </cell>
        </row>
        <row r="949">
          <cell r="B949">
            <v>22024552</v>
          </cell>
          <cell r="C949" t="str">
            <v>Hà Đăng Long</v>
          </cell>
          <cell r="D949">
            <v>38266</v>
          </cell>
          <cell r="E949">
            <v>75</v>
          </cell>
          <cell r="F949" t="str">
            <v>Khá</v>
          </cell>
        </row>
        <row r="950">
          <cell r="B950">
            <v>22024556</v>
          </cell>
          <cell r="C950" t="str">
            <v>Hoàng Bảo Long</v>
          </cell>
          <cell r="D950">
            <v>38208</v>
          </cell>
          <cell r="E950">
            <v>92</v>
          </cell>
          <cell r="F950" t="str">
            <v>Xuất sắc</v>
          </cell>
        </row>
        <row r="951">
          <cell r="B951">
            <v>22024539</v>
          </cell>
          <cell r="C951" t="str">
            <v>Vũ Hải Long</v>
          </cell>
          <cell r="D951">
            <v>36779</v>
          </cell>
          <cell r="E951">
            <v>73</v>
          </cell>
          <cell r="F951" t="str">
            <v>Khá</v>
          </cell>
        </row>
        <row r="952">
          <cell r="B952">
            <v>22024551</v>
          </cell>
          <cell r="C952" t="str">
            <v>Hoàng Văn Lộc</v>
          </cell>
          <cell r="D952">
            <v>37751</v>
          </cell>
          <cell r="E952">
            <v>75</v>
          </cell>
          <cell r="F952" t="str">
            <v>Khá</v>
          </cell>
        </row>
        <row r="953">
          <cell r="B953">
            <v>22024522</v>
          </cell>
          <cell r="C953" t="str">
            <v>Trần Hoàng Lương</v>
          </cell>
          <cell r="D953">
            <v>38175</v>
          </cell>
          <cell r="E953">
            <v>80</v>
          </cell>
          <cell r="F953" t="str">
            <v>Tốt</v>
          </cell>
        </row>
        <row r="954">
          <cell r="B954">
            <v>22024515</v>
          </cell>
          <cell r="C954" t="str">
            <v>Hồ Nguyên Lượng</v>
          </cell>
          <cell r="D954">
            <v>38212</v>
          </cell>
          <cell r="E954">
            <v>90</v>
          </cell>
          <cell r="F954" t="str">
            <v>Xuất sắc</v>
          </cell>
        </row>
        <row r="955">
          <cell r="B955">
            <v>22024504</v>
          </cell>
          <cell r="C955" t="str">
            <v>Nguyễn Đức Mạnh</v>
          </cell>
          <cell r="D955">
            <v>38312</v>
          </cell>
          <cell r="E955">
            <v>80</v>
          </cell>
          <cell r="F955" t="str">
            <v>Tốt</v>
          </cell>
        </row>
        <row r="956">
          <cell r="B956">
            <v>22024538</v>
          </cell>
          <cell r="C956" t="str">
            <v>Trần Hữu Mạnh</v>
          </cell>
          <cell r="D956">
            <v>38090</v>
          </cell>
          <cell r="E956">
            <v>75</v>
          </cell>
          <cell r="F956" t="str">
            <v>Khá</v>
          </cell>
        </row>
        <row r="957">
          <cell r="B957">
            <v>22024540</v>
          </cell>
          <cell r="C957" t="str">
            <v>Nguyễn Đức Minh</v>
          </cell>
          <cell r="D957">
            <v>38156</v>
          </cell>
          <cell r="E957">
            <v>90</v>
          </cell>
          <cell r="F957" t="str">
            <v>Xuất sắc</v>
          </cell>
        </row>
        <row r="958">
          <cell r="B958">
            <v>22024547</v>
          </cell>
          <cell r="C958" t="str">
            <v>Nguyễn Quang Minh</v>
          </cell>
          <cell r="D958">
            <v>38099</v>
          </cell>
          <cell r="E958">
            <v>90</v>
          </cell>
          <cell r="F958" t="str">
            <v>Xuất sắc</v>
          </cell>
        </row>
        <row r="959">
          <cell r="B959">
            <v>22024553</v>
          </cell>
          <cell r="C959" t="str">
            <v>Nguyễn Trung Nguyên</v>
          </cell>
          <cell r="D959">
            <v>37813</v>
          </cell>
          <cell r="E959">
            <v>90</v>
          </cell>
          <cell r="F959" t="str">
            <v>Xuất sắc</v>
          </cell>
        </row>
        <row r="960">
          <cell r="B960">
            <v>22024503</v>
          </cell>
          <cell r="C960" t="str">
            <v>Phùng Khôi Nguyên</v>
          </cell>
          <cell r="D960">
            <v>38104</v>
          </cell>
          <cell r="E960">
            <v>92</v>
          </cell>
          <cell r="F960" t="str">
            <v>Xuất sắc</v>
          </cell>
        </row>
        <row r="961">
          <cell r="B961">
            <v>22024573</v>
          </cell>
          <cell r="C961" t="str">
            <v>Nguyễn Yến Nhi</v>
          </cell>
          <cell r="D961">
            <v>38219</v>
          </cell>
          <cell r="E961">
            <v>80</v>
          </cell>
          <cell r="F961" t="str">
            <v>Tốt</v>
          </cell>
        </row>
        <row r="962">
          <cell r="B962">
            <v>22024569</v>
          </cell>
          <cell r="C962" t="str">
            <v>Nguyễn Thị Hồng Nhung</v>
          </cell>
          <cell r="D962">
            <v>38085</v>
          </cell>
          <cell r="E962">
            <v>92</v>
          </cell>
          <cell r="F962" t="str">
            <v>Xuất sắc</v>
          </cell>
        </row>
        <row r="963">
          <cell r="B963">
            <v>22024568</v>
          </cell>
          <cell r="C963" t="str">
            <v>Nguyễn Đặng Nam Phong</v>
          </cell>
          <cell r="D963">
            <v>38333</v>
          </cell>
          <cell r="E963">
            <v>90</v>
          </cell>
          <cell r="F963" t="str">
            <v>Xuất sắc</v>
          </cell>
        </row>
        <row r="964">
          <cell r="B964">
            <v>22024555</v>
          </cell>
          <cell r="C964" t="str">
            <v>Nguyễn Hoàng Phúc</v>
          </cell>
          <cell r="D964">
            <v>38039</v>
          </cell>
          <cell r="E964">
            <v>75</v>
          </cell>
          <cell r="F964" t="str">
            <v>Khá</v>
          </cell>
        </row>
        <row r="965">
          <cell r="B965">
            <v>22024510</v>
          </cell>
          <cell r="C965" t="str">
            <v>Lê Ngọc Quang</v>
          </cell>
          <cell r="D965">
            <v>38132</v>
          </cell>
          <cell r="E965">
            <v>85</v>
          </cell>
          <cell r="F965" t="str">
            <v>Tốt</v>
          </cell>
        </row>
        <row r="966">
          <cell r="B966">
            <v>22024531</v>
          </cell>
          <cell r="C966" t="str">
            <v>Phạm Tiến Sơn</v>
          </cell>
          <cell r="D966">
            <v>38302</v>
          </cell>
          <cell r="E966">
            <v>90</v>
          </cell>
          <cell r="F966" t="str">
            <v>Xuất sắc</v>
          </cell>
        </row>
        <row r="967">
          <cell r="B967">
            <v>22024500</v>
          </cell>
          <cell r="C967" t="str">
            <v>Lê Minh Tâm</v>
          </cell>
          <cell r="D967">
            <v>38154</v>
          </cell>
          <cell r="E967">
            <v>90</v>
          </cell>
          <cell r="F967" t="str">
            <v>Xuất sắc</v>
          </cell>
        </row>
        <row r="968">
          <cell r="B968">
            <v>22024541</v>
          </cell>
          <cell r="C968" t="str">
            <v>Đỗ Tuấn Thành</v>
          </cell>
          <cell r="D968">
            <v>38087</v>
          </cell>
          <cell r="E968">
            <v>90</v>
          </cell>
          <cell r="F968" t="str">
            <v>Xuất sắc</v>
          </cell>
        </row>
        <row r="969">
          <cell r="B969">
            <v>22024544</v>
          </cell>
          <cell r="C969" t="str">
            <v>Lê Đắc Thịnh</v>
          </cell>
          <cell r="D969">
            <v>38113</v>
          </cell>
          <cell r="E969">
            <v>100</v>
          </cell>
          <cell r="F969" t="str">
            <v>Xuất sắc</v>
          </cell>
        </row>
        <row r="970">
          <cell r="B970">
            <v>22024570</v>
          </cell>
          <cell r="C970" t="str">
            <v>Hồ Anh Thơ</v>
          </cell>
          <cell r="D970">
            <v>38275</v>
          </cell>
          <cell r="E970">
            <v>80</v>
          </cell>
          <cell r="F970" t="str">
            <v>Tốt</v>
          </cell>
        </row>
        <row r="971">
          <cell r="B971">
            <v>22024526</v>
          </cell>
          <cell r="C971" t="str">
            <v>Ngô Mạnh Tiến</v>
          </cell>
          <cell r="D971">
            <v>38101</v>
          </cell>
          <cell r="E971">
            <v>75</v>
          </cell>
          <cell r="F971" t="str">
            <v>Khá</v>
          </cell>
        </row>
        <row r="972">
          <cell r="B972">
            <v>22024575</v>
          </cell>
          <cell r="C972" t="str">
            <v>Đặng Sỹ Toàn</v>
          </cell>
          <cell r="D972">
            <v>38250</v>
          </cell>
          <cell r="E972">
            <v>90</v>
          </cell>
          <cell r="F972" t="str">
            <v>Xuất sắc</v>
          </cell>
        </row>
        <row r="973">
          <cell r="B973">
            <v>22024548</v>
          </cell>
          <cell r="C973" t="str">
            <v>Phạm Thu Trang</v>
          </cell>
          <cell r="D973">
            <v>38144</v>
          </cell>
          <cell r="E973">
            <v>85</v>
          </cell>
          <cell r="F973" t="str">
            <v>Tốt</v>
          </cell>
        </row>
        <row r="974">
          <cell r="B974">
            <v>22024520</v>
          </cell>
          <cell r="C974" t="str">
            <v>Lê Hồng Triệu</v>
          </cell>
          <cell r="D974">
            <v>38264</v>
          </cell>
          <cell r="E974">
            <v>90</v>
          </cell>
          <cell r="F974" t="str">
            <v>Xuất sắc</v>
          </cell>
        </row>
        <row r="975">
          <cell r="B975">
            <v>22024560</v>
          </cell>
          <cell r="C975" t="str">
            <v>Đỗ Quang Trung</v>
          </cell>
          <cell r="D975">
            <v>38129</v>
          </cell>
          <cell r="E975">
            <v>80</v>
          </cell>
          <cell r="F975" t="str">
            <v>Tốt</v>
          </cell>
        </row>
        <row r="976">
          <cell r="B976">
            <v>22024527</v>
          </cell>
          <cell r="C976" t="str">
            <v>Nguyễn Tiến Trung</v>
          </cell>
          <cell r="D976">
            <v>38289</v>
          </cell>
          <cell r="E976">
            <v>90</v>
          </cell>
          <cell r="F976" t="str">
            <v>Xuất sắc</v>
          </cell>
        </row>
        <row r="977">
          <cell r="B977">
            <v>22024523</v>
          </cell>
          <cell r="C977" t="str">
            <v>Nguyễn Thị Ánh Tuyết</v>
          </cell>
          <cell r="D977">
            <v>38245</v>
          </cell>
          <cell r="E977">
            <v>90</v>
          </cell>
          <cell r="F977" t="str">
            <v>Xuất sắc</v>
          </cell>
        </row>
        <row r="978">
          <cell r="B978">
            <v>22021168</v>
          </cell>
          <cell r="C978" t="str">
            <v>Nguyễn Việt An</v>
          </cell>
          <cell r="D978">
            <v>38155</v>
          </cell>
          <cell r="E978">
            <v>90</v>
          </cell>
          <cell r="F978" t="str">
            <v>Xuất sắc</v>
          </cell>
        </row>
        <row r="979">
          <cell r="B979">
            <v>22021212</v>
          </cell>
          <cell r="C979" t="str">
            <v>Lê Vũ Việt Anh</v>
          </cell>
          <cell r="D979">
            <v>38242</v>
          </cell>
          <cell r="E979">
            <v>90</v>
          </cell>
          <cell r="F979" t="str">
            <v>Xuất sắc</v>
          </cell>
        </row>
        <row r="980">
          <cell r="B980">
            <v>22021226</v>
          </cell>
          <cell r="C980" t="str">
            <v>Quách Việt Anh</v>
          </cell>
          <cell r="D980">
            <v>37943</v>
          </cell>
          <cell r="E980">
            <v>75</v>
          </cell>
          <cell r="F980" t="str">
            <v>Khá</v>
          </cell>
        </row>
        <row r="981">
          <cell r="B981">
            <v>22021210</v>
          </cell>
          <cell r="C981" t="str">
            <v>Hoàng Đức Bách</v>
          </cell>
          <cell r="D981">
            <v>38014</v>
          </cell>
          <cell r="E981">
            <v>85</v>
          </cell>
          <cell r="F981" t="str">
            <v>Tốt</v>
          </cell>
        </row>
        <row r="982">
          <cell r="B982">
            <v>22021172</v>
          </cell>
          <cell r="C982" t="str">
            <v>Tô Hữu Bằng</v>
          </cell>
          <cell r="D982">
            <v>38235</v>
          </cell>
          <cell r="E982">
            <v>85</v>
          </cell>
          <cell r="F982" t="str">
            <v>Tốt</v>
          </cell>
        </row>
        <row r="983">
          <cell r="B983">
            <v>22021104</v>
          </cell>
          <cell r="C983" t="str">
            <v>Trần Tuấn Bình</v>
          </cell>
          <cell r="D983">
            <v>38327</v>
          </cell>
          <cell r="E983">
            <v>100</v>
          </cell>
          <cell r="F983" t="str">
            <v>Xuất sắc</v>
          </cell>
        </row>
        <row r="984">
          <cell r="B984">
            <v>22021195</v>
          </cell>
          <cell r="C984" t="str">
            <v>Bằng Văn Chiến</v>
          </cell>
          <cell r="D984">
            <v>38070</v>
          </cell>
          <cell r="E984">
            <v>90</v>
          </cell>
          <cell r="F984" t="str">
            <v>Xuất sắc</v>
          </cell>
        </row>
        <row r="985">
          <cell r="B985">
            <v>22021211</v>
          </cell>
          <cell r="C985" t="str">
            <v>Nguyễn Việt Cường</v>
          </cell>
          <cell r="D985">
            <v>38195</v>
          </cell>
          <cell r="E985">
            <v>90</v>
          </cell>
          <cell r="F985" t="str">
            <v>Xuất sắc</v>
          </cell>
        </row>
        <row r="986">
          <cell r="B986">
            <v>22021203</v>
          </cell>
          <cell r="C986" t="str">
            <v>Nguyễn Tiến Dũng</v>
          </cell>
          <cell r="D986">
            <v>38108</v>
          </cell>
          <cell r="E986">
            <v>90</v>
          </cell>
          <cell r="F986" t="str">
            <v>Xuất sắc</v>
          </cell>
        </row>
        <row r="987">
          <cell r="B987">
            <v>22021201</v>
          </cell>
          <cell r="C987" t="str">
            <v>Bùi Đức Duy</v>
          </cell>
          <cell r="D987">
            <v>38267</v>
          </cell>
          <cell r="E987">
            <v>89</v>
          </cell>
          <cell r="F987" t="str">
            <v>Tốt</v>
          </cell>
        </row>
        <row r="988">
          <cell r="B988">
            <v>22021217</v>
          </cell>
          <cell r="C988" t="str">
            <v>Lý Hồng Đức</v>
          </cell>
          <cell r="D988">
            <v>38126</v>
          </cell>
          <cell r="E988">
            <v>85</v>
          </cell>
          <cell r="F988" t="str">
            <v>Tốt</v>
          </cell>
        </row>
        <row r="989">
          <cell r="B989">
            <v>22021147</v>
          </cell>
          <cell r="C989" t="str">
            <v>Đoàn Văn Giáp</v>
          </cell>
          <cell r="D989">
            <v>38032</v>
          </cell>
          <cell r="E989">
            <v>90</v>
          </cell>
          <cell r="F989" t="str">
            <v>Xuất sắc</v>
          </cell>
        </row>
        <row r="990">
          <cell r="B990">
            <v>22021169</v>
          </cell>
          <cell r="C990" t="str">
            <v>Nguyễn Ngọc Hiệp</v>
          </cell>
          <cell r="D990">
            <v>38008</v>
          </cell>
          <cell r="E990">
            <v>80</v>
          </cell>
          <cell r="F990" t="str">
            <v>Tốt</v>
          </cell>
        </row>
        <row r="991">
          <cell r="B991">
            <v>22021163</v>
          </cell>
          <cell r="C991" t="str">
            <v>Bùi Văn Hòa</v>
          </cell>
          <cell r="D991">
            <v>38314</v>
          </cell>
          <cell r="E991">
            <v>90</v>
          </cell>
          <cell r="F991" t="str">
            <v>Xuất sắc</v>
          </cell>
        </row>
        <row r="992">
          <cell r="B992">
            <v>22021218</v>
          </cell>
          <cell r="C992" t="str">
            <v>Dương Minh Hoàng</v>
          </cell>
          <cell r="D992">
            <v>38209</v>
          </cell>
          <cell r="E992">
            <v>90</v>
          </cell>
          <cell r="F992" t="str">
            <v>Xuất sắc</v>
          </cell>
        </row>
        <row r="993">
          <cell r="B993">
            <v>22021184</v>
          </cell>
          <cell r="C993" t="str">
            <v>Nguyễn Sinh Hùng</v>
          </cell>
          <cell r="D993">
            <v>38316</v>
          </cell>
          <cell r="E993">
            <v>90</v>
          </cell>
          <cell r="F993" t="str">
            <v>Xuất sắc</v>
          </cell>
        </row>
        <row r="994">
          <cell r="B994">
            <v>22021186</v>
          </cell>
          <cell r="C994" t="str">
            <v>Nguyễn Đức Huy</v>
          </cell>
          <cell r="D994">
            <v>38193</v>
          </cell>
          <cell r="E994">
            <v>80</v>
          </cell>
          <cell r="F994" t="str">
            <v>Tốt</v>
          </cell>
        </row>
        <row r="995">
          <cell r="B995">
            <v>22021111</v>
          </cell>
          <cell r="C995" t="str">
            <v>Trần Vũ Đức Huy</v>
          </cell>
          <cell r="D995">
            <v>38243</v>
          </cell>
          <cell r="E995">
            <v>92</v>
          </cell>
          <cell r="F995" t="str">
            <v>Xuất sắc</v>
          </cell>
        </row>
        <row r="996">
          <cell r="B996">
            <v>22021170</v>
          </cell>
          <cell r="C996" t="str">
            <v>Hoàng Ngọc Hưng</v>
          </cell>
          <cell r="D996">
            <v>38101</v>
          </cell>
          <cell r="E996">
            <v>77</v>
          </cell>
          <cell r="F996" t="str">
            <v>Khá</v>
          </cell>
        </row>
        <row r="997">
          <cell r="B997">
            <v>22021178</v>
          </cell>
          <cell r="C997" t="str">
            <v>Hoàng Công Hữu</v>
          </cell>
          <cell r="D997">
            <v>37980</v>
          </cell>
          <cell r="E997">
            <v>90</v>
          </cell>
          <cell r="F997" t="str">
            <v>Xuất sắc</v>
          </cell>
        </row>
        <row r="998">
          <cell r="B998">
            <v>22021204</v>
          </cell>
          <cell r="C998" t="str">
            <v>Trịnh Quốc Khánh</v>
          </cell>
          <cell r="D998">
            <v>38052</v>
          </cell>
          <cell r="E998">
            <v>75</v>
          </cell>
          <cell r="F998" t="str">
            <v>Khá</v>
          </cell>
        </row>
        <row r="999">
          <cell r="B999">
            <v>22021225</v>
          </cell>
          <cell r="C999" t="str">
            <v>Bùi Tùng Lâm</v>
          </cell>
          <cell r="D999">
            <v>38229</v>
          </cell>
          <cell r="E999">
            <v>75</v>
          </cell>
          <cell r="F999" t="str">
            <v>Khá</v>
          </cell>
        </row>
        <row r="1000">
          <cell r="B1000">
            <v>22021215</v>
          </cell>
          <cell r="C1000" t="str">
            <v>Lương Mạnh Linh</v>
          </cell>
          <cell r="D1000">
            <v>38318</v>
          </cell>
          <cell r="E1000">
            <v>90</v>
          </cell>
          <cell r="F1000" t="str">
            <v>Xuất sắc</v>
          </cell>
        </row>
        <row r="1001">
          <cell r="B1001">
            <v>22021216</v>
          </cell>
          <cell r="C1001" t="str">
            <v>Hoàng Lê Kim Long</v>
          </cell>
          <cell r="D1001">
            <v>38162</v>
          </cell>
          <cell r="E1001">
            <v>90</v>
          </cell>
          <cell r="F1001" t="str">
            <v>Xuất sắc</v>
          </cell>
        </row>
        <row r="1002">
          <cell r="B1002">
            <v>22021148</v>
          </cell>
          <cell r="C1002" t="str">
            <v>Trần Đức Lương</v>
          </cell>
          <cell r="D1002">
            <v>38272</v>
          </cell>
          <cell r="E1002">
            <v>90</v>
          </cell>
          <cell r="F1002" t="str">
            <v>Xuất sắc</v>
          </cell>
        </row>
        <row r="1003">
          <cell r="B1003">
            <v>22021115</v>
          </cell>
          <cell r="C1003" t="str">
            <v>Đào Lê Bảo Minh</v>
          </cell>
          <cell r="D1003">
            <v>38030</v>
          </cell>
          <cell r="E1003">
            <v>92</v>
          </cell>
          <cell r="F1003" t="str">
            <v>Xuất sắc</v>
          </cell>
        </row>
        <row r="1004">
          <cell r="B1004">
            <v>22021222</v>
          </cell>
          <cell r="C1004" t="str">
            <v>Lê Bá Quang Minh</v>
          </cell>
          <cell r="D1004">
            <v>38007</v>
          </cell>
          <cell r="E1004">
            <v>90</v>
          </cell>
          <cell r="F1004" t="str">
            <v>Xuất sắc</v>
          </cell>
        </row>
        <row r="1005">
          <cell r="B1005">
            <v>22021208</v>
          </cell>
          <cell r="C1005" t="str">
            <v>Trần Hậu Nam</v>
          </cell>
          <cell r="D1005">
            <v>38352</v>
          </cell>
          <cell r="E1005">
            <v>85</v>
          </cell>
          <cell r="F1005" t="str">
            <v>Tốt</v>
          </cell>
        </row>
        <row r="1006">
          <cell r="B1006">
            <v>22021188</v>
          </cell>
          <cell r="C1006" t="str">
            <v>Nguyễn Hà Vương Ngọc</v>
          </cell>
          <cell r="D1006">
            <v>38267</v>
          </cell>
          <cell r="E1006">
            <v>90</v>
          </cell>
          <cell r="F1006" t="str">
            <v>Xuất sắc</v>
          </cell>
        </row>
        <row r="1007">
          <cell r="B1007">
            <v>22021141</v>
          </cell>
          <cell r="C1007" t="str">
            <v>Nguyễn Đình Nguyên</v>
          </cell>
          <cell r="D1007">
            <v>38336</v>
          </cell>
          <cell r="E1007">
            <v>90</v>
          </cell>
          <cell r="F1007" t="str">
            <v>Xuất sắc</v>
          </cell>
        </row>
        <row r="1008">
          <cell r="B1008">
            <v>22021214</v>
          </cell>
          <cell r="C1008" t="str">
            <v>Triệu Minh Nhật</v>
          </cell>
          <cell r="D1008">
            <v>38091</v>
          </cell>
          <cell r="E1008">
            <v>95</v>
          </cell>
          <cell r="F1008" t="str">
            <v>Xuất sắc</v>
          </cell>
        </row>
        <row r="1009">
          <cell r="B1009">
            <v>22021220</v>
          </cell>
          <cell r="C1009" t="str">
            <v>Phạm Hồng Phúc</v>
          </cell>
          <cell r="D1009">
            <v>38348</v>
          </cell>
          <cell r="E1009">
            <v>75</v>
          </cell>
          <cell r="F1009" t="str">
            <v>Khá</v>
          </cell>
        </row>
        <row r="1010">
          <cell r="B1010">
            <v>22021134</v>
          </cell>
          <cell r="C1010" t="str">
            <v>Đặng Thanh Quang</v>
          </cell>
          <cell r="D1010">
            <v>38182</v>
          </cell>
          <cell r="E1010">
            <v>85</v>
          </cell>
          <cell r="F1010" t="str">
            <v>Tốt</v>
          </cell>
        </row>
        <row r="1011">
          <cell r="B1011">
            <v>22021198</v>
          </cell>
          <cell r="C1011" t="str">
            <v>Trần Văn Quang</v>
          </cell>
          <cell r="D1011">
            <v>38301</v>
          </cell>
          <cell r="E1011">
            <v>85</v>
          </cell>
          <cell r="F1011" t="str">
            <v>Tốt</v>
          </cell>
        </row>
        <row r="1012">
          <cell r="B1012">
            <v>22021149</v>
          </cell>
          <cell r="C1012" t="str">
            <v>Vi Văn Quân</v>
          </cell>
          <cell r="D1012">
            <v>38019</v>
          </cell>
          <cell r="E1012">
            <v>80</v>
          </cell>
          <cell r="F1012" t="str">
            <v>Tốt</v>
          </cell>
        </row>
        <row r="1013">
          <cell r="B1013">
            <v>22021156</v>
          </cell>
          <cell r="C1013" t="str">
            <v>Lương Thế Quyền</v>
          </cell>
          <cell r="D1013">
            <v>38020</v>
          </cell>
          <cell r="E1013">
            <v>90</v>
          </cell>
          <cell r="F1013" t="str">
            <v>Xuất sắc</v>
          </cell>
        </row>
        <row r="1014">
          <cell r="B1014">
            <v>22021194</v>
          </cell>
          <cell r="C1014" t="str">
            <v>Nguyễn Văn Sớm</v>
          </cell>
          <cell r="D1014">
            <v>38207</v>
          </cell>
          <cell r="E1014">
            <v>85</v>
          </cell>
          <cell r="F1014" t="str">
            <v>Tốt</v>
          </cell>
        </row>
        <row r="1015">
          <cell r="B1015">
            <v>22021173</v>
          </cell>
          <cell r="C1015" t="str">
            <v>Đinh Đức Tài</v>
          </cell>
          <cell r="D1015">
            <v>38263</v>
          </cell>
          <cell r="E1015">
            <v>90</v>
          </cell>
          <cell r="F1015" t="str">
            <v>Xuất sắc</v>
          </cell>
        </row>
        <row r="1016">
          <cell r="B1016">
            <v>22021167</v>
          </cell>
          <cell r="C1016" t="str">
            <v>Đinh Thị Phương Thanh</v>
          </cell>
          <cell r="D1016">
            <v>38176</v>
          </cell>
          <cell r="E1016">
            <v>90</v>
          </cell>
          <cell r="F1016" t="str">
            <v>Xuất sắc</v>
          </cell>
        </row>
        <row r="1017">
          <cell r="B1017">
            <v>22021213</v>
          </cell>
          <cell r="C1017" t="str">
            <v>Đặng Việt Thành</v>
          </cell>
          <cell r="D1017">
            <v>38340</v>
          </cell>
          <cell r="E1017">
            <v>85</v>
          </cell>
          <cell r="F1017" t="str">
            <v>Tốt</v>
          </cell>
        </row>
        <row r="1018">
          <cell r="B1018">
            <v>22021150</v>
          </cell>
          <cell r="C1018" t="str">
            <v>Nguyễn Đức Thành</v>
          </cell>
          <cell r="D1018">
            <v>38267</v>
          </cell>
          <cell r="E1018">
            <v>90</v>
          </cell>
          <cell r="F1018" t="str">
            <v>Xuất sắc</v>
          </cell>
        </row>
        <row r="1019">
          <cell r="B1019">
            <v>22021209</v>
          </cell>
          <cell r="C1019" t="str">
            <v>Lê Quang Thắng</v>
          </cell>
          <cell r="D1019">
            <v>38264</v>
          </cell>
          <cell r="E1019">
            <v>90</v>
          </cell>
          <cell r="F1019" t="str">
            <v>Xuất sắc</v>
          </cell>
        </row>
        <row r="1020">
          <cell r="B1020">
            <v>22021154</v>
          </cell>
          <cell r="C1020" t="str">
            <v>Nguyễn Hữu Thắng</v>
          </cell>
          <cell r="D1020">
            <v>38205</v>
          </cell>
          <cell r="E1020">
            <v>80</v>
          </cell>
          <cell r="F1020" t="str">
            <v>Tốt</v>
          </cell>
        </row>
        <row r="1021">
          <cell r="B1021">
            <v>22021143</v>
          </cell>
          <cell r="C1021" t="str">
            <v>Nguyễn Văn Thịnh</v>
          </cell>
          <cell r="D1021">
            <v>38101</v>
          </cell>
          <cell r="E1021">
            <v>90</v>
          </cell>
          <cell r="F1021" t="str">
            <v>Xuất sắc</v>
          </cell>
        </row>
        <row r="1022">
          <cell r="B1022">
            <v>22021197</v>
          </cell>
          <cell r="C1022" t="str">
            <v>Lê Tiến Thực</v>
          </cell>
          <cell r="D1022">
            <v>38030</v>
          </cell>
          <cell r="E1022">
            <v>90</v>
          </cell>
          <cell r="F1022" t="str">
            <v>Xuất sắc</v>
          </cell>
        </row>
        <row r="1023">
          <cell r="B1023">
            <v>22021127</v>
          </cell>
          <cell r="C1023" t="str">
            <v>Phạm Xuân Trung</v>
          </cell>
          <cell r="D1023">
            <v>38177</v>
          </cell>
          <cell r="E1023">
            <v>90</v>
          </cell>
          <cell r="F1023" t="str">
            <v>Xuất sắc</v>
          </cell>
        </row>
        <row r="1024">
          <cell r="B1024">
            <v>22021205</v>
          </cell>
          <cell r="C1024" t="str">
            <v>Nguyễn Đình Trường</v>
          </cell>
          <cell r="D1024">
            <v>38001</v>
          </cell>
          <cell r="E1024">
            <v>77</v>
          </cell>
          <cell r="F1024" t="str">
            <v>Khá</v>
          </cell>
        </row>
        <row r="1025">
          <cell r="B1025">
            <v>22021190</v>
          </cell>
          <cell r="C1025" t="str">
            <v>Trần Anh Tú</v>
          </cell>
          <cell r="D1025">
            <v>37990</v>
          </cell>
          <cell r="E1025">
            <v>80</v>
          </cell>
          <cell r="F1025" t="str">
            <v>Tốt</v>
          </cell>
        </row>
        <row r="1026">
          <cell r="B1026">
            <v>22021206</v>
          </cell>
          <cell r="C1026" t="str">
            <v>Nguyễn Đức Anh Tuấn</v>
          </cell>
          <cell r="D1026">
            <v>38252</v>
          </cell>
          <cell r="E1026">
            <v>90</v>
          </cell>
          <cell r="F1026" t="str">
            <v>Xuất sắc</v>
          </cell>
        </row>
        <row r="1027">
          <cell r="B1027">
            <v>22021128</v>
          </cell>
          <cell r="C1027" t="str">
            <v>Phạm Thanh Tùng</v>
          </cell>
          <cell r="D1027">
            <v>38330</v>
          </cell>
          <cell r="E1027">
            <v>85</v>
          </cell>
          <cell r="F1027" t="str">
            <v>Tốt</v>
          </cell>
        </row>
        <row r="1028">
          <cell r="B1028">
            <v>22021176</v>
          </cell>
          <cell r="C1028" t="str">
            <v>Lê Hoàng Vũ</v>
          </cell>
          <cell r="D1028">
            <v>38304</v>
          </cell>
          <cell r="E1028">
            <v>90</v>
          </cell>
          <cell r="F1028" t="str">
            <v>Xuất sắc</v>
          </cell>
        </row>
        <row r="1029">
          <cell r="B1029">
            <v>22021101</v>
          </cell>
          <cell r="C1029" t="str">
            <v>Nguyễn Bằng Anh</v>
          </cell>
          <cell r="D1029">
            <v>38017</v>
          </cell>
          <cell r="E1029">
            <v>90</v>
          </cell>
          <cell r="F1029" t="str">
            <v>Xuất sắc</v>
          </cell>
        </row>
        <row r="1030">
          <cell r="B1030">
            <v>22021102</v>
          </cell>
          <cell r="C1030" t="str">
            <v>Nguyễn Đức Anh</v>
          </cell>
          <cell r="D1030">
            <v>38266</v>
          </cell>
          <cell r="E1030">
            <v>90</v>
          </cell>
          <cell r="F1030" t="str">
            <v>Xuất sắc</v>
          </cell>
        </row>
        <row r="1031">
          <cell r="B1031">
            <v>22021155</v>
          </cell>
          <cell r="C1031" t="str">
            <v>Bùi Đức Đăng</v>
          </cell>
          <cell r="D1031">
            <v>38325</v>
          </cell>
          <cell r="E1031">
            <v>90</v>
          </cell>
          <cell r="F1031" t="str">
            <v>Xuất sắc</v>
          </cell>
        </row>
        <row r="1032">
          <cell r="B1032">
            <v>22021161</v>
          </cell>
          <cell r="C1032" t="str">
            <v>Vũ Văn Hậu</v>
          </cell>
          <cell r="D1032">
            <v>38249</v>
          </cell>
          <cell r="E1032">
            <v>85</v>
          </cell>
          <cell r="F1032" t="str">
            <v>Tốt</v>
          </cell>
        </row>
        <row r="1033">
          <cell r="B1033">
            <v>22021106</v>
          </cell>
          <cell r="C1033" t="str">
            <v>Nguyễn Minh Hiển</v>
          </cell>
          <cell r="D1033">
            <v>38348</v>
          </cell>
          <cell r="E1033">
            <v>93</v>
          </cell>
          <cell r="F1033" t="str">
            <v>Xuất sắc</v>
          </cell>
        </row>
        <row r="1034">
          <cell r="B1034">
            <v>22021108</v>
          </cell>
          <cell r="C1034" t="str">
            <v>Vũ Huy Hoàng</v>
          </cell>
          <cell r="D1034">
            <v>38235</v>
          </cell>
          <cell r="E1034">
            <v>90</v>
          </cell>
          <cell r="F1034" t="str">
            <v>Xuất sắc</v>
          </cell>
        </row>
        <row r="1035">
          <cell r="B1035">
            <v>22021109</v>
          </cell>
          <cell r="C1035" t="str">
            <v>Nguyễn Đức Hùng</v>
          </cell>
          <cell r="D1035">
            <v>38155</v>
          </cell>
          <cell r="E1035">
            <v>90</v>
          </cell>
          <cell r="F1035" t="str">
            <v>Xuất sắc</v>
          </cell>
        </row>
        <row r="1036">
          <cell r="B1036">
            <v>22021113</v>
          </cell>
          <cell r="C1036" t="str">
            <v>Nguyễn Đức Kiên</v>
          </cell>
          <cell r="D1036">
            <v>38162</v>
          </cell>
          <cell r="E1036">
            <v>90</v>
          </cell>
          <cell r="F1036" t="str">
            <v>Xuất sắc</v>
          </cell>
        </row>
        <row r="1037">
          <cell r="B1037">
            <v>22021116</v>
          </cell>
          <cell r="C1037" t="str">
            <v>Vũ Văn Minh</v>
          </cell>
          <cell r="D1037">
            <v>38301</v>
          </cell>
          <cell r="E1037">
            <v>90</v>
          </cell>
          <cell r="F1037" t="str">
            <v>Xuất sắc</v>
          </cell>
        </row>
        <row r="1038">
          <cell r="B1038">
            <v>22021152</v>
          </cell>
          <cell r="C1038" t="str">
            <v>Lôi Đình Nhất</v>
          </cell>
          <cell r="D1038">
            <v>38320</v>
          </cell>
          <cell r="E1038">
            <v>85</v>
          </cell>
          <cell r="F1038" t="str">
            <v>Tốt</v>
          </cell>
        </row>
        <row r="1039">
          <cell r="B1039">
            <v>22021166</v>
          </cell>
          <cell r="C1039" t="str">
            <v>Nguyễn Quang Ninh</v>
          </cell>
          <cell r="D1039">
            <v>38101</v>
          </cell>
          <cell r="E1039">
            <v>90</v>
          </cell>
          <cell r="F1039" t="str">
            <v>Xuất sắc</v>
          </cell>
        </row>
        <row r="1040">
          <cell r="B1040">
            <v>22021120</v>
          </cell>
          <cell r="C1040" t="str">
            <v>Nguyễn Văn Quang</v>
          </cell>
          <cell r="D1040">
            <v>38253</v>
          </cell>
          <cell r="E1040">
            <v>58</v>
          </cell>
          <cell r="F1040" t="str">
            <v>Trung bình</v>
          </cell>
        </row>
        <row r="1041">
          <cell r="B1041">
            <v>22021121</v>
          </cell>
          <cell r="C1041" t="str">
            <v>Nguyễn Đăng Quân</v>
          </cell>
          <cell r="D1041">
            <v>38118</v>
          </cell>
          <cell r="E1041">
            <v>90</v>
          </cell>
          <cell r="F1041" t="str">
            <v>Xuất sắc</v>
          </cell>
        </row>
        <row r="1042">
          <cell r="B1042">
            <v>22021122</v>
          </cell>
          <cell r="C1042" t="str">
            <v>Nguyễn Hồng Quân</v>
          </cell>
          <cell r="D1042">
            <v>38276</v>
          </cell>
          <cell r="E1042">
            <v>90</v>
          </cell>
          <cell r="F1042" t="str">
            <v>Xuất sắc</v>
          </cell>
        </row>
        <row r="1043">
          <cell r="B1043">
            <v>22021159</v>
          </cell>
          <cell r="C1043" t="str">
            <v>Nguyễn Văn Sáng</v>
          </cell>
          <cell r="D1043">
            <v>38054</v>
          </cell>
          <cell r="E1043">
            <v>90</v>
          </cell>
          <cell r="F1043" t="str">
            <v>Xuất sắc</v>
          </cell>
        </row>
        <row r="1044">
          <cell r="B1044">
            <v>22021123</v>
          </cell>
          <cell r="C1044" t="str">
            <v>Nguyễn Chí Thanh</v>
          </cell>
          <cell r="D1044">
            <v>38157</v>
          </cell>
          <cell r="E1044">
            <v>90</v>
          </cell>
          <cell r="F1044" t="str">
            <v>Xuất sắc</v>
          </cell>
        </row>
        <row r="1045">
          <cell r="B1045">
            <v>22021124</v>
          </cell>
          <cell r="C1045" t="str">
            <v>Lưu Huy Thành</v>
          </cell>
          <cell r="D1045">
            <v>38292</v>
          </cell>
          <cell r="E1045">
            <v>80</v>
          </cell>
          <cell r="F1045" t="str">
            <v>Tốt</v>
          </cell>
        </row>
        <row r="1046">
          <cell r="B1046">
            <v>22021125</v>
          </cell>
          <cell r="C1046" t="str">
            <v>La Nguyễn Thị Trâm</v>
          </cell>
          <cell r="D1046">
            <v>38119</v>
          </cell>
          <cell r="E1046">
            <v>85</v>
          </cell>
          <cell r="F1046" t="str">
            <v>Tốt</v>
          </cell>
        </row>
        <row r="1047">
          <cell r="B1047">
            <v>22021126</v>
          </cell>
          <cell r="C1047" t="str">
            <v>Đặng Nguyễn Duy Trúc</v>
          </cell>
          <cell r="D1047">
            <v>38148</v>
          </cell>
          <cell r="E1047">
            <v>85</v>
          </cell>
          <cell r="F1047" t="str">
            <v>Tốt</v>
          </cell>
        </row>
        <row r="1048">
          <cell r="B1048">
            <v>22021145</v>
          </cell>
          <cell r="C1048" t="str">
            <v>Đào Đức Anh</v>
          </cell>
          <cell r="D1048">
            <v>38295</v>
          </cell>
          <cell r="E1048">
            <v>90</v>
          </cell>
          <cell r="F1048" t="str">
            <v>Xuất sắc</v>
          </cell>
        </row>
        <row r="1049">
          <cell r="B1049">
            <v>22021100</v>
          </cell>
          <cell r="C1049" t="str">
            <v>Nguyễn Bá Hoàng Anh</v>
          </cell>
          <cell r="D1049">
            <v>38219</v>
          </cell>
          <cell r="E1049">
            <v>90</v>
          </cell>
          <cell r="F1049" t="str">
            <v>Xuất sắc</v>
          </cell>
        </row>
        <row r="1050">
          <cell r="B1050">
            <v>22021140</v>
          </cell>
          <cell r="C1050" t="str">
            <v>Nguyễn Đức Anh</v>
          </cell>
          <cell r="D1050">
            <v>38268</v>
          </cell>
          <cell r="E1050">
            <v>87</v>
          </cell>
          <cell r="F1050" t="str">
            <v>Tốt</v>
          </cell>
        </row>
        <row r="1051">
          <cell r="B1051">
            <v>22021162</v>
          </cell>
          <cell r="C1051" t="str">
            <v>Nguyễn Việt Anh</v>
          </cell>
          <cell r="D1051">
            <v>38160</v>
          </cell>
          <cell r="E1051">
            <v>90</v>
          </cell>
          <cell r="F1051" t="str">
            <v>Xuất sắc</v>
          </cell>
        </row>
        <row r="1052">
          <cell r="B1052">
            <v>22021224</v>
          </cell>
          <cell r="C1052" t="str">
            <v>Mai Hoàng Bách</v>
          </cell>
          <cell r="D1052">
            <v>38107</v>
          </cell>
          <cell r="E1052">
            <v>90</v>
          </cell>
          <cell r="F1052" t="str">
            <v>Xuất sắc</v>
          </cell>
        </row>
        <row r="1053">
          <cell r="B1053">
            <v>22021132</v>
          </cell>
          <cell r="C1053" t="str">
            <v>Bùi Nguyễn Công Bằng</v>
          </cell>
          <cell r="D1053">
            <v>38300</v>
          </cell>
          <cell r="E1053">
            <v>80</v>
          </cell>
          <cell r="F1053" t="str">
            <v>Tốt</v>
          </cell>
        </row>
        <row r="1054">
          <cell r="B1054">
            <v>22021196</v>
          </cell>
          <cell r="C1054" t="str">
            <v>Đỗ Trọng Bình</v>
          </cell>
          <cell r="D1054">
            <v>38006</v>
          </cell>
          <cell r="E1054">
            <v>90</v>
          </cell>
          <cell r="F1054" t="str">
            <v>Xuất sắc</v>
          </cell>
        </row>
        <row r="1055">
          <cell r="B1055">
            <v>22021180</v>
          </cell>
          <cell r="C1055" t="str">
            <v>Trần Văn Công</v>
          </cell>
          <cell r="D1055">
            <v>37752</v>
          </cell>
          <cell r="E1055">
            <v>70</v>
          </cell>
          <cell r="F1055" t="str">
            <v>Khá</v>
          </cell>
        </row>
        <row r="1056">
          <cell r="B1056">
            <v>22021133</v>
          </cell>
          <cell r="C1056" t="str">
            <v>Nguyễn Hùng Dũng</v>
          </cell>
          <cell r="D1056">
            <v>38314</v>
          </cell>
          <cell r="E1056">
            <v>92</v>
          </cell>
          <cell r="F1056" t="str">
            <v>Xuất sắc</v>
          </cell>
        </row>
        <row r="1057">
          <cell r="B1057">
            <v>22021179</v>
          </cell>
          <cell r="C1057" t="str">
            <v>Vy Anh Dũng</v>
          </cell>
          <cell r="D1057">
            <v>37953</v>
          </cell>
          <cell r="E1057">
            <v>80</v>
          </cell>
          <cell r="F1057" t="str">
            <v>Tốt</v>
          </cell>
        </row>
        <row r="1058">
          <cell r="B1058">
            <v>22021223</v>
          </cell>
          <cell r="C1058" t="str">
            <v>Lay Thành Đạt</v>
          </cell>
          <cell r="D1058">
            <v>38066</v>
          </cell>
          <cell r="E1058">
            <v>65</v>
          </cell>
          <cell r="F1058" t="str">
            <v>Khá</v>
          </cell>
        </row>
        <row r="1059">
          <cell r="B1059">
            <v>22021177</v>
          </cell>
          <cell r="C1059" t="str">
            <v>Trần Lê Quý Đăng</v>
          </cell>
          <cell r="D1059">
            <v>37991</v>
          </cell>
          <cell r="E1059">
            <v>89</v>
          </cell>
          <cell r="F1059" t="str">
            <v>Tốt</v>
          </cell>
        </row>
        <row r="1060">
          <cell r="B1060">
            <v>22021165</v>
          </cell>
          <cell r="C1060" t="str">
            <v>Trần Anh Đức</v>
          </cell>
          <cell r="D1060">
            <v>38262</v>
          </cell>
          <cell r="E1060">
            <v>80</v>
          </cell>
          <cell r="F1060" t="str">
            <v>Tốt</v>
          </cell>
        </row>
        <row r="1061">
          <cell r="B1061">
            <v>22021187</v>
          </cell>
          <cell r="C1061" t="str">
            <v>Lường Thị Hảo</v>
          </cell>
          <cell r="D1061">
            <v>38288</v>
          </cell>
          <cell r="E1061">
            <v>70</v>
          </cell>
          <cell r="F1061" t="str">
            <v>Khá</v>
          </cell>
        </row>
        <row r="1062">
          <cell r="B1062">
            <v>22021144</v>
          </cell>
          <cell r="C1062" t="str">
            <v>Tiên Minh Hòa</v>
          </cell>
          <cell r="D1062">
            <v>38191</v>
          </cell>
          <cell r="E1062">
            <v>85</v>
          </cell>
          <cell r="F1062" t="str">
            <v>Tốt</v>
          </cell>
        </row>
        <row r="1063">
          <cell r="B1063">
            <v>22021200</v>
          </cell>
          <cell r="C1063" t="str">
            <v>Phạm Đức Hoàng</v>
          </cell>
          <cell r="D1063">
            <v>38161</v>
          </cell>
          <cell r="E1063">
            <v>85</v>
          </cell>
          <cell r="F1063" t="str">
            <v>Tốt</v>
          </cell>
        </row>
        <row r="1064">
          <cell r="B1064">
            <v>22021142</v>
          </cell>
          <cell r="C1064" t="str">
            <v>Mễ Quang Huy</v>
          </cell>
          <cell r="D1064">
            <v>38153</v>
          </cell>
          <cell r="E1064">
            <v>90</v>
          </cell>
          <cell r="F1064" t="str">
            <v>Xuất sắc</v>
          </cell>
        </row>
        <row r="1065">
          <cell r="B1065">
            <v>22021110</v>
          </cell>
          <cell r="C1065" t="str">
            <v>Nguyễn Quang Huy</v>
          </cell>
          <cell r="D1065">
            <v>38122</v>
          </cell>
          <cell r="E1065">
            <v>90</v>
          </cell>
          <cell r="F1065" t="str">
            <v>Xuất sắc</v>
          </cell>
        </row>
        <row r="1066">
          <cell r="B1066">
            <v>22021202</v>
          </cell>
          <cell r="C1066" t="str">
            <v>Vũ Văn Huy</v>
          </cell>
          <cell r="D1066">
            <v>38131</v>
          </cell>
          <cell r="E1066">
            <v>85</v>
          </cell>
          <cell r="F1066" t="str">
            <v>Tốt</v>
          </cell>
        </row>
        <row r="1067">
          <cell r="B1067">
            <v>22021160</v>
          </cell>
          <cell r="C1067" t="str">
            <v>Nguyễn Việt Hưng</v>
          </cell>
          <cell r="D1067">
            <v>38344</v>
          </cell>
          <cell r="E1067">
            <v>80</v>
          </cell>
          <cell r="F1067" t="str">
            <v>Tốt</v>
          </cell>
        </row>
        <row r="1068">
          <cell r="B1068">
            <v>22021182</v>
          </cell>
          <cell r="C1068" t="str">
            <v>Lương Văn Kết</v>
          </cell>
          <cell r="D1068">
            <v>38031</v>
          </cell>
          <cell r="E1068">
            <v>61</v>
          </cell>
          <cell r="F1068" t="str">
            <v>Trung bình</v>
          </cell>
        </row>
        <row r="1069">
          <cell r="B1069">
            <v>22021191</v>
          </cell>
          <cell r="C1069" t="str">
            <v>Nguyễn Xuân Khải</v>
          </cell>
          <cell r="D1069">
            <v>38009</v>
          </cell>
          <cell r="E1069">
            <v>65</v>
          </cell>
          <cell r="F1069" t="str">
            <v>Khá</v>
          </cell>
        </row>
        <row r="1070">
          <cell r="B1070">
            <v>22021193</v>
          </cell>
          <cell r="C1070" t="str">
            <v>Diệp Xuân Linh</v>
          </cell>
          <cell r="D1070">
            <v>38022</v>
          </cell>
          <cell r="E1070">
            <v>90</v>
          </cell>
          <cell r="F1070" t="str">
            <v>Xuất sắc</v>
          </cell>
        </row>
        <row r="1071">
          <cell r="B1071">
            <v>22021158</v>
          </cell>
          <cell r="C1071" t="str">
            <v>Nguyễn Khánh Linh</v>
          </cell>
          <cell r="D1071">
            <v>38293</v>
          </cell>
          <cell r="E1071">
            <v>100</v>
          </cell>
          <cell r="F1071" t="str">
            <v>Xuất sắc</v>
          </cell>
        </row>
        <row r="1072">
          <cell r="B1072">
            <v>22021114</v>
          </cell>
          <cell r="C1072" t="str">
            <v>Nguyễn Văn Lợi</v>
          </cell>
          <cell r="D1072">
            <v>38058</v>
          </cell>
          <cell r="E1072">
            <v>80</v>
          </cell>
          <cell r="F1072" t="str">
            <v>Tốt</v>
          </cell>
        </row>
        <row r="1073">
          <cell r="B1073">
            <v>22021151</v>
          </cell>
          <cell r="C1073" t="str">
            <v>Hoàng Đức Mạnh</v>
          </cell>
          <cell r="D1073">
            <v>38171</v>
          </cell>
          <cell r="E1073">
            <v>80</v>
          </cell>
          <cell r="F1073" t="str">
            <v>Tốt</v>
          </cell>
        </row>
        <row r="1074">
          <cell r="B1074">
            <v>22021136</v>
          </cell>
          <cell r="C1074" t="str">
            <v>Đỗ Viết Minh</v>
          </cell>
          <cell r="D1074">
            <v>38316</v>
          </cell>
          <cell r="E1074">
            <v>0</v>
          </cell>
          <cell r="F1074" t="str">
            <v>Kém</v>
          </cell>
        </row>
        <row r="1075">
          <cell r="B1075">
            <v>22021131</v>
          </cell>
          <cell r="C1075" t="str">
            <v>Ngô Thành Minh</v>
          </cell>
          <cell r="D1075">
            <v>38280</v>
          </cell>
          <cell r="E1075">
            <v>90</v>
          </cell>
          <cell r="F1075" t="str">
            <v>Xuất sắc</v>
          </cell>
        </row>
        <row r="1076">
          <cell r="B1076">
            <v>22021189</v>
          </cell>
          <cell r="C1076" t="str">
            <v>Đinh Hoàng Nam</v>
          </cell>
          <cell r="D1076">
            <v>38091</v>
          </cell>
          <cell r="E1076">
            <v>80</v>
          </cell>
          <cell r="F1076" t="str">
            <v>Tốt</v>
          </cell>
        </row>
        <row r="1077">
          <cell r="B1077">
            <v>22021183</v>
          </cell>
          <cell r="C1077" t="str">
            <v>Bùi Đỗ Khôi Nguyên</v>
          </cell>
          <cell r="D1077">
            <v>38326</v>
          </cell>
          <cell r="E1077">
            <v>90</v>
          </cell>
          <cell r="F1077" t="str">
            <v>Xuất sắc</v>
          </cell>
        </row>
        <row r="1078">
          <cell r="B1078">
            <v>22021117</v>
          </cell>
          <cell r="C1078" t="str">
            <v>Nguyễn Tân Nguyên</v>
          </cell>
          <cell r="D1078">
            <v>38275</v>
          </cell>
          <cell r="E1078">
            <v>90</v>
          </cell>
          <cell r="F1078" t="str">
            <v>Xuất sắc</v>
          </cell>
        </row>
        <row r="1079">
          <cell r="B1079">
            <v>22021138</v>
          </cell>
          <cell r="C1079" t="str">
            <v>Nguyễn Hữu Phú</v>
          </cell>
          <cell r="D1079">
            <v>38231</v>
          </cell>
          <cell r="E1079">
            <v>90</v>
          </cell>
          <cell r="F1079" t="str">
            <v>Xuất sắc</v>
          </cell>
        </row>
        <row r="1080">
          <cell r="B1080">
            <v>22021119</v>
          </cell>
          <cell r="C1080" t="str">
            <v>Mẫn Thị Bích Phương</v>
          </cell>
          <cell r="D1080">
            <v>38291</v>
          </cell>
          <cell r="E1080">
            <v>100</v>
          </cell>
          <cell r="F1080" t="str">
            <v>Xuất sắc</v>
          </cell>
        </row>
        <row r="1081">
          <cell r="B1081">
            <v>22021153</v>
          </cell>
          <cell r="C1081" t="str">
            <v>Đặng Minh Quân</v>
          </cell>
          <cell r="D1081">
            <v>38199</v>
          </cell>
          <cell r="E1081">
            <v>90</v>
          </cell>
          <cell r="F1081" t="str">
            <v>Xuất sắc</v>
          </cell>
        </row>
        <row r="1082">
          <cell r="B1082">
            <v>22021199</v>
          </cell>
          <cell r="C1082" t="str">
            <v>Phạm Minh Quý</v>
          </cell>
          <cell r="D1082">
            <v>38351</v>
          </cell>
          <cell r="E1082">
            <v>90</v>
          </cell>
          <cell r="F1082" t="str">
            <v>Xuất sắc</v>
          </cell>
        </row>
        <row r="1083">
          <cell r="B1083">
            <v>22021185</v>
          </cell>
          <cell r="C1083" t="str">
            <v>Lê Thái Sơn</v>
          </cell>
          <cell r="D1083">
            <v>38256</v>
          </cell>
          <cell r="E1083">
            <v>77</v>
          </cell>
          <cell r="F1083" t="str">
            <v>Khá</v>
          </cell>
        </row>
        <row r="1084">
          <cell r="B1084">
            <v>22021157</v>
          </cell>
          <cell r="C1084" t="str">
            <v>Trần Thanh Thảo</v>
          </cell>
          <cell r="D1084">
            <v>38210</v>
          </cell>
          <cell r="E1084">
            <v>90</v>
          </cell>
          <cell r="F1084" t="str">
            <v>Xuất sắc</v>
          </cell>
        </row>
        <row r="1085">
          <cell r="B1085">
            <v>22021175</v>
          </cell>
          <cell r="C1085" t="str">
            <v>Nguyễn Đức Bảo Thắng</v>
          </cell>
          <cell r="D1085">
            <v>38087</v>
          </cell>
          <cell r="E1085">
            <v>90</v>
          </cell>
          <cell r="F1085" t="str">
            <v>Xuất sắc</v>
          </cell>
        </row>
        <row r="1086">
          <cell r="B1086">
            <v>22021164</v>
          </cell>
          <cell r="C1086" t="str">
            <v>Nguyễn Đức Thiện</v>
          </cell>
          <cell r="D1086">
            <v>38268</v>
          </cell>
          <cell r="E1086">
            <v>78</v>
          </cell>
          <cell r="F1086" t="str">
            <v>Khá</v>
          </cell>
        </row>
        <row r="1087">
          <cell r="B1087">
            <v>22021135</v>
          </cell>
          <cell r="C1087" t="str">
            <v>Nguyễn Thị Hoài Thu</v>
          </cell>
          <cell r="D1087">
            <v>38233</v>
          </cell>
          <cell r="E1087">
            <v>92</v>
          </cell>
          <cell r="F1087" t="str">
            <v>Xuất sắc</v>
          </cell>
        </row>
        <row r="1088">
          <cell r="B1088">
            <v>22021221</v>
          </cell>
          <cell r="C1088" t="str">
            <v>Nguyễn Kiên Trung</v>
          </cell>
          <cell r="D1088">
            <v>38106</v>
          </cell>
          <cell r="E1088">
            <v>85</v>
          </cell>
          <cell r="F1088" t="str">
            <v>Tốt</v>
          </cell>
        </row>
        <row r="1089">
          <cell r="B1089">
            <v>22021219</v>
          </cell>
          <cell r="C1089" t="str">
            <v>Hoàng Thiên Trường</v>
          </cell>
          <cell r="D1089">
            <v>38322</v>
          </cell>
          <cell r="E1089">
            <v>90</v>
          </cell>
          <cell r="F1089" t="str">
            <v>Xuất sắc</v>
          </cell>
        </row>
        <row r="1090">
          <cell r="B1090">
            <v>22021146</v>
          </cell>
          <cell r="C1090" t="str">
            <v>Lương Ngọc Tuấn</v>
          </cell>
          <cell r="D1090">
            <v>37991</v>
          </cell>
          <cell r="E1090">
            <v>90</v>
          </cell>
          <cell r="F1090" t="str">
            <v>Xuất sắc</v>
          </cell>
        </row>
        <row r="1091">
          <cell r="B1091">
            <v>22021192</v>
          </cell>
          <cell r="C1091" t="str">
            <v>Nguyễn Ngọc Tùng</v>
          </cell>
          <cell r="D1091">
            <v>38019</v>
          </cell>
          <cell r="E1091">
            <v>80</v>
          </cell>
          <cell r="F1091" t="str">
            <v>Tốt</v>
          </cell>
        </row>
        <row r="1092">
          <cell r="B1092">
            <v>22021207</v>
          </cell>
          <cell r="C1092" t="str">
            <v>Nguyễn Thị Cát Tường</v>
          </cell>
          <cell r="D1092">
            <v>38220</v>
          </cell>
          <cell r="E1092">
            <v>90</v>
          </cell>
          <cell r="F1092" t="str">
            <v>Xuất sắc</v>
          </cell>
        </row>
        <row r="1093">
          <cell r="B1093">
            <v>22021129</v>
          </cell>
          <cell r="C1093" t="str">
            <v>Hoàng Quốc Việt</v>
          </cell>
          <cell r="D1093">
            <v>38130</v>
          </cell>
          <cell r="E1093">
            <v>85</v>
          </cell>
          <cell r="F1093" t="str">
            <v>Tốt</v>
          </cell>
        </row>
        <row r="1094">
          <cell r="B1094">
            <v>22021174</v>
          </cell>
          <cell r="C1094" t="str">
            <v>Nguyễn Thế Vinh</v>
          </cell>
          <cell r="D1094">
            <v>38027</v>
          </cell>
          <cell r="E1094">
            <v>85</v>
          </cell>
          <cell r="F1094" t="str">
            <v>Tốt</v>
          </cell>
        </row>
        <row r="1095">
          <cell r="B1095">
            <v>22026548</v>
          </cell>
          <cell r="C1095" t="str">
            <v>Đào Giang An</v>
          </cell>
          <cell r="D1095">
            <v>38082</v>
          </cell>
          <cell r="E1095">
            <v>90</v>
          </cell>
          <cell r="F1095" t="str">
            <v>Xuất sắc</v>
          </cell>
        </row>
        <row r="1096">
          <cell r="B1096">
            <v>22026515</v>
          </cell>
          <cell r="C1096" t="str">
            <v>Ngô Quốc An</v>
          </cell>
          <cell r="D1096">
            <v>38130</v>
          </cell>
          <cell r="E1096">
            <v>90</v>
          </cell>
          <cell r="F1096" t="str">
            <v>Xuất sắc</v>
          </cell>
        </row>
        <row r="1097">
          <cell r="B1097">
            <v>22026560</v>
          </cell>
          <cell r="C1097" t="str">
            <v>Bùi Tuấn Anh</v>
          </cell>
          <cell r="D1097">
            <v>37987</v>
          </cell>
          <cell r="E1097">
            <v>90</v>
          </cell>
          <cell r="F1097" t="str">
            <v>Xuất sắc</v>
          </cell>
        </row>
        <row r="1098">
          <cell r="B1098">
            <v>22026558</v>
          </cell>
          <cell r="C1098" t="str">
            <v>Cao Vân Anh</v>
          </cell>
          <cell r="D1098">
            <v>38294</v>
          </cell>
          <cell r="E1098">
            <v>90</v>
          </cell>
          <cell r="F1098" t="str">
            <v>Xuất sắc</v>
          </cell>
        </row>
        <row r="1099">
          <cell r="B1099">
            <v>22026553</v>
          </cell>
          <cell r="C1099" t="str">
            <v>Nguyễn Tuấn Anh</v>
          </cell>
          <cell r="D1099">
            <v>38034</v>
          </cell>
          <cell r="E1099">
            <v>80</v>
          </cell>
          <cell r="F1099" t="str">
            <v>Tốt</v>
          </cell>
        </row>
        <row r="1100">
          <cell r="B1100">
            <v>22026546</v>
          </cell>
          <cell r="C1100" t="str">
            <v>Phạm Quốc Anh</v>
          </cell>
          <cell r="D1100">
            <v>37996</v>
          </cell>
          <cell r="E1100">
            <v>80</v>
          </cell>
          <cell r="F1100" t="str">
            <v>Tốt</v>
          </cell>
        </row>
        <row r="1101">
          <cell r="B1101">
            <v>22026554</v>
          </cell>
          <cell r="C1101" t="str">
            <v>Quàng Thế Anh</v>
          </cell>
          <cell r="D1101">
            <v>38314</v>
          </cell>
          <cell r="E1101">
            <v>77</v>
          </cell>
          <cell r="F1101" t="str">
            <v>Khá</v>
          </cell>
        </row>
        <row r="1102">
          <cell r="B1102">
            <v>22026503</v>
          </cell>
          <cell r="C1102" t="str">
            <v>Thân Việt Anh</v>
          </cell>
          <cell r="D1102">
            <v>38178</v>
          </cell>
          <cell r="E1102">
            <v>90</v>
          </cell>
          <cell r="F1102" t="str">
            <v>Xuất sắc</v>
          </cell>
        </row>
        <row r="1103">
          <cell r="B1103">
            <v>22026544</v>
          </cell>
          <cell r="C1103" t="str">
            <v>Trần Tiến Anh</v>
          </cell>
          <cell r="D1103">
            <v>38339</v>
          </cell>
          <cell r="E1103">
            <v>80</v>
          </cell>
          <cell r="F1103" t="str">
            <v>Tốt</v>
          </cell>
        </row>
        <row r="1104">
          <cell r="B1104">
            <v>22026542</v>
          </cell>
          <cell r="C1104" t="str">
            <v>Nguyễn Xuân Bách</v>
          </cell>
          <cell r="D1104">
            <v>38323</v>
          </cell>
          <cell r="E1104">
            <v>90</v>
          </cell>
          <cell r="F1104" t="str">
            <v>Xuất sắc</v>
          </cell>
        </row>
        <row r="1105">
          <cell r="B1105">
            <v>22026538</v>
          </cell>
          <cell r="C1105" t="str">
            <v>Nông Xuân Bảo</v>
          </cell>
          <cell r="D1105">
            <v>38108</v>
          </cell>
          <cell r="E1105">
            <v>62</v>
          </cell>
          <cell r="F1105" t="str">
            <v>Trung bình</v>
          </cell>
        </row>
        <row r="1106">
          <cell r="B1106">
            <v>22026537</v>
          </cell>
          <cell r="C1106" t="str">
            <v>Đường Gia Bằng</v>
          </cell>
          <cell r="D1106">
            <v>38315</v>
          </cell>
          <cell r="E1106">
            <v>70</v>
          </cell>
          <cell r="F1106" t="str">
            <v>Khá</v>
          </cell>
        </row>
        <row r="1107">
          <cell r="B1107">
            <v>22026564</v>
          </cell>
          <cell r="C1107" t="str">
            <v>Trần Linh Chi</v>
          </cell>
          <cell r="D1107">
            <v>38033</v>
          </cell>
          <cell r="E1107">
            <v>90</v>
          </cell>
          <cell r="F1107" t="str">
            <v>Xuất sắc</v>
          </cell>
        </row>
        <row r="1108">
          <cell r="B1108">
            <v>22026532</v>
          </cell>
          <cell r="C1108" t="str">
            <v>Nguyễn Hữu Cứ</v>
          </cell>
          <cell r="D1108">
            <v>38023</v>
          </cell>
          <cell r="E1108">
            <v>90</v>
          </cell>
          <cell r="F1108" t="str">
            <v>Xuất sắc</v>
          </cell>
        </row>
        <row r="1109">
          <cell r="B1109">
            <v>22026540</v>
          </cell>
          <cell r="C1109" t="str">
            <v>Nguyễn Quang Cường</v>
          </cell>
          <cell r="D1109">
            <v>38223</v>
          </cell>
          <cell r="E1109">
            <v>90</v>
          </cell>
          <cell r="F1109" t="str">
            <v>Xuất sắc</v>
          </cell>
        </row>
        <row r="1110">
          <cell r="B1110">
            <v>22026565</v>
          </cell>
          <cell r="C1110" t="str">
            <v>Nguyễn Đăng Doanh</v>
          </cell>
          <cell r="D1110">
            <v>38304</v>
          </cell>
          <cell r="E1110">
            <v>85</v>
          </cell>
          <cell r="F1110" t="str">
            <v>Tốt</v>
          </cell>
        </row>
        <row r="1111">
          <cell r="B1111">
            <v>22026523</v>
          </cell>
          <cell r="C1111" t="str">
            <v>Đặng Tiến Dũng</v>
          </cell>
          <cell r="D1111">
            <v>37998</v>
          </cell>
          <cell r="E1111">
            <v>96</v>
          </cell>
          <cell r="F1111" t="str">
            <v>Xuất sắc</v>
          </cell>
        </row>
        <row r="1112">
          <cell r="B1112">
            <v>22026567</v>
          </cell>
          <cell r="C1112" t="str">
            <v>Trần Mạnh Duy</v>
          </cell>
          <cell r="D1112">
            <v>38348</v>
          </cell>
          <cell r="E1112">
            <v>90</v>
          </cell>
          <cell r="F1112" t="str">
            <v>Xuất sắc</v>
          </cell>
        </row>
        <row r="1113">
          <cell r="B1113">
            <v>22026533</v>
          </cell>
          <cell r="C1113" t="str">
            <v>Nguyễn Thái Dương</v>
          </cell>
          <cell r="D1113">
            <v>38222</v>
          </cell>
          <cell r="E1113">
            <v>90</v>
          </cell>
          <cell r="F1113" t="str">
            <v>Xuất sắc</v>
          </cell>
        </row>
        <row r="1114">
          <cell r="B1114">
            <v>22026522</v>
          </cell>
          <cell r="C1114" t="str">
            <v>Nguyễn Thành Đạt</v>
          </cell>
          <cell r="D1114">
            <v>37996</v>
          </cell>
          <cell r="E1114">
            <v>90</v>
          </cell>
          <cell r="F1114" t="str">
            <v>Xuất sắc</v>
          </cell>
        </row>
        <row r="1115">
          <cell r="B1115">
            <v>22026530</v>
          </cell>
          <cell r="C1115" t="str">
            <v>Phùng Xuân Đạt</v>
          </cell>
          <cell r="D1115">
            <v>37824</v>
          </cell>
          <cell r="E1115">
            <v>80</v>
          </cell>
          <cell r="F1115" t="str">
            <v>Tốt</v>
          </cell>
        </row>
        <row r="1116">
          <cell r="B1116">
            <v>22026524</v>
          </cell>
          <cell r="C1116" t="str">
            <v>Trần Quang Đạt</v>
          </cell>
          <cell r="D1116">
            <v>38036</v>
          </cell>
          <cell r="E1116">
            <v>0</v>
          </cell>
          <cell r="F1116" t="str">
            <v>Kém</v>
          </cell>
        </row>
        <row r="1117">
          <cell r="B1117">
            <v>22026534</v>
          </cell>
          <cell r="C1117" t="str">
            <v>Nguyễn Hoàng Điệp</v>
          </cell>
          <cell r="D1117">
            <v>38287</v>
          </cell>
          <cell r="E1117">
            <v>90</v>
          </cell>
          <cell r="F1117" t="str">
            <v>Xuất sắc</v>
          </cell>
        </row>
        <row r="1118">
          <cell r="B1118">
            <v>22026525</v>
          </cell>
          <cell r="C1118" t="str">
            <v>Trương Minh Đức</v>
          </cell>
          <cell r="D1118">
            <v>38115</v>
          </cell>
          <cell r="E1118">
            <v>90</v>
          </cell>
          <cell r="F1118" t="str">
            <v>Xuất sắc</v>
          </cell>
        </row>
        <row r="1119">
          <cell r="B1119">
            <v>22026566</v>
          </cell>
          <cell r="C1119" t="str">
            <v>Nguyễn Hương Giang</v>
          </cell>
          <cell r="D1119">
            <v>38243</v>
          </cell>
          <cell r="E1119">
            <v>90</v>
          </cell>
          <cell r="F1119" t="str">
            <v>Xuất sắc</v>
          </cell>
        </row>
        <row r="1120">
          <cell r="B1120">
            <v>22026539</v>
          </cell>
          <cell r="C1120" t="str">
            <v>Ngô Phương Hà</v>
          </cell>
          <cell r="D1120">
            <v>38001</v>
          </cell>
          <cell r="E1120">
            <v>90</v>
          </cell>
          <cell r="F1120" t="str">
            <v>Xuất sắc</v>
          </cell>
        </row>
        <row r="1121">
          <cell r="B1121">
            <v>22026506</v>
          </cell>
          <cell r="C1121" t="str">
            <v>Đoàn Trung Hiếu</v>
          </cell>
          <cell r="D1121">
            <v>38271</v>
          </cell>
          <cell r="E1121">
            <v>90</v>
          </cell>
          <cell r="F1121" t="str">
            <v>Xuất sắc</v>
          </cell>
        </row>
        <row r="1122">
          <cell r="B1122">
            <v>22026513</v>
          </cell>
          <cell r="C1122" t="str">
            <v>Trần Trung Hiếu</v>
          </cell>
          <cell r="D1122">
            <v>38158</v>
          </cell>
          <cell r="E1122">
            <v>90</v>
          </cell>
          <cell r="F1122" t="str">
            <v>Xuất sắc</v>
          </cell>
        </row>
        <row r="1123">
          <cell r="B1123">
            <v>22026555</v>
          </cell>
          <cell r="C1123" t="str">
            <v>Lê Công Hoàng</v>
          </cell>
          <cell r="D1123">
            <v>38133</v>
          </cell>
          <cell r="E1123">
            <v>87</v>
          </cell>
          <cell r="F1123" t="str">
            <v>Tốt</v>
          </cell>
        </row>
        <row r="1124">
          <cell r="B1124">
            <v>22026502</v>
          </cell>
          <cell r="C1124" t="str">
            <v>Nguyễn Khánh Huyền</v>
          </cell>
          <cell r="D1124">
            <v>38276</v>
          </cell>
          <cell r="E1124">
            <v>90</v>
          </cell>
          <cell r="F1124" t="str">
            <v>Xuất sắc</v>
          </cell>
        </row>
        <row r="1125">
          <cell r="B1125">
            <v>22026562</v>
          </cell>
          <cell r="C1125" t="str">
            <v>Nguyễn Công Khải</v>
          </cell>
          <cell r="D1125">
            <v>38241</v>
          </cell>
          <cell r="E1125">
            <v>80</v>
          </cell>
          <cell r="F1125" t="str">
            <v>Tốt</v>
          </cell>
        </row>
        <row r="1126">
          <cell r="B1126">
            <v>22026531</v>
          </cell>
          <cell r="C1126" t="str">
            <v>Lê Trọng Khánh</v>
          </cell>
          <cell r="D1126">
            <v>38317</v>
          </cell>
          <cell r="E1126">
            <v>90</v>
          </cell>
          <cell r="F1126" t="str">
            <v>Xuất sắc</v>
          </cell>
        </row>
        <row r="1127">
          <cell r="B1127">
            <v>22026507</v>
          </cell>
          <cell r="C1127" t="str">
            <v>Mai Tiến Mạnh</v>
          </cell>
          <cell r="D1127">
            <v>38169</v>
          </cell>
          <cell r="E1127">
            <v>80</v>
          </cell>
          <cell r="F1127" t="str">
            <v>Tốt</v>
          </cell>
        </row>
        <row r="1128">
          <cell r="B1128">
            <v>22026528</v>
          </cell>
          <cell r="C1128" t="str">
            <v>Đỗ Hoài Nam</v>
          </cell>
          <cell r="D1128">
            <v>37855</v>
          </cell>
          <cell r="E1128">
            <v>84</v>
          </cell>
          <cell r="F1128" t="str">
            <v>Tốt</v>
          </cell>
        </row>
        <row r="1129">
          <cell r="B1129">
            <v>22026521</v>
          </cell>
          <cell r="C1129" t="str">
            <v>Nguyễn Tuấn Ngọc</v>
          </cell>
          <cell r="D1129">
            <v>37989</v>
          </cell>
          <cell r="E1129">
            <v>90</v>
          </cell>
          <cell r="F1129" t="str">
            <v>Xuất sắc</v>
          </cell>
        </row>
        <row r="1130">
          <cell r="B1130">
            <v>22026516</v>
          </cell>
          <cell r="C1130" t="str">
            <v>Trần Bảo Ngọc</v>
          </cell>
          <cell r="D1130">
            <v>38241</v>
          </cell>
          <cell r="E1130">
            <v>90</v>
          </cell>
          <cell r="F1130" t="str">
            <v>Xuất sắc</v>
          </cell>
        </row>
        <row r="1131">
          <cell r="B1131">
            <v>22026508</v>
          </cell>
          <cell r="C1131" t="str">
            <v>Khuất Bảo Nguyên</v>
          </cell>
          <cell r="D1131">
            <v>38287</v>
          </cell>
          <cell r="E1131">
            <v>90</v>
          </cell>
          <cell r="F1131" t="str">
            <v>Xuất sắc</v>
          </cell>
        </row>
        <row r="1132">
          <cell r="B1132">
            <v>22026563</v>
          </cell>
          <cell r="C1132" t="str">
            <v>Lê Thị Hà Phương</v>
          </cell>
          <cell r="D1132">
            <v>38310</v>
          </cell>
          <cell r="E1132">
            <v>90</v>
          </cell>
          <cell r="F1132" t="str">
            <v>Xuất sắc</v>
          </cell>
        </row>
        <row r="1133">
          <cell r="B1133">
            <v>22026556</v>
          </cell>
          <cell r="C1133" t="str">
            <v>Nguyễn Việt Quang</v>
          </cell>
          <cell r="D1133">
            <v>38002</v>
          </cell>
          <cell r="E1133">
            <v>90</v>
          </cell>
          <cell r="F1133" t="str">
            <v>Xuất sắc</v>
          </cell>
        </row>
        <row r="1134">
          <cell r="B1134">
            <v>22026536</v>
          </cell>
          <cell r="C1134" t="str">
            <v>Trương Đức Quang</v>
          </cell>
          <cell r="D1134">
            <v>38271</v>
          </cell>
          <cell r="E1134">
            <v>90</v>
          </cell>
          <cell r="F1134" t="str">
            <v>Xuất sắc</v>
          </cell>
        </row>
        <row r="1135">
          <cell r="B1135">
            <v>22026552</v>
          </cell>
          <cell r="C1135" t="str">
            <v>Nguyễn Văn Quân</v>
          </cell>
          <cell r="D1135">
            <v>38137</v>
          </cell>
          <cell r="E1135">
            <v>90</v>
          </cell>
          <cell r="F1135" t="str">
            <v>Xuất sắc</v>
          </cell>
        </row>
        <row r="1136">
          <cell r="B1136">
            <v>22026520</v>
          </cell>
          <cell r="C1136" t="str">
            <v>Phạm Anh Quân</v>
          </cell>
          <cell r="D1136">
            <v>38293</v>
          </cell>
          <cell r="E1136">
            <v>90</v>
          </cell>
          <cell r="F1136" t="str">
            <v>Xuất sắc</v>
          </cell>
        </row>
        <row r="1137">
          <cell r="B1137">
            <v>22026559</v>
          </cell>
          <cell r="C1137" t="str">
            <v>Nguyễn Thúy Quỳnh</v>
          </cell>
          <cell r="D1137">
            <v>38287</v>
          </cell>
          <cell r="E1137">
            <v>90</v>
          </cell>
          <cell r="F1137" t="str">
            <v>Xuất sắc</v>
          </cell>
        </row>
        <row r="1138">
          <cell r="B1138">
            <v>22026526</v>
          </cell>
          <cell r="C1138" t="str">
            <v>Võ Quang Sáng</v>
          </cell>
          <cell r="D1138">
            <v>38336</v>
          </cell>
          <cell r="E1138">
            <v>90</v>
          </cell>
          <cell r="F1138" t="str">
            <v>Xuất sắc</v>
          </cell>
        </row>
        <row r="1139">
          <cell r="B1139">
            <v>22026518</v>
          </cell>
          <cell r="C1139" t="str">
            <v>Nguyễn Việt Sơn</v>
          </cell>
          <cell r="D1139">
            <v>38291</v>
          </cell>
          <cell r="E1139">
            <v>0</v>
          </cell>
          <cell r="F1139" t="str">
            <v>Kém</v>
          </cell>
        </row>
        <row r="1140">
          <cell r="B1140">
            <v>22026543</v>
          </cell>
          <cell r="C1140" t="str">
            <v>Vũ Đức Tấn</v>
          </cell>
          <cell r="D1140">
            <v>38187</v>
          </cell>
          <cell r="E1140">
            <v>90</v>
          </cell>
          <cell r="F1140" t="str">
            <v>Xuất sắc</v>
          </cell>
        </row>
        <row r="1141">
          <cell r="B1141">
            <v>22026509</v>
          </cell>
          <cell r="C1141" t="str">
            <v>Nguyễn Hữu Thái</v>
          </cell>
          <cell r="D1141">
            <v>38077</v>
          </cell>
          <cell r="E1141">
            <v>80</v>
          </cell>
          <cell r="F1141" t="str">
            <v>Tốt</v>
          </cell>
        </row>
        <row r="1142">
          <cell r="B1142">
            <v>22026519</v>
          </cell>
          <cell r="C1142" t="str">
            <v>Vương Phương Thảo</v>
          </cell>
          <cell r="D1142">
            <v>38242</v>
          </cell>
          <cell r="E1142">
            <v>90</v>
          </cell>
          <cell r="F1142" t="str">
            <v>Xuất sắc</v>
          </cell>
        </row>
        <row r="1143">
          <cell r="B1143">
            <v>22026545</v>
          </cell>
          <cell r="C1143" t="str">
            <v>Vũ Đức Thắng</v>
          </cell>
          <cell r="D1143">
            <v>37988</v>
          </cell>
          <cell r="E1143">
            <v>90</v>
          </cell>
          <cell r="F1143" t="str">
            <v>Xuất sắc</v>
          </cell>
        </row>
        <row r="1144">
          <cell r="B1144">
            <v>22026505</v>
          </cell>
          <cell r="C1144" t="str">
            <v>Tạ Duy Thuyên</v>
          </cell>
          <cell r="D1144">
            <v>38195</v>
          </cell>
          <cell r="E1144">
            <v>90</v>
          </cell>
          <cell r="F1144" t="str">
            <v>Xuất sắc</v>
          </cell>
        </row>
        <row r="1145">
          <cell r="B1145">
            <v>22026511</v>
          </cell>
          <cell r="C1145" t="str">
            <v>Phạm Đức Toàn</v>
          </cell>
          <cell r="D1145">
            <v>38087</v>
          </cell>
          <cell r="E1145">
            <v>70</v>
          </cell>
          <cell r="F1145" t="str">
            <v>Khá</v>
          </cell>
        </row>
        <row r="1146">
          <cell r="B1146">
            <v>22026547</v>
          </cell>
          <cell r="C1146" t="str">
            <v>Trần Duy Toàn</v>
          </cell>
          <cell r="D1146">
            <v>38319</v>
          </cell>
          <cell r="E1146">
            <v>80</v>
          </cell>
          <cell r="F1146" t="str">
            <v>Tốt</v>
          </cell>
        </row>
        <row r="1147">
          <cell r="B1147">
            <v>22026512</v>
          </cell>
          <cell r="C1147" t="str">
            <v>Đỗ Thu Trang</v>
          </cell>
          <cell r="D1147">
            <v>38163</v>
          </cell>
          <cell r="E1147">
            <v>90</v>
          </cell>
          <cell r="F1147" t="str">
            <v>Xuất sắc</v>
          </cell>
        </row>
        <row r="1148">
          <cell r="B1148">
            <v>22026514</v>
          </cell>
          <cell r="C1148" t="str">
            <v>Nguyễn Thu Trang</v>
          </cell>
          <cell r="D1148">
            <v>38132</v>
          </cell>
          <cell r="E1148">
            <v>90</v>
          </cell>
          <cell r="F1148" t="str">
            <v>Xuất sắc</v>
          </cell>
        </row>
        <row r="1149">
          <cell r="B1149">
            <v>22026541</v>
          </cell>
          <cell r="C1149" t="str">
            <v>Đinh Xuân Trường</v>
          </cell>
          <cell r="D1149">
            <v>38316</v>
          </cell>
          <cell r="E1149">
            <v>90</v>
          </cell>
          <cell r="F1149" t="str">
            <v>Xuất sắc</v>
          </cell>
        </row>
        <row r="1150">
          <cell r="B1150">
            <v>22026550</v>
          </cell>
          <cell r="C1150" t="str">
            <v>Trần Đình Tuấn</v>
          </cell>
          <cell r="D1150">
            <v>38064</v>
          </cell>
          <cell r="E1150">
            <v>90</v>
          </cell>
          <cell r="F1150" t="str">
            <v>Xuất sắc</v>
          </cell>
        </row>
        <row r="1151">
          <cell r="B1151">
            <v>22026557</v>
          </cell>
          <cell r="C1151" t="str">
            <v>Trần Minh Tuấn</v>
          </cell>
          <cell r="D1151">
            <v>38006</v>
          </cell>
          <cell r="E1151">
            <v>96</v>
          </cell>
          <cell r="F1151" t="str">
            <v>Xuất sắc</v>
          </cell>
        </row>
        <row r="1152">
          <cell r="B1152">
            <v>22026551</v>
          </cell>
          <cell r="C1152" t="str">
            <v>Đỗ Hữu Hoàng Tùng</v>
          </cell>
          <cell r="D1152">
            <v>38268</v>
          </cell>
          <cell r="E1152">
            <v>90</v>
          </cell>
          <cell r="F1152" t="str">
            <v>Xuất sắc</v>
          </cell>
        </row>
        <row r="1153">
          <cell r="B1153">
            <v>22026549</v>
          </cell>
          <cell r="C1153" t="str">
            <v>Kiều Văn Tùng</v>
          </cell>
          <cell r="D1153">
            <v>38079</v>
          </cell>
          <cell r="E1153">
            <v>80</v>
          </cell>
          <cell r="F1153" t="str">
            <v>Tốt</v>
          </cell>
        </row>
        <row r="1154">
          <cell r="B1154">
            <v>22026529</v>
          </cell>
          <cell r="C1154" t="str">
            <v>Tống Việt Tùng</v>
          </cell>
          <cell r="D1154">
            <v>37684</v>
          </cell>
          <cell r="E1154">
            <v>82</v>
          </cell>
          <cell r="F1154" t="str">
            <v>Tốt</v>
          </cell>
        </row>
        <row r="1155">
          <cell r="B1155">
            <v>22026510</v>
          </cell>
          <cell r="C1155" t="str">
            <v>Nguyễn Quang Vũ</v>
          </cell>
          <cell r="D1155">
            <v>38216</v>
          </cell>
          <cell r="E1155">
            <v>80</v>
          </cell>
          <cell r="F1155" t="str">
            <v>Tốt</v>
          </cell>
        </row>
        <row r="1156">
          <cell r="B1156">
            <v>22026535</v>
          </cell>
          <cell r="C1156" t="str">
            <v>Nguyễn Quốc Vương</v>
          </cell>
          <cell r="D1156">
            <v>38307</v>
          </cell>
          <cell r="E1156">
            <v>90</v>
          </cell>
          <cell r="F1156" t="str">
            <v>Xuất sắc</v>
          </cell>
        </row>
        <row r="1157">
          <cell r="B1157">
            <v>22021579</v>
          </cell>
          <cell r="C1157" t="str">
            <v>Trần Khoa An</v>
          </cell>
          <cell r="D1157">
            <v>38232</v>
          </cell>
          <cell r="E1157">
            <v>90</v>
          </cell>
          <cell r="F1157" t="str">
            <v>Xuất sắc</v>
          </cell>
        </row>
        <row r="1158">
          <cell r="B1158">
            <v>22021503</v>
          </cell>
          <cell r="C1158" t="str">
            <v>Lê Công Việt Anh</v>
          </cell>
          <cell r="D1158">
            <v>38336</v>
          </cell>
          <cell r="E1158">
            <v>90</v>
          </cell>
          <cell r="F1158" t="str">
            <v>Xuất sắc</v>
          </cell>
        </row>
        <row r="1159">
          <cell r="B1159">
            <v>22021573</v>
          </cell>
          <cell r="C1159" t="str">
            <v>Nguyễn Phùng Việt Anh</v>
          </cell>
          <cell r="D1159">
            <v>38065</v>
          </cell>
          <cell r="E1159">
            <v>90</v>
          </cell>
          <cell r="F1159" t="str">
            <v>Xuất sắc</v>
          </cell>
        </row>
        <row r="1160">
          <cell r="B1160">
            <v>22021548</v>
          </cell>
          <cell r="C1160" t="str">
            <v>Nguyễn Tuấn Anh</v>
          </cell>
          <cell r="D1160">
            <v>38266</v>
          </cell>
          <cell r="E1160">
            <v>0</v>
          </cell>
          <cell r="F1160" t="str">
            <v>Kém</v>
          </cell>
        </row>
        <row r="1161">
          <cell r="B1161">
            <v>22021534</v>
          </cell>
          <cell r="C1161" t="str">
            <v>Nguyễn Việt Anh</v>
          </cell>
          <cell r="D1161">
            <v>38317</v>
          </cell>
          <cell r="E1161">
            <v>90</v>
          </cell>
          <cell r="F1161" t="str">
            <v>Xuất sắc</v>
          </cell>
        </row>
        <row r="1162">
          <cell r="B1162">
            <v>22021529</v>
          </cell>
          <cell r="C1162" t="str">
            <v>Phan Nhật Anh</v>
          </cell>
          <cell r="D1162">
            <v>38034</v>
          </cell>
          <cell r="E1162">
            <v>80</v>
          </cell>
          <cell r="F1162" t="str">
            <v>Tốt</v>
          </cell>
        </row>
        <row r="1163">
          <cell r="B1163">
            <v>22021528</v>
          </cell>
          <cell r="C1163" t="str">
            <v>Nguyễn Đỗ Quốc Bảo</v>
          </cell>
          <cell r="D1163">
            <v>38260</v>
          </cell>
          <cell r="E1163">
            <v>85</v>
          </cell>
          <cell r="F1163" t="str">
            <v>Tốt</v>
          </cell>
        </row>
        <row r="1164">
          <cell r="B1164">
            <v>22021546</v>
          </cell>
          <cell r="C1164" t="str">
            <v>Nguyễn Thái Bảo</v>
          </cell>
          <cell r="D1164">
            <v>38213</v>
          </cell>
          <cell r="E1164">
            <v>90</v>
          </cell>
          <cell r="F1164" t="str">
            <v>Xuất sắc</v>
          </cell>
        </row>
        <row r="1165">
          <cell r="B1165">
            <v>22021587</v>
          </cell>
          <cell r="C1165" t="str">
            <v>Lê Đức Cảnh</v>
          </cell>
          <cell r="D1165">
            <v>38209</v>
          </cell>
          <cell r="E1165">
            <v>80</v>
          </cell>
          <cell r="F1165" t="str">
            <v>Tốt</v>
          </cell>
        </row>
        <row r="1166">
          <cell r="B1166">
            <v>22021576</v>
          </cell>
          <cell r="C1166" t="str">
            <v>Lê Văn Chiến</v>
          </cell>
          <cell r="D1166">
            <v>38161</v>
          </cell>
          <cell r="E1166">
            <v>90</v>
          </cell>
          <cell r="F1166" t="str">
            <v>Xuất sắc</v>
          </cell>
        </row>
        <row r="1167">
          <cell r="B1167">
            <v>22021569</v>
          </cell>
          <cell r="C1167" t="str">
            <v>Vương Hoàng Chiến</v>
          </cell>
          <cell r="D1167">
            <v>38324</v>
          </cell>
          <cell r="E1167">
            <v>90</v>
          </cell>
          <cell r="F1167" t="str">
            <v>Xuất sắc</v>
          </cell>
        </row>
        <row r="1168">
          <cell r="B1168">
            <v>22021572</v>
          </cell>
          <cell r="C1168" t="str">
            <v>Nguyễn Hữu Công</v>
          </cell>
          <cell r="D1168">
            <v>38236</v>
          </cell>
          <cell r="E1168">
            <v>90</v>
          </cell>
          <cell r="F1168" t="str">
            <v>Xuất sắc</v>
          </cell>
        </row>
        <row r="1169">
          <cell r="B1169">
            <v>22021501</v>
          </cell>
          <cell r="C1169" t="str">
            <v>Phạm Quốc Công</v>
          </cell>
          <cell r="D1169">
            <v>38250</v>
          </cell>
          <cell r="E1169">
            <v>90</v>
          </cell>
          <cell r="F1169" t="str">
            <v>Xuất sắc</v>
          </cell>
        </row>
        <row r="1170">
          <cell r="B1170">
            <v>22021565</v>
          </cell>
          <cell r="C1170" t="str">
            <v>Trương Xuân Du</v>
          </cell>
          <cell r="D1170">
            <v>38139</v>
          </cell>
          <cell r="E1170">
            <v>90</v>
          </cell>
          <cell r="F1170" t="str">
            <v>Xuất sắc</v>
          </cell>
        </row>
        <row r="1171">
          <cell r="B1171">
            <v>22021525</v>
          </cell>
          <cell r="C1171" t="str">
            <v>Trần Quang Dũng</v>
          </cell>
          <cell r="D1171">
            <v>38313</v>
          </cell>
          <cell r="E1171">
            <v>90</v>
          </cell>
          <cell r="F1171" t="str">
            <v>Xuất sắc</v>
          </cell>
        </row>
        <row r="1172">
          <cell r="B1172">
            <v>22021568</v>
          </cell>
          <cell r="C1172" t="str">
            <v>Nguyễn Nhật Duy</v>
          </cell>
          <cell r="D1172">
            <v>38352</v>
          </cell>
          <cell r="E1172">
            <v>80</v>
          </cell>
          <cell r="F1172" t="str">
            <v>Tốt</v>
          </cell>
        </row>
        <row r="1173">
          <cell r="B1173">
            <v>22021530</v>
          </cell>
          <cell r="C1173" t="str">
            <v>Nguyễn Văn Duy</v>
          </cell>
          <cell r="D1173">
            <v>38191</v>
          </cell>
          <cell r="E1173">
            <v>90</v>
          </cell>
          <cell r="F1173" t="str">
            <v>Xuất sắc</v>
          </cell>
        </row>
        <row r="1174">
          <cell r="B1174">
            <v>22021553</v>
          </cell>
          <cell r="C1174" t="str">
            <v>Phạm Khánh Duy</v>
          </cell>
          <cell r="D1174">
            <v>38187</v>
          </cell>
          <cell r="E1174">
            <v>85</v>
          </cell>
          <cell r="F1174" t="str">
            <v>Tốt</v>
          </cell>
        </row>
        <row r="1175">
          <cell r="B1175">
            <v>22021564</v>
          </cell>
          <cell r="C1175" t="str">
            <v>Hà Đại Dương</v>
          </cell>
          <cell r="D1175">
            <v>38053</v>
          </cell>
          <cell r="E1175">
            <v>75</v>
          </cell>
          <cell r="F1175" t="str">
            <v>Khá</v>
          </cell>
        </row>
        <row r="1176">
          <cell r="B1176">
            <v>22021563</v>
          </cell>
          <cell r="C1176" t="str">
            <v>Nguyễn Văn Dương</v>
          </cell>
          <cell r="D1176">
            <v>38324</v>
          </cell>
          <cell r="E1176">
            <v>90</v>
          </cell>
          <cell r="F1176" t="str">
            <v>Xuất sắc</v>
          </cell>
        </row>
        <row r="1177">
          <cell r="B1177">
            <v>22021556</v>
          </cell>
          <cell r="C1177" t="str">
            <v>Nguyễn Văn Đại</v>
          </cell>
          <cell r="D1177">
            <v>38246</v>
          </cell>
          <cell r="E1177">
            <v>75</v>
          </cell>
          <cell r="F1177" t="str">
            <v>Khá</v>
          </cell>
        </row>
        <row r="1178">
          <cell r="B1178">
            <v>22021510</v>
          </cell>
          <cell r="C1178" t="str">
            <v>Nguyễn Thành Đạt</v>
          </cell>
          <cell r="D1178">
            <v>38332</v>
          </cell>
          <cell r="E1178">
            <v>90</v>
          </cell>
          <cell r="F1178" t="str">
            <v>Xuất sắc</v>
          </cell>
        </row>
        <row r="1179">
          <cell r="B1179">
            <v>22021538</v>
          </cell>
          <cell r="C1179" t="str">
            <v>Lê Phương Đông</v>
          </cell>
          <cell r="D1179">
            <v>38291</v>
          </cell>
          <cell r="E1179">
            <v>90</v>
          </cell>
          <cell r="F1179" t="str">
            <v>Xuất sắc</v>
          </cell>
        </row>
        <row r="1180">
          <cell r="B1180">
            <v>22021532</v>
          </cell>
          <cell r="C1180" t="str">
            <v>Triệu Quang Đông</v>
          </cell>
          <cell r="D1180">
            <v>38109</v>
          </cell>
          <cell r="E1180">
            <v>90</v>
          </cell>
          <cell r="F1180" t="str">
            <v>Xuất sắc</v>
          </cell>
        </row>
        <row r="1181">
          <cell r="B1181">
            <v>22021561</v>
          </cell>
          <cell r="C1181" t="str">
            <v>Phạm Minh Đồng</v>
          </cell>
          <cell r="D1181">
            <v>37961</v>
          </cell>
          <cell r="E1181">
            <v>72</v>
          </cell>
          <cell r="F1181" t="str">
            <v>Khá</v>
          </cell>
        </row>
        <row r="1182">
          <cell r="B1182">
            <v>22021582</v>
          </cell>
          <cell r="C1182" t="str">
            <v>Hoàng Minh Đức</v>
          </cell>
          <cell r="D1182">
            <v>38236</v>
          </cell>
          <cell r="E1182">
            <v>77</v>
          </cell>
          <cell r="F1182" t="str">
            <v>Khá</v>
          </cell>
        </row>
        <row r="1183">
          <cell r="B1183">
            <v>22021586</v>
          </cell>
          <cell r="C1183" t="str">
            <v>Lê Ngọc Đức</v>
          </cell>
          <cell r="D1183">
            <v>38325</v>
          </cell>
          <cell r="E1183">
            <v>80</v>
          </cell>
          <cell r="F1183" t="str">
            <v>Tốt</v>
          </cell>
        </row>
        <row r="1184">
          <cell r="B1184">
            <v>22021502</v>
          </cell>
          <cell r="C1184" t="str">
            <v>Đỗ Hoàng Giang</v>
          </cell>
          <cell r="D1184">
            <v>38312</v>
          </cell>
          <cell r="E1184">
            <v>0</v>
          </cell>
          <cell r="F1184" t="str">
            <v>Kém</v>
          </cell>
        </row>
        <row r="1185">
          <cell r="B1185">
            <v>22021566</v>
          </cell>
          <cell r="C1185" t="str">
            <v>Lê Thiêm Giang</v>
          </cell>
          <cell r="D1185">
            <v>38200</v>
          </cell>
          <cell r="E1185">
            <v>100</v>
          </cell>
          <cell r="F1185" t="str">
            <v>Xuất sắc</v>
          </cell>
        </row>
        <row r="1186">
          <cell r="B1186">
            <v>22021567</v>
          </cell>
          <cell r="C1186" t="str">
            <v>Lê Văn Giáp</v>
          </cell>
          <cell r="D1186">
            <v>38114</v>
          </cell>
          <cell r="E1186">
            <v>82</v>
          </cell>
          <cell r="F1186" t="str">
            <v>Tốt</v>
          </cell>
        </row>
        <row r="1187">
          <cell r="B1187">
            <v>22021533</v>
          </cell>
          <cell r="C1187" t="str">
            <v>Tạ Đình Giáp</v>
          </cell>
          <cell r="D1187">
            <v>38045</v>
          </cell>
          <cell r="E1187">
            <v>80</v>
          </cell>
          <cell r="F1187" t="str">
            <v>Tốt</v>
          </cell>
        </row>
        <row r="1188">
          <cell r="B1188">
            <v>22021540</v>
          </cell>
          <cell r="C1188" t="str">
            <v>Dương Hoàng Hải</v>
          </cell>
          <cell r="D1188">
            <v>38113</v>
          </cell>
          <cell r="E1188">
            <v>90</v>
          </cell>
          <cell r="F1188" t="str">
            <v>Xuất sắc</v>
          </cell>
        </row>
        <row r="1189">
          <cell r="B1189">
            <v>22021543</v>
          </cell>
          <cell r="C1189" t="str">
            <v>Nguyễn Hữu Hiệp</v>
          </cell>
          <cell r="D1189">
            <v>38093</v>
          </cell>
          <cell r="E1189">
            <v>80</v>
          </cell>
          <cell r="F1189" t="str">
            <v>Tốt</v>
          </cell>
        </row>
        <row r="1190">
          <cell r="B1190">
            <v>22021539</v>
          </cell>
          <cell r="C1190" t="str">
            <v>Nguyễn Đình Hiếu</v>
          </cell>
          <cell r="D1190">
            <v>38269</v>
          </cell>
          <cell r="E1190">
            <v>90</v>
          </cell>
          <cell r="F1190" t="str">
            <v>Xuất sắc</v>
          </cell>
        </row>
        <row r="1191">
          <cell r="B1191">
            <v>22021583</v>
          </cell>
          <cell r="C1191" t="str">
            <v>Vũ Trung Hiếu</v>
          </cell>
          <cell r="D1191">
            <v>37998</v>
          </cell>
          <cell r="E1191">
            <v>75</v>
          </cell>
          <cell r="F1191" t="str">
            <v>Khá</v>
          </cell>
        </row>
        <row r="1192">
          <cell r="B1192">
            <v>22021578</v>
          </cell>
          <cell r="C1192" t="str">
            <v>Bùi Nhật Huy</v>
          </cell>
          <cell r="D1192">
            <v>38110</v>
          </cell>
          <cell r="E1192">
            <v>75</v>
          </cell>
          <cell r="F1192" t="str">
            <v>Khá</v>
          </cell>
        </row>
        <row r="1193">
          <cell r="B1193">
            <v>22021527</v>
          </cell>
          <cell r="C1193" t="str">
            <v>Phạm Quang Huy</v>
          </cell>
          <cell r="D1193">
            <v>38183</v>
          </cell>
          <cell r="E1193">
            <v>75</v>
          </cell>
          <cell r="F1193" t="str">
            <v>Khá</v>
          </cell>
        </row>
        <row r="1194">
          <cell r="B1194">
            <v>22021558</v>
          </cell>
          <cell r="C1194" t="str">
            <v>Phạm Quốc Huy</v>
          </cell>
          <cell r="D1194">
            <v>38173</v>
          </cell>
          <cell r="E1194">
            <v>75</v>
          </cell>
          <cell r="F1194" t="str">
            <v>Khá</v>
          </cell>
        </row>
        <row r="1195">
          <cell r="B1195">
            <v>22021508</v>
          </cell>
          <cell r="C1195" t="str">
            <v>Bùi Tuấn Hưng</v>
          </cell>
          <cell r="D1195">
            <v>38225</v>
          </cell>
          <cell r="E1195">
            <v>90</v>
          </cell>
          <cell r="F1195" t="str">
            <v>Xuất sắc</v>
          </cell>
        </row>
        <row r="1196">
          <cell r="B1196">
            <v>22021521</v>
          </cell>
          <cell r="C1196" t="str">
            <v>Hồ Sỹ Hưng</v>
          </cell>
          <cell r="D1196">
            <v>38308</v>
          </cell>
          <cell r="E1196">
            <v>90</v>
          </cell>
          <cell r="F1196" t="str">
            <v>Xuất sắc</v>
          </cell>
        </row>
        <row r="1197">
          <cell r="B1197">
            <v>22021518</v>
          </cell>
          <cell r="C1197" t="str">
            <v>Long Quang Khải</v>
          </cell>
          <cell r="D1197">
            <v>38003</v>
          </cell>
          <cell r="E1197">
            <v>80</v>
          </cell>
          <cell r="F1197" t="str">
            <v>Tốt</v>
          </cell>
        </row>
        <row r="1198">
          <cell r="B1198">
            <v>22021575</v>
          </cell>
          <cell r="C1198" t="str">
            <v>Nguyễn Minh Khoa</v>
          </cell>
          <cell r="D1198">
            <v>38006</v>
          </cell>
          <cell r="E1198">
            <v>77</v>
          </cell>
          <cell r="F1198" t="str">
            <v>Khá</v>
          </cell>
        </row>
        <row r="1199">
          <cell r="B1199">
            <v>22021512</v>
          </cell>
          <cell r="C1199" t="str">
            <v>Nguyễn Mạnh Kiên</v>
          </cell>
          <cell r="D1199">
            <v>38223</v>
          </cell>
          <cell r="E1199">
            <v>90</v>
          </cell>
          <cell r="F1199" t="str">
            <v>Xuất sắc</v>
          </cell>
        </row>
        <row r="1200">
          <cell r="B1200">
            <v>22021544</v>
          </cell>
          <cell r="C1200" t="str">
            <v>Bùi Công Liêm</v>
          </cell>
          <cell r="D1200">
            <v>38332</v>
          </cell>
          <cell r="E1200">
            <v>80</v>
          </cell>
          <cell r="F1200" t="str">
            <v>Tốt</v>
          </cell>
        </row>
        <row r="1201">
          <cell r="B1201">
            <v>22021520</v>
          </cell>
          <cell r="C1201" t="str">
            <v>Kiều Văn Liêm</v>
          </cell>
          <cell r="D1201">
            <v>38042</v>
          </cell>
          <cell r="E1201">
            <v>77</v>
          </cell>
          <cell r="F1201" t="str">
            <v>Khá</v>
          </cell>
        </row>
        <row r="1202">
          <cell r="B1202">
            <v>22021585</v>
          </cell>
          <cell r="C1202" t="str">
            <v>Bùi Trọng Bảo Long</v>
          </cell>
          <cell r="D1202">
            <v>38053</v>
          </cell>
          <cell r="E1202">
            <v>85</v>
          </cell>
          <cell r="F1202" t="str">
            <v>Tốt</v>
          </cell>
        </row>
        <row r="1203">
          <cell r="B1203">
            <v>22021577</v>
          </cell>
          <cell r="C1203" t="str">
            <v>Lê Văn Thành Long</v>
          </cell>
          <cell r="D1203">
            <v>38198</v>
          </cell>
          <cell r="E1203">
            <v>90</v>
          </cell>
          <cell r="F1203" t="str">
            <v>Xuất sắc</v>
          </cell>
        </row>
        <row r="1204">
          <cell r="B1204">
            <v>22021537</v>
          </cell>
          <cell r="C1204" t="str">
            <v>Phạm Hoàng Long</v>
          </cell>
          <cell r="D1204">
            <v>38328</v>
          </cell>
          <cell r="E1204">
            <v>90</v>
          </cell>
          <cell r="F1204" t="str">
            <v>Xuất sắc</v>
          </cell>
        </row>
        <row r="1205">
          <cell r="B1205">
            <v>22021580</v>
          </cell>
          <cell r="C1205" t="str">
            <v>Bạch Hải Lộc</v>
          </cell>
          <cell r="D1205">
            <v>38261</v>
          </cell>
          <cell r="E1205">
            <v>90</v>
          </cell>
          <cell r="F1205" t="str">
            <v>Xuất sắc</v>
          </cell>
        </row>
        <row r="1206">
          <cell r="B1206">
            <v>22021550</v>
          </cell>
          <cell r="C1206" t="str">
            <v>Đào Đức Lương</v>
          </cell>
          <cell r="D1206">
            <v>38259</v>
          </cell>
          <cell r="E1206">
            <v>90</v>
          </cell>
          <cell r="F1206" t="str">
            <v>Xuất sắc</v>
          </cell>
        </row>
        <row r="1207">
          <cell r="B1207">
            <v>22021519</v>
          </cell>
          <cell r="C1207" t="str">
            <v>Lê Hoàng Anh Lượng</v>
          </cell>
          <cell r="D1207">
            <v>38141</v>
          </cell>
          <cell r="E1207">
            <v>75</v>
          </cell>
          <cell r="F1207" t="str">
            <v>Khá</v>
          </cell>
        </row>
        <row r="1208">
          <cell r="B1208">
            <v>22021549</v>
          </cell>
          <cell r="C1208" t="str">
            <v>Cao Văn Mạnh</v>
          </cell>
          <cell r="D1208">
            <v>38096</v>
          </cell>
          <cell r="E1208">
            <v>92</v>
          </cell>
          <cell r="F1208" t="str">
            <v>Xuất sắc</v>
          </cell>
        </row>
        <row r="1209">
          <cell r="B1209">
            <v>22021514</v>
          </cell>
          <cell r="C1209" t="str">
            <v>Nguyễn Tiến Mạnh</v>
          </cell>
          <cell r="D1209">
            <v>38271</v>
          </cell>
          <cell r="E1209">
            <v>80</v>
          </cell>
          <cell r="F1209" t="str">
            <v>Tốt</v>
          </cell>
        </row>
        <row r="1210">
          <cell r="B1210">
            <v>22021557</v>
          </cell>
          <cell r="C1210" t="str">
            <v>Quách Đức Mạnh</v>
          </cell>
          <cell r="D1210">
            <v>38301</v>
          </cell>
          <cell r="E1210">
            <v>90</v>
          </cell>
          <cell r="F1210" t="str">
            <v>Xuất sắc</v>
          </cell>
        </row>
        <row r="1211">
          <cell r="B1211">
            <v>22021536</v>
          </cell>
          <cell r="C1211" t="str">
            <v>Trần Đức Mạnh</v>
          </cell>
          <cell r="D1211">
            <v>38270</v>
          </cell>
          <cell r="E1211">
            <v>90</v>
          </cell>
          <cell r="F1211" t="str">
            <v>Xuất sắc</v>
          </cell>
        </row>
        <row r="1212">
          <cell r="B1212">
            <v>22021507</v>
          </cell>
          <cell r="C1212" t="str">
            <v>Vũ Trọng Mạnh</v>
          </cell>
          <cell r="D1212">
            <v>38342</v>
          </cell>
          <cell r="E1212">
            <v>90</v>
          </cell>
          <cell r="F1212" t="str">
            <v>Xuất sắc</v>
          </cell>
        </row>
        <row r="1213">
          <cell r="B1213">
            <v>22021526</v>
          </cell>
          <cell r="C1213" t="str">
            <v>Ngô Quang Minh</v>
          </cell>
          <cell r="D1213">
            <v>38282</v>
          </cell>
          <cell r="E1213">
            <v>90</v>
          </cell>
          <cell r="F1213" t="str">
            <v>Xuất sắc</v>
          </cell>
        </row>
        <row r="1214">
          <cell r="B1214">
            <v>22021504</v>
          </cell>
          <cell r="C1214" t="str">
            <v>Nguyễn Bình Minh</v>
          </cell>
          <cell r="D1214">
            <v>38263</v>
          </cell>
          <cell r="E1214">
            <v>90</v>
          </cell>
          <cell r="F1214" t="str">
            <v>Xuất sắc</v>
          </cell>
        </row>
        <row r="1215">
          <cell r="B1215">
            <v>22021506</v>
          </cell>
          <cell r="C1215" t="str">
            <v>Nguyễn Duy Minh</v>
          </cell>
          <cell r="D1215">
            <v>38181</v>
          </cell>
          <cell r="E1215">
            <v>90</v>
          </cell>
          <cell r="F1215" t="str">
            <v>Xuất sắc</v>
          </cell>
        </row>
        <row r="1216">
          <cell r="B1216">
            <v>22021570</v>
          </cell>
          <cell r="C1216" t="str">
            <v>Nguyễn Quang Minh</v>
          </cell>
          <cell r="D1216">
            <v>38054</v>
          </cell>
          <cell r="E1216">
            <v>90</v>
          </cell>
          <cell r="F1216" t="str">
            <v>Xuất sắc</v>
          </cell>
        </row>
        <row r="1217">
          <cell r="B1217">
            <v>22021505</v>
          </cell>
          <cell r="C1217" t="str">
            <v>Dương Văn Nam</v>
          </cell>
          <cell r="D1217">
            <v>38153</v>
          </cell>
          <cell r="E1217">
            <v>90</v>
          </cell>
          <cell r="F1217" t="str">
            <v>Xuất sắc</v>
          </cell>
        </row>
        <row r="1218">
          <cell r="B1218">
            <v>22021551</v>
          </cell>
          <cell r="C1218" t="str">
            <v>Đào Phương Nam</v>
          </cell>
          <cell r="D1218">
            <v>38274</v>
          </cell>
          <cell r="E1218">
            <v>92</v>
          </cell>
          <cell r="F1218" t="str">
            <v>Xuất sắc</v>
          </cell>
        </row>
        <row r="1219">
          <cell r="B1219">
            <v>22021535</v>
          </cell>
          <cell r="C1219" t="str">
            <v>Nguyễn Bá Năng</v>
          </cell>
          <cell r="D1219">
            <v>38140</v>
          </cell>
          <cell r="E1219">
            <v>90</v>
          </cell>
          <cell r="F1219" t="str">
            <v>Xuất sắc</v>
          </cell>
        </row>
        <row r="1220">
          <cell r="B1220">
            <v>22021516</v>
          </cell>
          <cell r="C1220" t="str">
            <v>Đỗ Văn Nghĩa</v>
          </cell>
          <cell r="D1220">
            <v>38163</v>
          </cell>
          <cell r="E1220">
            <v>90</v>
          </cell>
          <cell r="F1220" t="str">
            <v>Xuất sắc</v>
          </cell>
        </row>
        <row r="1221">
          <cell r="B1221">
            <v>22021581</v>
          </cell>
          <cell r="C1221" t="str">
            <v>Lại Trung Nghĩa</v>
          </cell>
          <cell r="D1221">
            <v>38334</v>
          </cell>
          <cell r="E1221">
            <v>80</v>
          </cell>
          <cell r="F1221" t="str">
            <v>Tốt</v>
          </cell>
        </row>
        <row r="1222">
          <cell r="B1222">
            <v>22021589</v>
          </cell>
          <cell r="C1222" t="str">
            <v>Nguyễn Hưng Nguyên</v>
          </cell>
          <cell r="D1222">
            <v>38179</v>
          </cell>
          <cell r="E1222">
            <v>92</v>
          </cell>
          <cell r="F1222" t="str">
            <v>Xuất sắc</v>
          </cell>
        </row>
        <row r="1223">
          <cell r="B1223">
            <v>22021545</v>
          </cell>
          <cell r="C1223" t="str">
            <v>Phí Anh Nhân</v>
          </cell>
          <cell r="D1223">
            <v>38316</v>
          </cell>
          <cell r="E1223">
            <v>85</v>
          </cell>
          <cell r="F1223" t="str">
            <v>Tốt</v>
          </cell>
        </row>
        <row r="1224">
          <cell r="B1224">
            <v>22021515</v>
          </cell>
          <cell r="C1224" t="str">
            <v>Nguyễn Đình Phong</v>
          </cell>
          <cell r="D1224">
            <v>38197</v>
          </cell>
          <cell r="E1224">
            <v>90</v>
          </cell>
          <cell r="F1224" t="str">
            <v>Xuất sắc</v>
          </cell>
        </row>
        <row r="1225">
          <cell r="B1225">
            <v>22021584</v>
          </cell>
          <cell r="C1225" t="str">
            <v>Phạm Duy Phong</v>
          </cell>
          <cell r="D1225">
            <v>38176</v>
          </cell>
          <cell r="E1225">
            <v>82</v>
          </cell>
          <cell r="F1225" t="str">
            <v>Tốt</v>
          </cell>
        </row>
        <row r="1226">
          <cell r="B1226">
            <v>22021554</v>
          </cell>
          <cell r="C1226" t="str">
            <v>Nguyễn Minh Quang</v>
          </cell>
          <cell r="D1226">
            <v>38172</v>
          </cell>
          <cell r="E1226">
            <v>75</v>
          </cell>
          <cell r="F1226" t="str">
            <v>Khá</v>
          </cell>
        </row>
        <row r="1227">
          <cell r="B1227">
            <v>22021523</v>
          </cell>
          <cell r="C1227" t="str">
            <v>Phan Minh Quang</v>
          </cell>
          <cell r="D1227">
            <v>38219</v>
          </cell>
          <cell r="E1227">
            <v>80</v>
          </cell>
          <cell r="F1227" t="str">
            <v>Tốt</v>
          </cell>
        </row>
        <row r="1228">
          <cell r="B1228">
            <v>22021552</v>
          </cell>
          <cell r="C1228" t="str">
            <v>Trần Minh Quang</v>
          </cell>
          <cell r="D1228">
            <v>38217</v>
          </cell>
          <cell r="E1228">
            <v>85</v>
          </cell>
          <cell r="F1228" t="str">
            <v>Tốt</v>
          </cell>
        </row>
        <row r="1229">
          <cell r="B1229">
            <v>22021571</v>
          </cell>
          <cell r="C1229" t="str">
            <v>Dương Hoàng Quân</v>
          </cell>
          <cell r="D1229">
            <v>38185</v>
          </cell>
          <cell r="E1229">
            <v>80</v>
          </cell>
          <cell r="F1229" t="str">
            <v>Tốt</v>
          </cell>
        </row>
        <row r="1230">
          <cell r="B1230">
            <v>22021511</v>
          </cell>
          <cell r="C1230" t="str">
            <v>Nguyễn Văn Quân</v>
          </cell>
          <cell r="D1230">
            <v>38156</v>
          </cell>
          <cell r="E1230">
            <v>90</v>
          </cell>
          <cell r="F1230" t="str">
            <v>Xuất sắc</v>
          </cell>
        </row>
        <row r="1231">
          <cell r="B1231">
            <v>22021590</v>
          </cell>
          <cell r="C1231" t="str">
            <v>Hoàng Thái Sơn</v>
          </cell>
          <cell r="D1231">
            <v>38114</v>
          </cell>
          <cell r="E1231">
            <v>75</v>
          </cell>
          <cell r="F1231" t="str">
            <v>Khá</v>
          </cell>
        </row>
        <row r="1232">
          <cell r="B1232">
            <v>22021524</v>
          </cell>
          <cell r="C1232" t="str">
            <v>Hoàng Thái Sơn</v>
          </cell>
          <cell r="D1232">
            <v>38139</v>
          </cell>
          <cell r="E1232">
            <v>90</v>
          </cell>
          <cell r="F1232" t="str">
            <v>Xuất sắc</v>
          </cell>
        </row>
        <row r="1233">
          <cell r="B1233">
            <v>22021574</v>
          </cell>
          <cell r="C1233" t="str">
            <v>Nguyễn Như Tâm</v>
          </cell>
          <cell r="D1233">
            <v>38273</v>
          </cell>
          <cell r="E1233">
            <v>90</v>
          </cell>
          <cell r="F1233" t="str">
            <v>Xuất sắc</v>
          </cell>
        </row>
        <row r="1234">
          <cell r="B1234">
            <v>22021547</v>
          </cell>
          <cell r="C1234" t="str">
            <v>Đỗ Tiến Thành</v>
          </cell>
          <cell r="D1234">
            <v>38266</v>
          </cell>
          <cell r="E1234">
            <v>90</v>
          </cell>
          <cell r="F1234" t="str">
            <v>Xuất sắc</v>
          </cell>
        </row>
        <row r="1235">
          <cell r="B1235">
            <v>22021555</v>
          </cell>
          <cell r="C1235" t="str">
            <v>Nguyễn Công Thành</v>
          </cell>
          <cell r="D1235">
            <v>38160</v>
          </cell>
          <cell r="E1235">
            <v>85</v>
          </cell>
          <cell r="F1235" t="str">
            <v>Tốt</v>
          </cell>
        </row>
        <row r="1236">
          <cell r="B1236">
            <v>22021522</v>
          </cell>
          <cell r="C1236" t="str">
            <v>Nguyễn Tiến Thành</v>
          </cell>
          <cell r="D1236">
            <v>38191</v>
          </cell>
          <cell r="E1236">
            <v>75</v>
          </cell>
          <cell r="F1236" t="str">
            <v>Khá</v>
          </cell>
        </row>
        <row r="1237">
          <cell r="B1237">
            <v>22021542</v>
          </cell>
          <cell r="C1237" t="str">
            <v>Bùi Quang Thắng</v>
          </cell>
          <cell r="D1237">
            <v>37993</v>
          </cell>
          <cell r="E1237">
            <v>80</v>
          </cell>
          <cell r="F1237" t="str">
            <v>Tốt</v>
          </cell>
        </row>
        <row r="1238">
          <cell r="B1238">
            <v>22021559</v>
          </cell>
          <cell r="C1238" t="str">
            <v>Phạm Xuân Thắng</v>
          </cell>
          <cell r="D1238">
            <v>38083</v>
          </cell>
          <cell r="E1238">
            <v>80</v>
          </cell>
          <cell r="F1238" t="str">
            <v>Tốt</v>
          </cell>
        </row>
        <row r="1239">
          <cell r="B1239">
            <v>22021517</v>
          </cell>
          <cell r="C1239" t="str">
            <v>Đào Quang Tiến</v>
          </cell>
          <cell r="D1239">
            <v>38098</v>
          </cell>
          <cell r="E1239">
            <v>90</v>
          </cell>
          <cell r="F1239" t="str">
            <v>Xuất sắc</v>
          </cell>
        </row>
        <row r="1240">
          <cell r="B1240">
            <v>22021560</v>
          </cell>
          <cell r="C1240" t="str">
            <v>Hoàng Văn Tiến</v>
          </cell>
          <cell r="D1240">
            <v>37870</v>
          </cell>
          <cell r="E1240">
            <v>100</v>
          </cell>
          <cell r="F1240" t="str">
            <v>Xuất sắc</v>
          </cell>
        </row>
        <row r="1241">
          <cell r="B1241">
            <v>22021509</v>
          </cell>
          <cell r="C1241" t="str">
            <v>Nguyễn Trọng Tiến</v>
          </cell>
          <cell r="D1241">
            <v>38020</v>
          </cell>
          <cell r="E1241">
            <v>0</v>
          </cell>
          <cell r="F1241" t="str">
            <v>Kém</v>
          </cell>
        </row>
        <row r="1242">
          <cell r="B1242">
            <v>22021500</v>
          </cell>
          <cell r="C1242" t="str">
            <v>Nguyễn Việt Tiến</v>
          </cell>
          <cell r="D1242">
            <v>38125</v>
          </cell>
          <cell r="E1242">
            <v>90</v>
          </cell>
          <cell r="F1242" t="str">
            <v>Xuất sắc</v>
          </cell>
        </row>
        <row r="1243">
          <cell r="B1243">
            <v>22021531</v>
          </cell>
          <cell r="C1243" t="str">
            <v>Trần Chí Trường</v>
          </cell>
          <cell r="D1243">
            <v>38043</v>
          </cell>
          <cell r="E1243">
            <v>90</v>
          </cell>
          <cell r="F1243" t="str">
            <v>Xuất sắc</v>
          </cell>
        </row>
        <row r="1244">
          <cell r="B1244">
            <v>22021588</v>
          </cell>
          <cell r="C1244" t="str">
            <v>Bùi Anh Tuấn</v>
          </cell>
          <cell r="D1244">
            <v>38276</v>
          </cell>
          <cell r="E1244">
            <v>90</v>
          </cell>
          <cell r="F1244" t="str">
            <v>Xuất sắc</v>
          </cell>
        </row>
        <row r="1245">
          <cell r="B1245">
            <v>22021513</v>
          </cell>
          <cell r="C1245" t="str">
            <v>Nguyễn Đức Hoàng Việt</v>
          </cell>
          <cell r="D1245">
            <v>38172</v>
          </cell>
          <cell r="E1245">
            <v>85</v>
          </cell>
          <cell r="F1245" t="str">
            <v>Tốt</v>
          </cell>
        </row>
        <row r="1246">
          <cell r="B1246">
            <v>22021541</v>
          </cell>
          <cell r="C1246" t="str">
            <v>Bùi Thiên Vương</v>
          </cell>
          <cell r="D1246">
            <v>38266</v>
          </cell>
          <cell r="E1246">
            <v>70</v>
          </cell>
          <cell r="F1246" t="str">
            <v>Khá</v>
          </cell>
        </row>
        <row r="1247">
          <cell r="B1247">
            <v>22024153</v>
          </cell>
          <cell r="C1247" t="str">
            <v>Hoàng Đức Anh</v>
          </cell>
          <cell r="D1247">
            <v>37998</v>
          </cell>
          <cell r="E1247">
            <v>85</v>
          </cell>
          <cell r="F1247" t="str">
            <v>Tốt</v>
          </cell>
        </row>
        <row r="1248">
          <cell r="B1248">
            <v>22024140</v>
          </cell>
          <cell r="C1248" t="str">
            <v>Nguyễn Thế Anh</v>
          </cell>
          <cell r="D1248">
            <v>38012</v>
          </cell>
          <cell r="E1248">
            <v>85</v>
          </cell>
          <cell r="F1248" t="str">
            <v>Tốt</v>
          </cell>
        </row>
        <row r="1249">
          <cell r="B1249">
            <v>22024138</v>
          </cell>
          <cell r="C1249" t="str">
            <v>Phạm Việt Anh</v>
          </cell>
          <cell r="D1249">
            <v>38318</v>
          </cell>
          <cell r="E1249">
            <v>92</v>
          </cell>
          <cell r="F1249" t="str">
            <v>Xuất sắc</v>
          </cell>
        </row>
        <row r="1250">
          <cell r="B1250">
            <v>22024193</v>
          </cell>
          <cell r="C1250" t="str">
            <v>Nguyễn Thái Gia Bảo</v>
          </cell>
          <cell r="D1250">
            <v>38231</v>
          </cell>
          <cell r="E1250">
            <v>75</v>
          </cell>
          <cell r="F1250" t="str">
            <v>Khá</v>
          </cell>
        </row>
        <row r="1251">
          <cell r="B1251">
            <v>22024176</v>
          </cell>
          <cell r="C1251" t="str">
            <v>Trần Xuân Bắc</v>
          </cell>
          <cell r="D1251">
            <v>38201</v>
          </cell>
          <cell r="E1251">
            <v>90</v>
          </cell>
          <cell r="F1251" t="str">
            <v>Xuất sắc</v>
          </cell>
        </row>
        <row r="1252">
          <cell r="B1252">
            <v>22024106</v>
          </cell>
          <cell r="C1252" t="str">
            <v>Lưu Văn Biên</v>
          </cell>
          <cell r="D1252">
            <v>38208</v>
          </cell>
          <cell r="E1252">
            <v>92</v>
          </cell>
          <cell r="F1252" t="str">
            <v>Xuất sắc</v>
          </cell>
        </row>
        <row r="1253">
          <cell r="B1253">
            <v>22024118</v>
          </cell>
          <cell r="C1253" t="str">
            <v>Phạm Văn Chung</v>
          </cell>
          <cell r="D1253">
            <v>38279</v>
          </cell>
          <cell r="E1253">
            <v>80</v>
          </cell>
          <cell r="F1253" t="str">
            <v>Tốt</v>
          </cell>
        </row>
        <row r="1254">
          <cell r="B1254">
            <v>22024117</v>
          </cell>
          <cell r="C1254" t="str">
            <v>Dương Văn Chương</v>
          </cell>
          <cell r="D1254">
            <v>38143</v>
          </cell>
          <cell r="E1254">
            <v>92</v>
          </cell>
          <cell r="F1254" t="str">
            <v>Xuất sắc</v>
          </cell>
        </row>
        <row r="1255">
          <cell r="B1255">
            <v>22024122</v>
          </cell>
          <cell r="C1255" t="str">
            <v>Lê Văn Công</v>
          </cell>
          <cell r="D1255">
            <v>38272</v>
          </cell>
          <cell r="E1255">
            <v>80</v>
          </cell>
          <cell r="F1255" t="str">
            <v>Tốt</v>
          </cell>
        </row>
        <row r="1256">
          <cell r="B1256">
            <v>22024137</v>
          </cell>
          <cell r="C1256" t="str">
            <v>Đỗ Thế Dũng</v>
          </cell>
          <cell r="D1256">
            <v>38324</v>
          </cell>
          <cell r="E1256">
            <v>80</v>
          </cell>
          <cell r="F1256" t="str">
            <v>Tốt</v>
          </cell>
        </row>
        <row r="1257">
          <cell r="B1257">
            <v>22024150</v>
          </cell>
          <cell r="C1257" t="str">
            <v>Mai Tiến Dũng</v>
          </cell>
          <cell r="D1257">
            <v>38078</v>
          </cell>
          <cell r="E1257">
            <v>75</v>
          </cell>
          <cell r="F1257" t="str">
            <v>Khá</v>
          </cell>
        </row>
        <row r="1258">
          <cell r="B1258">
            <v>22024182</v>
          </cell>
          <cell r="C1258" t="str">
            <v>Nguyễn Vũ Dũng</v>
          </cell>
          <cell r="D1258">
            <v>38235</v>
          </cell>
          <cell r="E1258">
            <v>80</v>
          </cell>
          <cell r="F1258" t="str">
            <v>Tốt</v>
          </cell>
        </row>
        <row r="1259">
          <cell r="B1259">
            <v>22024155</v>
          </cell>
          <cell r="C1259" t="str">
            <v>Vũ Đức Duy</v>
          </cell>
          <cell r="D1259">
            <v>38194</v>
          </cell>
          <cell r="E1259">
            <v>80</v>
          </cell>
          <cell r="F1259" t="str">
            <v>Tốt</v>
          </cell>
        </row>
        <row r="1260">
          <cell r="B1260">
            <v>22024174</v>
          </cell>
          <cell r="C1260" t="str">
            <v>Nguyễn Nghĩa Tùng Dương</v>
          </cell>
          <cell r="D1260">
            <v>38211</v>
          </cell>
          <cell r="E1260">
            <v>82</v>
          </cell>
          <cell r="F1260" t="str">
            <v>Tốt</v>
          </cell>
        </row>
        <row r="1261">
          <cell r="B1261">
            <v>22024167</v>
          </cell>
          <cell r="C1261" t="str">
            <v>Hoàng Phước Đạt</v>
          </cell>
          <cell r="D1261">
            <v>38288</v>
          </cell>
          <cell r="E1261">
            <v>75</v>
          </cell>
          <cell r="F1261" t="str">
            <v>Khá</v>
          </cell>
        </row>
        <row r="1262">
          <cell r="B1262">
            <v>22024120</v>
          </cell>
          <cell r="C1262" t="str">
            <v>Lê Thành Đạt</v>
          </cell>
          <cell r="D1262">
            <v>38170</v>
          </cell>
          <cell r="E1262">
            <v>77</v>
          </cell>
          <cell r="F1262" t="str">
            <v>Khá</v>
          </cell>
        </row>
        <row r="1263">
          <cell r="B1263">
            <v>22024175</v>
          </cell>
          <cell r="C1263" t="str">
            <v>Nguyễn Hữu Đạt</v>
          </cell>
          <cell r="D1263">
            <v>38342</v>
          </cell>
          <cell r="E1263">
            <v>80</v>
          </cell>
          <cell r="F1263" t="str">
            <v>Tốt</v>
          </cell>
        </row>
        <row r="1264">
          <cell r="B1264">
            <v>22024135</v>
          </cell>
          <cell r="C1264" t="str">
            <v>Phạm Tiến Đạt</v>
          </cell>
          <cell r="D1264">
            <v>38277</v>
          </cell>
          <cell r="E1264">
            <v>80</v>
          </cell>
          <cell r="F1264" t="str">
            <v>Tốt</v>
          </cell>
        </row>
        <row r="1265">
          <cell r="B1265">
            <v>22024131</v>
          </cell>
          <cell r="C1265" t="str">
            <v>Đỗ Đức Đô</v>
          </cell>
          <cell r="D1265">
            <v>38284</v>
          </cell>
          <cell r="E1265">
            <v>92</v>
          </cell>
          <cell r="F1265" t="str">
            <v>Xuất sắc</v>
          </cell>
        </row>
        <row r="1266">
          <cell r="B1266">
            <v>22024154</v>
          </cell>
          <cell r="C1266" t="str">
            <v>Đào Vũ Đông</v>
          </cell>
          <cell r="D1266">
            <v>38280</v>
          </cell>
          <cell r="E1266">
            <v>80</v>
          </cell>
          <cell r="F1266" t="str">
            <v>Tốt</v>
          </cell>
        </row>
        <row r="1267">
          <cell r="B1267">
            <v>22024180</v>
          </cell>
          <cell r="C1267" t="str">
            <v>Nguyễn Việt Đức</v>
          </cell>
          <cell r="D1267">
            <v>37459</v>
          </cell>
          <cell r="E1267">
            <v>75</v>
          </cell>
          <cell r="F1267" t="str">
            <v>Khá</v>
          </cell>
        </row>
        <row r="1268">
          <cell r="B1268">
            <v>22024110</v>
          </cell>
          <cell r="C1268" t="str">
            <v>Hoàng Thế Hải</v>
          </cell>
          <cell r="D1268">
            <v>38038</v>
          </cell>
          <cell r="E1268">
            <v>75</v>
          </cell>
          <cell r="F1268" t="str">
            <v>Khá</v>
          </cell>
        </row>
        <row r="1269">
          <cell r="B1269">
            <v>22024181</v>
          </cell>
          <cell r="C1269" t="str">
            <v>Đỗ Hoàng Hiệp</v>
          </cell>
          <cell r="D1269">
            <v>38178</v>
          </cell>
          <cell r="E1269">
            <v>90</v>
          </cell>
          <cell r="F1269" t="str">
            <v>Xuất sắc</v>
          </cell>
        </row>
        <row r="1270">
          <cell r="B1270">
            <v>22024158</v>
          </cell>
          <cell r="C1270" t="str">
            <v>Hoàng Văn Hiệp</v>
          </cell>
          <cell r="D1270">
            <v>38285</v>
          </cell>
          <cell r="E1270">
            <v>75</v>
          </cell>
          <cell r="F1270" t="str">
            <v>Khá</v>
          </cell>
        </row>
        <row r="1271">
          <cell r="B1271">
            <v>22024133</v>
          </cell>
          <cell r="C1271" t="str">
            <v>Nguyễn Minh Hiếu</v>
          </cell>
          <cell r="D1271">
            <v>38072</v>
          </cell>
          <cell r="E1271">
            <v>90</v>
          </cell>
          <cell r="F1271" t="str">
            <v>Xuất sắc</v>
          </cell>
        </row>
        <row r="1272">
          <cell r="B1272">
            <v>22024123</v>
          </cell>
          <cell r="C1272" t="str">
            <v>Nguyễn Minh Hiếu</v>
          </cell>
          <cell r="D1272">
            <v>38255</v>
          </cell>
          <cell r="E1272">
            <v>80</v>
          </cell>
          <cell r="F1272" t="str">
            <v>Tốt</v>
          </cell>
        </row>
        <row r="1273">
          <cell r="B1273">
            <v>22024186</v>
          </cell>
          <cell r="C1273" t="str">
            <v>Nguyễn Văn Hiếu</v>
          </cell>
          <cell r="D1273">
            <v>38111</v>
          </cell>
          <cell r="E1273">
            <v>80</v>
          </cell>
          <cell r="F1273" t="str">
            <v>Tốt</v>
          </cell>
        </row>
        <row r="1274">
          <cell r="B1274">
            <v>22024179</v>
          </cell>
          <cell r="C1274" t="str">
            <v>Vũ Trung Hiếu</v>
          </cell>
          <cell r="D1274">
            <v>37063</v>
          </cell>
          <cell r="E1274">
            <v>75</v>
          </cell>
          <cell r="F1274" t="str">
            <v>Khá</v>
          </cell>
        </row>
        <row r="1275">
          <cell r="B1275">
            <v>22024189</v>
          </cell>
          <cell r="C1275" t="str">
            <v>Đào Quang Hiệu</v>
          </cell>
          <cell r="D1275">
            <v>38280</v>
          </cell>
          <cell r="E1275">
            <v>80</v>
          </cell>
          <cell r="F1275" t="str">
            <v>Tốt</v>
          </cell>
        </row>
        <row r="1276">
          <cell r="B1276">
            <v>22024173</v>
          </cell>
          <cell r="C1276" t="str">
            <v>Nguyễn Văn Hoàng</v>
          </cell>
          <cell r="D1276">
            <v>38185</v>
          </cell>
          <cell r="E1276">
            <v>90</v>
          </cell>
          <cell r="F1276" t="str">
            <v>Xuất sắc</v>
          </cell>
        </row>
        <row r="1277">
          <cell r="B1277">
            <v>22024114</v>
          </cell>
          <cell r="C1277" t="str">
            <v>Bùi Văn Hồng</v>
          </cell>
          <cell r="D1277">
            <v>38348</v>
          </cell>
          <cell r="E1277">
            <v>80</v>
          </cell>
          <cell r="F1277" t="str">
            <v>Tốt</v>
          </cell>
        </row>
        <row r="1278">
          <cell r="B1278">
            <v>22024191</v>
          </cell>
          <cell r="C1278" t="str">
            <v>Mai Thanh Huân</v>
          </cell>
          <cell r="D1278">
            <v>38222</v>
          </cell>
          <cell r="E1278">
            <v>80</v>
          </cell>
          <cell r="F1278" t="str">
            <v>Tốt</v>
          </cell>
        </row>
        <row r="1279">
          <cell r="B1279">
            <v>22024157</v>
          </cell>
          <cell r="C1279" t="str">
            <v>Dương Huy Hùng</v>
          </cell>
          <cell r="D1279">
            <v>38020</v>
          </cell>
          <cell r="E1279">
            <v>75</v>
          </cell>
          <cell r="F1279" t="str">
            <v>Khá</v>
          </cell>
        </row>
        <row r="1280">
          <cell r="B1280">
            <v>22024142</v>
          </cell>
          <cell r="C1280" t="str">
            <v>Hoàng Việt Hùng</v>
          </cell>
          <cell r="D1280">
            <v>38302</v>
          </cell>
          <cell r="E1280">
            <v>80</v>
          </cell>
          <cell r="F1280" t="str">
            <v>Tốt</v>
          </cell>
        </row>
        <row r="1281">
          <cell r="B1281">
            <v>22024127</v>
          </cell>
          <cell r="C1281" t="str">
            <v>Nguyễn Đức Hùng</v>
          </cell>
          <cell r="D1281">
            <v>38061</v>
          </cell>
          <cell r="E1281">
            <v>80</v>
          </cell>
          <cell r="F1281" t="str">
            <v>Tốt</v>
          </cell>
        </row>
        <row r="1282">
          <cell r="B1282">
            <v>22024185</v>
          </cell>
          <cell r="C1282" t="str">
            <v>Nguyễn Như Hùng</v>
          </cell>
          <cell r="D1282">
            <v>38258</v>
          </cell>
          <cell r="E1282">
            <v>90</v>
          </cell>
          <cell r="F1282" t="str">
            <v>Xuất sắc</v>
          </cell>
        </row>
        <row r="1283">
          <cell r="B1283">
            <v>22024190</v>
          </cell>
          <cell r="C1283" t="str">
            <v>Nguyễn Việt Hùng</v>
          </cell>
          <cell r="D1283">
            <v>38077</v>
          </cell>
          <cell r="E1283">
            <v>75</v>
          </cell>
          <cell r="F1283" t="str">
            <v>Khá</v>
          </cell>
        </row>
        <row r="1284">
          <cell r="B1284">
            <v>22024177</v>
          </cell>
          <cell r="C1284" t="str">
            <v>Trần Văn Hùng</v>
          </cell>
          <cell r="D1284">
            <v>38259</v>
          </cell>
          <cell r="E1284">
            <v>90</v>
          </cell>
          <cell r="F1284" t="str">
            <v>Xuất sắc</v>
          </cell>
        </row>
        <row r="1285">
          <cell r="B1285">
            <v>22024134</v>
          </cell>
          <cell r="C1285" t="str">
            <v>Bùi Quốc Huy</v>
          </cell>
          <cell r="D1285">
            <v>38257</v>
          </cell>
          <cell r="E1285">
            <v>90</v>
          </cell>
          <cell r="F1285" t="str">
            <v>Xuất sắc</v>
          </cell>
        </row>
        <row r="1286">
          <cell r="B1286">
            <v>22024195</v>
          </cell>
          <cell r="C1286" t="str">
            <v>Nguyễn Kim Quang Huy</v>
          </cell>
          <cell r="D1286">
            <v>37987</v>
          </cell>
          <cell r="E1286">
            <v>80</v>
          </cell>
          <cell r="F1286" t="str">
            <v>Tốt</v>
          </cell>
        </row>
        <row r="1287">
          <cell r="B1287">
            <v>22024178</v>
          </cell>
          <cell r="C1287" t="str">
            <v>Nguyễn Trần Quang Huy</v>
          </cell>
          <cell r="D1287">
            <v>38334</v>
          </cell>
          <cell r="E1287">
            <v>80</v>
          </cell>
          <cell r="F1287" t="str">
            <v>Tốt</v>
          </cell>
        </row>
        <row r="1288">
          <cell r="B1288">
            <v>22024168</v>
          </cell>
          <cell r="C1288" t="str">
            <v>Tạ Hữu Huy</v>
          </cell>
          <cell r="D1288">
            <v>38318</v>
          </cell>
          <cell r="E1288">
            <v>90</v>
          </cell>
          <cell r="F1288" t="str">
            <v>Xuất sắc</v>
          </cell>
        </row>
        <row r="1289">
          <cell r="B1289">
            <v>22024119</v>
          </cell>
          <cell r="C1289" t="str">
            <v>Chu Văn Hưng</v>
          </cell>
          <cell r="D1289">
            <v>37903</v>
          </cell>
          <cell r="E1289">
            <v>80</v>
          </cell>
          <cell r="F1289" t="str">
            <v>Tốt</v>
          </cell>
        </row>
        <row r="1290">
          <cell r="B1290">
            <v>22024148</v>
          </cell>
          <cell r="C1290" t="str">
            <v>Lê Minh Khang</v>
          </cell>
          <cell r="D1290">
            <v>38204</v>
          </cell>
          <cell r="E1290">
            <v>75</v>
          </cell>
          <cell r="F1290" t="str">
            <v>Khá</v>
          </cell>
        </row>
        <row r="1291">
          <cell r="B1291">
            <v>22024163</v>
          </cell>
          <cell r="C1291" t="str">
            <v>Hoàng Quốc Khánh</v>
          </cell>
          <cell r="D1291">
            <v>38021</v>
          </cell>
          <cell r="E1291">
            <v>65</v>
          </cell>
          <cell r="F1291" t="str">
            <v>Khá</v>
          </cell>
        </row>
        <row r="1292">
          <cell r="B1292">
            <v>22024136</v>
          </cell>
          <cell r="C1292" t="str">
            <v>Lưu Xuân Khánh</v>
          </cell>
          <cell r="D1292">
            <v>38314</v>
          </cell>
          <cell r="E1292">
            <v>80</v>
          </cell>
          <cell r="F1292" t="str">
            <v>Tốt</v>
          </cell>
        </row>
        <row r="1293">
          <cell r="B1293">
            <v>22024115</v>
          </cell>
          <cell r="C1293" t="str">
            <v>Vũ Văn Khôi</v>
          </cell>
          <cell r="D1293">
            <v>38023</v>
          </cell>
          <cell r="E1293">
            <v>75</v>
          </cell>
          <cell r="F1293" t="str">
            <v>Khá</v>
          </cell>
        </row>
        <row r="1294">
          <cell r="B1294">
            <v>22024169</v>
          </cell>
          <cell r="C1294" t="str">
            <v>Đặng Bá Kiên</v>
          </cell>
          <cell r="D1294">
            <v>38224</v>
          </cell>
          <cell r="E1294">
            <v>0</v>
          </cell>
          <cell r="F1294" t="str">
            <v>Kém</v>
          </cell>
        </row>
        <row r="1295">
          <cell r="B1295">
            <v>22024129</v>
          </cell>
          <cell r="C1295" t="str">
            <v>Nguyễn Trung Kiên</v>
          </cell>
          <cell r="D1295">
            <v>38224</v>
          </cell>
          <cell r="E1295">
            <v>90</v>
          </cell>
          <cell r="F1295" t="str">
            <v>Xuất sắc</v>
          </cell>
        </row>
        <row r="1296">
          <cell r="B1296">
            <v>22024107</v>
          </cell>
          <cell r="C1296" t="str">
            <v>Nguyễn Tuấn Kiệt</v>
          </cell>
          <cell r="D1296">
            <v>38268</v>
          </cell>
          <cell r="E1296">
            <v>0</v>
          </cell>
          <cell r="F1296" t="str">
            <v>Kém</v>
          </cell>
        </row>
        <row r="1297">
          <cell r="B1297">
            <v>22024192</v>
          </cell>
          <cell r="C1297" t="str">
            <v>Bùi Đức Lâm</v>
          </cell>
          <cell r="D1297">
            <v>38239</v>
          </cell>
          <cell r="E1297">
            <v>80</v>
          </cell>
          <cell r="F1297" t="str">
            <v>Tốt</v>
          </cell>
        </row>
        <row r="1298">
          <cell r="B1298">
            <v>22024125</v>
          </cell>
          <cell r="C1298" t="str">
            <v>Đỗ Hải Lâm</v>
          </cell>
          <cell r="D1298">
            <v>38346</v>
          </cell>
          <cell r="E1298">
            <v>90</v>
          </cell>
          <cell r="F1298" t="str">
            <v>Xuất sắc</v>
          </cell>
        </row>
        <row r="1299">
          <cell r="B1299">
            <v>22024164</v>
          </cell>
          <cell r="C1299" t="str">
            <v>Lê Hoàng Lân</v>
          </cell>
          <cell r="D1299">
            <v>38146</v>
          </cell>
          <cell r="E1299">
            <v>90</v>
          </cell>
          <cell r="F1299" t="str">
            <v>Xuất sắc</v>
          </cell>
        </row>
        <row r="1300">
          <cell r="B1300">
            <v>22024128</v>
          </cell>
          <cell r="C1300" t="str">
            <v>Phạm Duy Lộc</v>
          </cell>
          <cell r="D1300">
            <v>38057</v>
          </cell>
          <cell r="E1300">
            <v>75</v>
          </cell>
          <cell r="F1300" t="str">
            <v>Khá</v>
          </cell>
        </row>
        <row r="1301">
          <cell r="B1301">
            <v>22024103</v>
          </cell>
          <cell r="C1301" t="str">
            <v>Phạm Duy Mạnh</v>
          </cell>
          <cell r="D1301">
            <v>38219</v>
          </cell>
          <cell r="E1301">
            <v>90</v>
          </cell>
          <cell r="F1301" t="str">
            <v>Xuất sắc</v>
          </cell>
        </row>
        <row r="1302">
          <cell r="B1302">
            <v>22024141</v>
          </cell>
          <cell r="C1302" t="str">
            <v>Nguyễn Văn Minh</v>
          </cell>
          <cell r="D1302">
            <v>38286</v>
          </cell>
          <cell r="E1302">
            <v>90</v>
          </cell>
          <cell r="F1302" t="str">
            <v>Xuất sắc</v>
          </cell>
        </row>
        <row r="1303">
          <cell r="B1303">
            <v>22024184</v>
          </cell>
          <cell r="C1303" t="str">
            <v>Nguyễn Văn Nguyên</v>
          </cell>
          <cell r="D1303">
            <v>38163</v>
          </cell>
          <cell r="E1303">
            <v>90</v>
          </cell>
          <cell r="F1303" t="str">
            <v>Xuất sắc</v>
          </cell>
        </row>
        <row r="1304">
          <cell r="B1304">
            <v>22024147</v>
          </cell>
          <cell r="C1304" t="str">
            <v>Phạm Tấn Phát</v>
          </cell>
          <cell r="D1304">
            <v>38282</v>
          </cell>
          <cell r="E1304">
            <v>75</v>
          </cell>
          <cell r="F1304" t="str">
            <v>Khá</v>
          </cell>
        </row>
        <row r="1305">
          <cell r="B1305">
            <v>22024159</v>
          </cell>
          <cell r="C1305" t="str">
            <v>Nguyễn Hữu Phi</v>
          </cell>
          <cell r="D1305">
            <v>38022</v>
          </cell>
          <cell r="E1305">
            <v>80</v>
          </cell>
          <cell r="F1305" t="str">
            <v>Tốt</v>
          </cell>
        </row>
        <row r="1306">
          <cell r="B1306">
            <v>22024145</v>
          </cell>
          <cell r="C1306" t="str">
            <v>Phan Hiểu Phong</v>
          </cell>
          <cell r="D1306">
            <v>38264</v>
          </cell>
          <cell r="E1306">
            <v>68</v>
          </cell>
          <cell r="F1306" t="str">
            <v>Khá</v>
          </cell>
        </row>
        <row r="1307">
          <cell r="B1307">
            <v>22024109</v>
          </cell>
          <cell r="C1307" t="str">
            <v>Trần Tiến Phong</v>
          </cell>
          <cell r="D1307">
            <v>38265</v>
          </cell>
          <cell r="E1307">
            <v>100</v>
          </cell>
          <cell r="F1307" t="str">
            <v>Xuất sắc</v>
          </cell>
        </row>
        <row r="1308">
          <cell r="B1308">
            <v>22024183</v>
          </cell>
          <cell r="C1308" t="str">
            <v>Đỗ Anh Quân</v>
          </cell>
          <cell r="D1308">
            <v>38155</v>
          </cell>
          <cell r="E1308">
            <v>75</v>
          </cell>
          <cell r="F1308" t="str">
            <v>Khá</v>
          </cell>
        </row>
        <row r="1309">
          <cell r="B1309">
            <v>22024100</v>
          </cell>
          <cell r="C1309" t="str">
            <v>Nguyễn Anh Quân</v>
          </cell>
          <cell r="D1309">
            <v>38325</v>
          </cell>
          <cell r="E1309">
            <v>80</v>
          </cell>
          <cell r="F1309" t="str">
            <v>Tốt</v>
          </cell>
        </row>
        <row r="1310">
          <cell r="B1310">
            <v>22024143</v>
          </cell>
          <cell r="C1310" t="str">
            <v>Phạm Hoàng Quân</v>
          </cell>
          <cell r="D1310">
            <v>38226</v>
          </cell>
          <cell r="E1310">
            <v>90</v>
          </cell>
          <cell r="F1310" t="str">
            <v>Xuất sắc</v>
          </cell>
        </row>
        <row r="1311">
          <cell r="B1311">
            <v>22024116</v>
          </cell>
          <cell r="C1311" t="str">
            <v>Phạm Văn Quân</v>
          </cell>
          <cell r="D1311">
            <v>38073</v>
          </cell>
          <cell r="E1311">
            <v>90</v>
          </cell>
          <cell r="F1311" t="str">
            <v>Xuất sắc</v>
          </cell>
        </row>
        <row r="1312">
          <cell r="B1312">
            <v>22024151</v>
          </cell>
          <cell r="C1312" t="str">
            <v>Nguyễn Việt Quyết</v>
          </cell>
          <cell r="D1312">
            <v>38025</v>
          </cell>
          <cell r="E1312">
            <v>79</v>
          </cell>
          <cell r="F1312" t="str">
            <v>Khá</v>
          </cell>
        </row>
        <row r="1313">
          <cell r="B1313">
            <v>22024165</v>
          </cell>
          <cell r="C1313" t="str">
            <v>Lê Hồng Sơn</v>
          </cell>
          <cell r="D1313">
            <v>38007</v>
          </cell>
          <cell r="E1313">
            <v>90</v>
          </cell>
          <cell r="F1313" t="str">
            <v>Xuất sắc</v>
          </cell>
        </row>
        <row r="1314">
          <cell r="B1314">
            <v>22024172</v>
          </cell>
          <cell r="C1314" t="str">
            <v>Nguyễn Thế Sơn</v>
          </cell>
          <cell r="D1314">
            <v>38020</v>
          </cell>
          <cell r="E1314">
            <v>80</v>
          </cell>
          <cell r="F1314" t="str">
            <v>Tốt</v>
          </cell>
        </row>
        <row r="1315">
          <cell r="B1315">
            <v>22024112</v>
          </cell>
          <cell r="C1315" t="str">
            <v>Đào Xuân Thành</v>
          </cell>
          <cell r="D1315">
            <v>38248</v>
          </cell>
          <cell r="E1315">
            <v>75</v>
          </cell>
          <cell r="F1315" t="str">
            <v>Khá</v>
          </cell>
        </row>
        <row r="1316">
          <cell r="B1316">
            <v>22024113</v>
          </cell>
          <cell r="C1316" t="str">
            <v>Nguyễn Xuân Thành</v>
          </cell>
          <cell r="D1316">
            <v>37655</v>
          </cell>
          <cell r="E1316">
            <v>72</v>
          </cell>
          <cell r="F1316" t="str">
            <v>Khá</v>
          </cell>
        </row>
        <row r="1317">
          <cell r="B1317">
            <v>22024149</v>
          </cell>
          <cell r="C1317" t="str">
            <v>Nguyễn Bá Thi</v>
          </cell>
          <cell r="D1317">
            <v>38233</v>
          </cell>
          <cell r="E1317">
            <v>80</v>
          </cell>
          <cell r="F1317" t="str">
            <v>Tốt</v>
          </cell>
        </row>
        <row r="1318">
          <cell r="B1318">
            <v>22024152</v>
          </cell>
          <cell r="C1318" t="str">
            <v>Phạm Tuấn Thi</v>
          </cell>
          <cell r="D1318">
            <v>38209</v>
          </cell>
          <cell r="E1318">
            <v>80</v>
          </cell>
          <cell r="F1318" t="str">
            <v>Tốt</v>
          </cell>
        </row>
        <row r="1319">
          <cell r="B1319">
            <v>22024111</v>
          </cell>
          <cell r="C1319" t="str">
            <v>Dương Văn Thiệp</v>
          </cell>
          <cell r="D1319">
            <v>38037</v>
          </cell>
          <cell r="E1319">
            <v>80</v>
          </cell>
          <cell r="F1319" t="str">
            <v>Tốt</v>
          </cell>
        </row>
        <row r="1320">
          <cell r="B1320">
            <v>22024102</v>
          </cell>
          <cell r="C1320" t="str">
            <v>Vi Ngọc Trí</v>
          </cell>
          <cell r="D1320">
            <v>37926</v>
          </cell>
          <cell r="E1320">
            <v>80</v>
          </cell>
          <cell r="F1320" t="str">
            <v>Tốt</v>
          </cell>
        </row>
        <row r="1321">
          <cell r="B1321">
            <v>22024156</v>
          </cell>
          <cell r="C1321" t="str">
            <v>Vũ Xuân Trọng</v>
          </cell>
          <cell r="D1321">
            <v>38056</v>
          </cell>
          <cell r="E1321">
            <v>75</v>
          </cell>
          <cell r="F1321" t="str">
            <v>Khá</v>
          </cell>
        </row>
        <row r="1322">
          <cell r="B1322">
            <v>22024162</v>
          </cell>
          <cell r="C1322" t="str">
            <v>Nguyễn Quốc Trung</v>
          </cell>
          <cell r="D1322">
            <v>38219</v>
          </cell>
          <cell r="E1322">
            <v>92</v>
          </cell>
          <cell r="F1322" t="str">
            <v>Xuất sắc</v>
          </cell>
        </row>
        <row r="1323">
          <cell r="B1323">
            <v>22024187</v>
          </cell>
          <cell r="C1323" t="str">
            <v>Phạm Đắc Trung</v>
          </cell>
          <cell r="D1323">
            <v>38182</v>
          </cell>
          <cell r="E1323">
            <v>80</v>
          </cell>
          <cell r="F1323" t="str">
            <v>Tốt</v>
          </cell>
        </row>
        <row r="1324">
          <cell r="B1324">
            <v>22024146</v>
          </cell>
          <cell r="C1324" t="str">
            <v>Phạm Quốc Trung</v>
          </cell>
          <cell r="D1324">
            <v>38178</v>
          </cell>
          <cell r="E1324">
            <v>75</v>
          </cell>
          <cell r="F1324" t="str">
            <v>Khá</v>
          </cell>
        </row>
        <row r="1325">
          <cell r="B1325">
            <v>22024104</v>
          </cell>
          <cell r="C1325" t="str">
            <v>Lê Bá Trường</v>
          </cell>
          <cell r="D1325">
            <v>38342</v>
          </cell>
          <cell r="E1325">
            <v>72</v>
          </cell>
          <cell r="F1325" t="str">
            <v>Khá</v>
          </cell>
        </row>
        <row r="1326">
          <cell r="B1326">
            <v>22024161</v>
          </cell>
          <cell r="C1326" t="str">
            <v>Lường Minh Tuấn</v>
          </cell>
          <cell r="D1326">
            <v>38219</v>
          </cell>
          <cell r="E1326">
            <v>75</v>
          </cell>
          <cell r="F1326" t="str">
            <v>Khá</v>
          </cell>
        </row>
        <row r="1327">
          <cell r="B1327">
            <v>22024121</v>
          </cell>
          <cell r="C1327" t="str">
            <v>Nguyễn Mạnh Tuấn</v>
          </cell>
          <cell r="D1327">
            <v>38028</v>
          </cell>
          <cell r="E1327">
            <v>75</v>
          </cell>
          <cell r="F1327" t="str">
            <v>Khá</v>
          </cell>
        </row>
        <row r="1328">
          <cell r="B1328">
            <v>22024144</v>
          </cell>
          <cell r="C1328" t="str">
            <v>Phạm Anh Tùng</v>
          </cell>
          <cell r="D1328">
            <v>38293</v>
          </cell>
          <cell r="E1328">
            <v>72</v>
          </cell>
          <cell r="F1328" t="str">
            <v>Khá</v>
          </cell>
        </row>
        <row r="1329">
          <cell r="B1329">
            <v>22024188</v>
          </cell>
          <cell r="C1329" t="str">
            <v>Phạm Thanh Tùng</v>
          </cell>
          <cell r="D1329">
            <v>38084</v>
          </cell>
          <cell r="E1329">
            <v>80</v>
          </cell>
          <cell r="F1329" t="str">
            <v>Tốt</v>
          </cell>
        </row>
        <row r="1330">
          <cell r="B1330">
            <v>22024105</v>
          </cell>
          <cell r="C1330" t="str">
            <v>Kiều Thế Vinh</v>
          </cell>
          <cell r="D1330">
            <v>38081</v>
          </cell>
          <cell r="E1330">
            <v>90</v>
          </cell>
          <cell r="F1330" t="str">
            <v>Xuất sắc</v>
          </cell>
        </row>
        <row r="1331">
          <cell r="B1331">
            <v>22024160</v>
          </cell>
          <cell r="C1331" t="str">
            <v>Nguyễn Đình Vinh</v>
          </cell>
          <cell r="D1331">
            <v>38141</v>
          </cell>
          <cell r="E1331">
            <v>75</v>
          </cell>
          <cell r="F1331" t="str">
            <v>Khá</v>
          </cell>
        </row>
        <row r="1332">
          <cell r="B1332">
            <v>22024196</v>
          </cell>
          <cell r="C1332" t="str">
            <v>Phạm Thế Vinh</v>
          </cell>
          <cell r="D1332">
            <v>38136</v>
          </cell>
          <cell r="E1332">
            <v>75</v>
          </cell>
          <cell r="F1332" t="str">
            <v>Khá</v>
          </cell>
        </row>
        <row r="1333">
          <cell r="B1333">
            <v>22024130</v>
          </cell>
          <cell r="C1333" t="str">
            <v>Trần Quang Vinh</v>
          </cell>
          <cell r="D1333">
            <v>38342</v>
          </cell>
          <cell r="E1333">
            <v>73</v>
          </cell>
          <cell r="F1333" t="str">
            <v>Khá</v>
          </cell>
        </row>
        <row r="1334">
          <cell r="B1334">
            <v>22024132</v>
          </cell>
          <cell r="C1334" t="str">
            <v>Phạm Tiến Vượng</v>
          </cell>
          <cell r="D1334">
            <v>38328</v>
          </cell>
          <cell r="E1334">
            <v>72</v>
          </cell>
          <cell r="F1334" t="str">
            <v>Khá</v>
          </cell>
        </row>
        <row r="1335">
          <cell r="B1335">
            <v>22024101</v>
          </cell>
          <cell r="C1335" t="str">
            <v>Phạm Ngọc Yên</v>
          </cell>
          <cell r="D1335">
            <v>38293</v>
          </cell>
          <cell r="E1335">
            <v>82</v>
          </cell>
          <cell r="F1335" t="str">
            <v>Tốt</v>
          </cell>
        </row>
        <row r="1336">
          <cell r="B1336">
            <v>22026183</v>
          </cell>
          <cell r="C1336" t="str">
            <v>Hà Tuấn Anh</v>
          </cell>
          <cell r="D1336">
            <v>38111</v>
          </cell>
          <cell r="E1336">
            <v>65</v>
          </cell>
          <cell r="F1336" t="str">
            <v>Khá</v>
          </cell>
        </row>
        <row r="1337">
          <cell r="B1337">
            <v>22026178</v>
          </cell>
          <cell r="C1337" t="str">
            <v>Lê Đức Anh</v>
          </cell>
          <cell r="D1337">
            <v>37970</v>
          </cell>
          <cell r="E1337">
            <v>75</v>
          </cell>
          <cell r="F1337" t="str">
            <v>Khá</v>
          </cell>
        </row>
        <row r="1338">
          <cell r="B1338">
            <v>22026102</v>
          </cell>
          <cell r="C1338" t="str">
            <v>Nguyễn Huy Anh</v>
          </cell>
          <cell r="D1338">
            <v>38013</v>
          </cell>
          <cell r="E1338">
            <v>90</v>
          </cell>
          <cell r="F1338" t="str">
            <v>Xuất sắc</v>
          </cell>
        </row>
        <row r="1339">
          <cell r="B1339">
            <v>22026166</v>
          </cell>
          <cell r="C1339" t="str">
            <v>Nguyễn Quốc Anh</v>
          </cell>
          <cell r="D1339">
            <v>37994</v>
          </cell>
          <cell r="E1339">
            <v>70</v>
          </cell>
          <cell r="F1339" t="str">
            <v>Khá</v>
          </cell>
        </row>
        <row r="1340">
          <cell r="B1340">
            <v>22026168</v>
          </cell>
          <cell r="C1340" t="str">
            <v>Ong Thế Anh</v>
          </cell>
          <cell r="D1340">
            <v>38223</v>
          </cell>
          <cell r="E1340">
            <v>90</v>
          </cell>
          <cell r="F1340" t="str">
            <v>Xuất sắc</v>
          </cell>
        </row>
        <row r="1341">
          <cell r="B1341">
            <v>22026131</v>
          </cell>
          <cell r="C1341" t="str">
            <v>Trần Tùng Anh</v>
          </cell>
          <cell r="D1341">
            <v>38035</v>
          </cell>
          <cell r="E1341">
            <v>70</v>
          </cell>
          <cell r="F1341" t="str">
            <v>Khá</v>
          </cell>
        </row>
        <row r="1342">
          <cell r="B1342">
            <v>22026167</v>
          </cell>
          <cell r="C1342" t="str">
            <v>Trịnh Hoàng Anh</v>
          </cell>
          <cell r="D1342">
            <v>38255</v>
          </cell>
          <cell r="E1342">
            <v>90</v>
          </cell>
          <cell r="F1342" t="str">
            <v>Xuất sắc</v>
          </cell>
        </row>
        <row r="1343">
          <cell r="B1343">
            <v>22026192</v>
          </cell>
          <cell r="C1343" t="str">
            <v>Trần Lê Bắc</v>
          </cell>
          <cell r="D1343">
            <v>38237</v>
          </cell>
          <cell r="E1343">
            <v>70</v>
          </cell>
          <cell r="F1343" t="str">
            <v>Khá</v>
          </cell>
        </row>
        <row r="1344">
          <cell r="B1344">
            <v>22026144</v>
          </cell>
          <cell r="C1344" t="str">
            <v>Vũ Tiến Bình</v>
          </cell>
          <cell r="D1344">
            <v>38135</v>
          </cell>
          <cell r="E1344">
            <v>80</v>
          </cell>
          <cell r="F1344" t="str">
            <v>Tốt</v>
          </cell>
        </row>
        <row r="1345">
          <cell r="B1345">
            <v>22026148</v>
          </cell>
          <cell r="C1345" t="str">
            <v>Nguyễn Phúc Bảo Chấn</v>
          </cell>
          <cell r="D1345">
            <v>38211</v>
          </cell>
          <cell r="E1345">
            <v>80</v>
          </cell>
          <cell r="F1345" t="str">
            <v>Tốt</v>
          </cell>
        </row>
        <row r="1346">
          <cell r="B1346">
            <v>22026134</v>
          </cell>
          <cell r="C1346" t="str">
            <v>Trần Xuân Chính</v>
          </cell>
          <cell r="D1346">
            <v>38168</v>
          </cell>
          <cell r="E1346">
            <v>80</v>
          </cell>
          <cell r="F1346" t="str">
            <v>Tốt</v>
          </cell>
        </row>
        <row r="1347">
          <cell r="B1347">
            <v>22026186</v>
          </cell>
          <cell r="C1347" t="str">
            <v>Nguyễn Quý Dũng</v>
          </cell>
          <cell r="D1347">
            <v>38132</v>
          </cell>
          <cell r="E1347">
            <v>90</v>
          </cell>
          <cell r="F1347" t="str">
            <v>Xuất sắc</v>
          </cell>
        </row>
        <row r="1348">
          <cell r="B1348">
            <v>22026135</v>
          </cell>
          <cell r="C1348" t="str">
            <v>Nguyễn Tiến Dũng</v>
          </cell>
          <cell r="D1348">
            <v>38108</v>
          </cell>
          <cell r="E1348">
            <v>70</v>
          </cell>
          <cell r="F1348" t="str">
            <v>Khá</v>
          </cell>
        </row>
        <row r="1349">
          <cell r="B1349">
            <v>22026196</v>
          </cell>
          <cell r="C1349" t="str">
            <v>Nguyễn Văn Dũng</v>
          </cell>
          <cell r="D1349">
            <v>38274</v>
          </cell>
          <cell r="E1349">
            <v>80</v>
          </cell>
          <cell r="F1349" t="str">
            <v>Tốt</v>
          </cell>
        </row>
        <row r="1350">
          <cell r="B1350">
            <v>22026190</v>
          </cell>
          <cell r="C1350" t="str">
            <v>Nguyễn Xuân Dũng</v>
          </cell>
          <cell r="D1350">
            <v>38251</v>
          </cell>
          <cell r="E1350">
            <v>70</v>
          </cell>
          <cell r="F1350" t="str">
            <v>Khá</v>
          </cell>
        </row>
        <row r="1351">
          <cell r="B1351">
            <v>22026132</v>
          </cell>
          <cell r="C1351" t="str">
            <v>Hoàng Bá Duy</v>
          </cell>
          <cell r="D1351">
            <v>38231</v>
          </cell>
          <cell r="E1351">
            <v>90</v>
          </cell>
          <cell r="F1351" t="str">
            <v>Xuất sắc</v>
          </cell>
        </row>
        <row r="1352">
          <cell r="B1352">
            <v>22026200</v>
          </cell>
          <cell r="C1352" t="str">
            <v>Lê Khánh Duy</v>
          </cell>
          <cell r="D1352">
            <v>38292</v>
          </cell>
          <cell r="E1352">
            <v>80</v>
          </cell>
          <cell r="F1352" t="str">
            <v>Tốt</v>
          </cell>
        </row>
        <row r="1353">
          <cell r="B1353">
            <v>22026160</v>
          </cell>
          <cell r="C1353" t="str">
            <v>Nguyễn Đức Duy</v>
          </cell>
          <cell r="D1353">
            <v>38213</v>
          </cell>
          <cell r="E1353">
            <v>62</v>
          </cell>
          <cell r="F1353" t="str">
            <v>Trung bình</v>
          </cell>
        </row>
        <row r="1354">
          <cell r="B1354">
            <v>22026133</v>
          </cell>
          <cell r="C1354" t="str">
            <v>Nguyễn Khánh Duy</v>
          </cell>
          <cell r="D1354">
            <v>38280</v>
          </cell>
          <cell r="E1354">
            <v>90</v>
          </cell>
          <cell r="F1354" t="str">
            <v>Xuất sắc</v>
          </cell>
        </row>
        <row r="1355">
          <cell r="B1355">
            <v>22026136</v>
          </cell>
          <cell r="C1355" t="str">
            <v>Phạm Khắc Khương Duy</v>
          </cell>
          <cell r="D1355">
            <v>38207</v>
          </cell>
          <cell r="E1355">
            <v>80</v>
          </cell>
          <cell r="F1355" t="str">
            <v>Tốt</v>
          </cell>
        </row>
        <row r="1356">
          <cell r="B1356">
            <v>22026152</v>
          </cell>
          <cell r="C1356" t="str">
            <v>Phan Quý Duy</v>
          </cell>
          <cell r="D1356">
            <v>38005</v>
          </cell>
          <cell r="E1356">
            <v>80</v>
          </cell>
          <cell r="F1356" t="str">
            <v>Tốt</v>
          </cell>
        </row>
        <row r="1357">
          <cell r="B1357">
            <v>22026100</v>
          </cell>
          <cell r="C1357" t="str">
            <v>Bùi Văn Dương</v>
          </cell>
          <cell r="D1357">
            <v>38114</v>
          </cell>
          <cell r="E1357">
            <v>90</v>
          </cell>
          <cell r="F1357" t="str">
            <v>Xuất sắc</v>
          </cell>
        </row>
        <row r="1358">
          <cell r="B1358">
            <v>22026164</v>
          </cell>
          <cell r="C1358" t="str">
            <v>Đinh Nhật Dương</v>
          </cell>
          <cell r="D1358">
            <v>38312</v>
          </cell>
          <cell r="E1358">
            <v>70</v>
          </cell>
          <cell r="F1358" t="str">
            <v>Khá</v>
          </cell>
        </row>
        <row r="1359">
          <cell r="B1359">
            <v>22026114</v>
          </cell>
          <cell r="C1359" t="str">
            <v>Hoàng Tùng Dương</v>
          </cell>
          <cell r="D1359">
            <v>38241</v>
          </cell>
          <cell r="E1359">
            <v>80</v>
          </cell>
          <cell r="F1359" t="str">
            <v>Tốt</v>
          </cell>
        </row>
        <row r="1360">
          <cell r="B1360">
            <v>22026203</v>
          </cell>
          <cell r="C1360" t="str">
            <v>Nguyễn Văn Dương</v>
          </cell>
          <cell r="D1360">
            <v>38178</v>
          </cell>
          <cell r="E1360">
            <v>62</v>
          </cell>
          <cell r="F1360" t="str">
            <v>Trung bình</v>
          </cell>
        </row>
        <row r="1361">
          <cell r="B1361">
            <v>22026189</v>
          </cell>
          <cell r="C1361" t="str">
            <v>Trần Tiến Đạt</v>
          </cell>
          <cell r="D1361">
            <v>38283</v>
          </cell>
          <cell r="E1361">
            <v>75</v>
          </cell>
          <cell r="F1361" t="str">
            <v>Khá</v>
          </cell>
        </row>
        <row r="1362">
          <cell r="B1362">
            <v>22026195</v>
          </cell>
          <cell r="C1362" t="str">
            <v>Mai Hải Đăng</v>
          </cell>
          <cell r="D1362">
            <v>38080</v>
          </cell>
          <cell r="E1362">
            <v>84</v>
          </cell>
          <cell r="F1362" t="str">
            <v>Tốt</v>
          </cell>
        </row>
        <row r="1363">
          <cell r="B1363">
            <v>22026129</v>
          </cell>
          <cell r="C1363" t="str">
            <v>Nguyễn Mạnh Đức</v>
          </cell>
          <cell r="D1363">
            <v>38340</v>
          </cell>
          <cell r="E1363">
            <v>80</v>
          </cell>
          <cell r="F1363" t="str">
            <v>Tốt</v>
          </cell>
        </row>
        <row r="1364">
          <cell r="B1364">
            <v>22026127</v>
          </cell>
          <cell r="C1364" t="str">
            <v>Nguyễn Quang Đức</v>
          </cell>
          <cell r="D1364">
            <v>38218</v>
          </cell>
          <cell r="E1364">
            <v>90</v>
          </cell>
          <cell r="F1364" t="str">
            <v>Xuất sắc</v>
          </cell>
        </row>
        <row r="1365">
          <cell r="B1365">
            <v>22026184</v>
          </cell>
          <cell r="C1365" t="str">
            <v>Nguyễn Xuân Đức</v>
          </cell>
          <cell r="D1365">
            <v>38105</v>
          </cell>
          <cell r="E1365">
            <v>75</v>
          </cell>
          <cell r="F1365" t="str">
            <v>Khá</v>
          </cell>
        </row>
        <row r="1366">
          <cell r="B1366">
            <v>22026156</v>
          </cell>
          <cell r="C1366" t="str">
            <v>Phạm Anh Đức</v>
          </cell>
          <cell r="D1366">
            <v>37996</v>
          </cell>
          <cell r="E1366">
            <v>70</v>
          </cell>
          <cell r="F1366" t="str">
            <v>Khá</v>
          </cell>
        </row>
        <row r="1367">
          <cell r="B1367">
            <v>22026188</v>
          </cell>
          <cell r="C1367" t="str">
            <v>Trần Vũ Đức</v>
          </cell>
          <cell r="D1367">
            <v>38257</v>
          </cell>
          <cell r="E1367">
            <v>90</v>
          </cell>
          <cell r="F1367" t="str">
            <v>Xuất sắc</v>
          </cell>
        </row>
        <row r="1368">
          <cell r="B1368">
            <v>22026194</v>
          </cell>
          <cell r="C1368" t="str">
            <v>Nguyễn Trường Giang</v>
          </cell>
          <cell r="D1368">
            <v>37993</v>
          </cell>
          <cell r="E1368">
            <v>70</v>
          </cell>
          <cell r="F1368" t="str">
            <v>Khá</v>
          </cell>
        </row>
        <row r="1369">
          <cell r="B1369">
            <v>22026138</v>
          </cell>
          <cell r="C1369" t="str">
            <v>Trần Văn Giang</v>
          </cell>
          <cell r="D1369">
            <v>38216</v>
          </cell>
          <cell r="E1369">
            <v>85</v>
          </cell>
          <cell r="F1369" t="str">
            <v>Tốt</v>
          </cell>
        </row>
        <row r="1370">
          <cell r="B1370">
            <v>22026174</v>
          </cell>
          <cell r="C1370" t="str">
            <v>Trịnh Nguyên Giáp</v>
          </cell>
          <cell r="D1370">
            <v>38215</v>
          </cell>
          <cell r="E1370">
            <v>70</v>
          </cell>
          <cell r="F1370" t="str">
            <v>Khá</v>
          </cell>
        </row>
        <row r="1371">
          <cell r="B1371">
            <v>22026118</v>
          </cell>
          <cell r="C1371" t="str">
            <v>Hà Ngọc Hải</v>
          </cell>
          <cell r="D1371">
            <v>38312</v>
          </cell>
          <cell r="E1371">
            <v>90</v>
          </cell>
          <cell r="F1371" t="str">
            <v>Xuất sắc</v>
          </cell>
        </row>
        <row r="1372">
          <cell r="B1372">
            <v>22026170</v>
          </cell>
          <cell r="C1372" t="str">
            <v>Nguyễn Trọng Hiệp</v>
          </cell>
          <cell r="D1372">
            <v>38332</v>
          </cell>
          <cell r="E1372">
            <v>90</v>
          </cell>
          <cell r="F1372" t="str">
            <v>Xuất sắc</v>
          </cell>
        </row>
        <row r="1373">
          <cell r="B1373">
            <v>22026106</v>
          </cell>
          <cell r="C1373" t="str">
            <v>Nguyễn Văn Hiệp</v>
          </cell>
          <cell r="D1373">
            <v>38254</v>
          </cell>
          <cell r="E1373">
            <v>90</v>
          </cell>
          <cell r="F1373" t="str">
            <v>Xuất sắc</v>
          </cell>
        </row>
        <row r="1374">
          <cell r="B1374">
            <v>22026139</v>
          </cell>
          <cell r="C1374" t="str">
            <v>Đinh Công Hiếu</v>
          </cell>
          <cell r="D1374">
            <v>38148</v>
          </cell>
          <cell r="E1374">
            <v>92</v>
          </cell>
          <cell r="F1374" t="str">
            <v>Xuất sắc</v>
          </cell>
        </row>
        <row r="1375">
          <cell r="B1375">
            <v>22026121</v>
          </cell>
          <cell r="C1375" t="str">
            <v>Trần Văn Hiếu</v>
          </cell>
          <cell r="D1375">
            <v>38316</v>
          </cell>
          <cell r="E1375">
            <v>80</v>
          </cell>
          <cell r="F1375" t="str">
            <v>Tốt</v>
          </cell>
        </row>
        <row r="1376">
          <cell r="B1376">
            <v>22026130</v>
          </cell>
          <cell r="C1376" t="str">
            <v>Nguyễn Huy Hoàng</v>
          </cell>
          <cell r="D1376">
            <v>37990</v>
          </cell>
          <cell r="E1376">
            <v>80</v>
          </cell>
          <cell r="F1376" t="str">
            <v>Tốt</v>
          </cell>
        </row>
        <row r="1377">
          <cell r="B1377">
            <v>22026108</v>
          </cell>
          <cell r="C1377" t="str">
            <v>Nguyễn Huy Hoàng</v>
          </cell>
          <cell r="D1377">
            <v>38110</v>
          </cell>
          <cell r="E1377">
            <v>80</v>
          </cell>
          <cell r="F1377" t="str">
            <v>Tốt</v>
          </cell>
        </row>
        <row r="1378">
          <cell r="B1378">
            <v>22026204</v>
          </cell>
          <cell r="C1378" t="str">
            <v>Phạm Trọng Hùng</v>
          </cell>
          <cell r="D1378">
            <v>38207</v>
          </cell>
          <cell r="E1378">
            <v>62</v>
          </cell>
          <cell r="F1378" t="str">
            <v>Trung bình</v>
          </cell>
        </row>
        <row r="1379">
          <cell r="B1379">
            <v>22026142</v>
          </cell>
          <cell r="C1379" t="str">
            <v>Phạm Văn Huynh</v>
          </cell>
          <cell r="D1379">
            <v>38275</v>
          </cell>
          <cell r="E1379">
            <v>70</v>
          </cell>
          <cell r="F1379" t="str">
            <v>Khá</v>
          </cell>
        </row>
        <row r="1380">
          <cell r="B1380">
            <v>22026182</v>
          </cell>
          <cell r="C1380" t="str">
            <v>Bùi Văn Hưng</v>
          </cell>
          <cell r="D1380">
            <v>38004</v>
          </cell>
          <cell r="E1380">
            <v>67</v>
          </cell>
          <cell r="F1380" t="str">
            <v>Khá</v>
          </cell>
        </row>
        <row r="1381">
          <cell r="B1381">
            <v>22026145</v>
          </cell>
          <cell r="C1381" t="str">
            <v>Đào Duy Hưng</v>
          </cell>
          <cell r="D1381">
            <v>38068</v>
          </cell>
          <cell r="E1381">
            <v>80</v>
          </cell>
          <cell r="F1381" t="str">
            <v>Tốt</v>
          </cell>
        </row>
        <row r="1382">
          <cell r="B1382">
            <v>22026149</v>
          </cell>
          <cell r="C1382" t="str">
            <v>Đoàn Gia Hưng</v>
          </cell>
          <cell r="D1382">
            <v>37972</v>
          </cell>
          <cell r="E1382">
            <v>70</v>
          </cell>
          <cell r="F1382" t="str">
            <v>Khá</v>
          </cell>
        </row>
        <row r="1383">
          <cell r="B1383">
            <v>22026172</v>
          </cell>
          <cell r="C1383" t="str">
            <v>Phạm Việt Hưng</v>
          </cell>
          <cell r="D1383">
            <v>38067</v>
          </cell>
          <cell r="E1383">
            <v>70</v>
          </cell>
          <cell r="F1383" t="str">
            <v>Khá</v>
          </cell>
        </row>
        <row r="1384">
          <cell r="B1384">
            <v>22026169</v>
          </cell>
          <cell r="C1384" t="str">
            <v>Đặng Đình Khánh</v>
          </cell>
          <cell r="D1384">
            <v>37651</v>
          </cell>
          <cell r="E1384">
            <v>80</v>
          </cell>
          <cell r="F1384" t="str">
            <v>Tốt</v>
          </cell>
        </row>
        <row r="1385">
          <cell r="B1385">
            <v>22026154</v>
          </cell>
          <cell r="C1385" t="str">
            <v>Nguyễn Quang Khánh</v>
          </cell>
          <cell r="D1385">
            <v>38018</v>
          </cell>
          <cell r="E1385">
            <v>75</v>
          </cell>
          <cell r="F1385" t="str">
            <v>Khá</v>
          </cell>
        </row>
        <row r="1386">
          <cell r="B1386">
            <v>22026173</v>
          </cell>
          <cell r="C1386" t="str">
            <v>Nguyễn Hữu Khoa</v>
          </cell>
          <cell r="D1386">
            <v>38249</v>
          </cell>
          <cell r="E1386">
            <v>80</v>
          </cell>
          <cell r="F1386" t="str">
            <v>Tốt</v>
          </cell>
        </row>
        <row r="1387">
          <cell r="B1387">
            <v>22026158</v>
          </cell>
          <cell r="C1387" t="str">
            <v>Nguyễn Trung Kiên</v>
          </cell>
          <cell r="D1387">
            <v>38155</v>
          </cell>
          <cell r="E1387">
            <v>80</v>
          </cell>
          <cell r="F1387" t="str">
            <v>Tốt</v>
          </cell>
        </row>
        <row r="1388">
          <cell r="B1388">
            <v>22026165</v>
          </cell>
          <cell r="C1388" t="str">
            <v>Phạm Trung Kiên</v>
          </cell>
          <cell r="D1388">
            <v>38019</v>
          </cell>
          <cell r="E1388">
            <v>90</v>
          </cell>
          <cell r="F1388" t="str">
            <v>Xuất sắc</v>
          </cell>
        </row>
        <row r="1389">
          <cell r="B1389">
            <v>22026104</v>
          </cell>
          <cell r="C1389" t="str">
            <v>Nguyễn Tuấn Kiệt</v>
          </cell>
          <cell r="D1389">
            <v>38119</v>
          </cell>
          <cell r="E1389">
            <v>92</v>
          </cell>
          <cell r="F1389" t="str">
            <v>Xuất sắc</v>
          </cell>
        </row>
        <row r="1390">
          <cell r="B1390">
            <v>22026199</v>
          </cell>
          <cell r="C1390" t="str">
            <v>Lê Ngọc Linh</v>
          </cell>
          <cell r="D1390">
            <v>38159</v>
          </cell>
          <cell r="E1390">
            <v>72</v>
          </cell>
          <cell r="F1390" t="str">
            <v>Khá</v>
          </cell>
        </row>
        <row r="1391">
          <cell r="B1391">
            <v>22026124</v>
          </cell>
          <cell r="C1391" t="str">
            <v>Nguyễn Văn Linh</v>
          </cell>
          <cell r="D1391">
            <v>38012</v>
          </cell>
          <cell r="E1391">
            <v>82</v>
          </cell>
          <cell r="F1391" t="str">
            <v>Tốt</v>
          </cell>
        </row>
        <row r="1392">
          <cell r="B1392">
            <v>22026112</v>
          </cell>
          <cell r="C1392" t="str">
            <v>Lê Xuân Long</v>
          </cell>
          <cell r="D1392">
            <v>38278</v>
          </cell>
          <cell r="E1392">
            <v>80</v>
          </cell>
          <cell r="F1392" t="str">
            <v>Tốt</v>
          </cell>
        </row>
        <row r="1393">
          <cell r="B1393">
            <v>22026103</v>
          </cell>
          <cell r="C1393" t="str">
            <v>Phạm Tiến Mạnh</v>
          </cell>
          <cell r="D1393">
            <v>38298</v>
          </cell>
          <cell r="E1393">
            <v>90</v>
          </cell>
          <cell r="F1393" t="str">
            <v>Xuất sắc</v>
          </cell>
        </row>
        <row r="1394">
          <cell r="B1394">
            <v>22026116</v>
          </cell>
          <cell r="C1394" t="str">
            <v>Lê Thị Trà Mi</v>
          </cell>
          <cell r="D1394">
            <v>38033</v>
          </cell>
          <cell r="E1394">
            <v>80</v>
          </cell>
          <cell r="F1394" t="str">
            <v>Tốt</v>
          </cell>
        </row>
        <row r="1395">
          <cell r="B1395">
            <v>22026115</v>
          </cell>
          <cell r="C1395" t="str">
            <v>Bùi Tuấn Minh</v>
          </cell>
          <cell r="D1395">
            <v>38274</v>
          </cell>
          <cell r="E1395">
            <v>80</v>
          </cell>
          <cell r="F1395" t="str">
            <v>Tốt</v>
          </cell>
        </row>
        <row r="1396">
          <cell r="B1396">
            <v>22026161</v>
          </cell>
          <cell r="C1396" t="str">
            <v>Lê Công Minh</v>
          </cell>
          <cell r="D1396">
            <v>38314</v>
          </cell>
          <cell r="E1396">
            <v>70</v>
          </cell>
          <cell r="F1396" t="str">
            <v>Khá</v>
          </cell>
        </row>
        <row r="1397">
          <cell r="B1397">
            <v>22026107</v>
          </cell>
          <cell r="C1397" t="str">
            <v>Nguyễn Đức Minh</v>
          </cell>
          <cell r="D1397">
            <v>38180</v>
          </cell>
          <cell r="E1397">
            <v>90</v>
          </cell>
          <cell r="F1397" t="str">
            <v>Xuất sắc</v>
          </cell>
        </row>
        <row r="1398">
          <cell r="B1398">
            <v>22026128</v>
          </cell>
          <cell r="C1398" t="str">
            <v>Nguyễn Hải Minh</v>
          </cell>
          <cell r="D1398">
            <v>38152</v>
          </cell>
          <cell r="E1398">
            <v>80</v>
          </cell>
          <cell r="F1398" t="str">
            <v>Tốt</v>
          </cell>
        </row>
        <row r="1399">
          <cell r="B1399">
            <v>22026110</v>
          </cell>
          <cell r="C1399" t="str">
            <v>Trần Bình Minh</v>
          </cell>
          <cell r="D1399">
            <v>38288</v>
          </cell>
          <cell r="E1399">
            <v>70</v>
          </cell>
          <cell r="F1399" t="str">
            <v>Khá</v>
          </cell>
        </row>
        <row r="1400">
          <cell r="B1400">
            <v>22026162</v>
          </cell>
          <cell r="C1400" t="str">
            <v>Trần Quang Minh</v>
          </cell>
          <cell r="D1400">
            <v>38003</v>
          </cell>
          <cell r="E1400">
            <v>90</v>
          </cell>
          <cell r="F1400" t="str">
            <v>Xuất sắc</v>
          </cell>
        </row>
        <row r="1401">
          <cell r="B1401">
            <v>22026151</v>
          </cell>
          <cell r="C1401" t="str">
            <v>Nguyễn Bảo Nam</v>
          </cell>
          <cell r="D1401">
            <v>38189</v>
          </cell>
          <cell r="E1401">
            <v>90</v>
          </cell>
          <cell r="F1401" t="str">
            <v>Xuất sắc</v>
          </cell>
        </row>
        <row r="1402">
          <cell r="B1402">
            <v>22026109</v>
          </cell>
          <cell r="C1402" t="str">
            <v>Nguyễn Hoài Nam</v>
          </cell>
          <cell r="D1402">
            <v>38205</v>
          </cell>
          <cell r="E1402">
            <v>90</v>
          </cell>
          <cell r="F1402" t="str">
            <v>Xuất sắc</v>
          </cell>
        </row>
        <row r="1403">
          <cell r="B1403">
            <v>22026175</v>
          </cell>
          <cell r="C1403" t="str">
            <v>Nguyễn Phú Nam</v>
          </cell>
          <cell r="D1403">
            <v>38260</v>
          </cell>
          <cell r="E1403">
            <v>90</v>
          </cell>
          <cell r="F1403" t="str">
            <v>Xuất sắc</v>
          </cell>
        </row>
        <row r="1404">
          <cell r="B1404">
            <v>22026143</v>
          </cell>
          <cell r="C1404" t="str">
            <v>Trần Hoài Nam</v>
          </cell>
          <cell r="D1404">
            <v>38284</v>
          </cell>
          <cell r="E1404">
            <v>80</v>
          </cell>
          <cell r="F1404" t="str">
            <v>Tốt</v>
          </cell>
        </row>
        <row r="1405">
          <cell r="B1405">
            <v>22026177</v>
          </cell>
          <cell r="C1405" t="str">
            <v>Trần Hoàng Nam</v>
          </cell>
          <cell r="D1405">
            <v>38349</v>
          </cell>
          <cell r="E1405">
            <v>70</v>
          </cell>
          <cell r="F1405" t="str">
            <v>Khá</v>
          </cell>
        </row>
        <row r="1406">
          <cell r="B1406">
            <v>22026140</v>
          </cell>
          <cell r="C1406" t="str">
            <v>Nguyễn Trung Nguyên</v>
          </cell>
          <cell r="D1406">
            <v>38020</v>
          </cell>
          <cell r="E1406">
            <v>75</v>
          </cell>
          <cell r="F1406" t="str">
            <v>Khá</v>
          </cell>
        </row>
        <row r="1407">
          <cell r="B1407">
            <v>22026205</v>
          </cell>
          <cell r="C1407" t="str">
            <v>Vũ Khôi Nguyên</v>
          </cell>
          <cell r="D1407">
            <v>38259</v>
          </cell>
          <cell r="E1407">
            <v>90</v>
          </cell>
          <cell r="F1407" t="str">
            <v>Xuất sắc</v>
          </cell>
        </row>
        <row r="1408">
          <cell r="B1408">
            <v>22026198</v>
          </cell>
          <cell r="C1408" t="str">
            <v>Phạm Văn Nhật</v>
          </cell>
          <cell r="D1408">
            <v>38065</v>
          </cell>
          <cell r="E1408">
            <v>67</v>
          </cell>
          <cell r="F1408" t="str">
            <v>Khá</v>
          </cell>
        </row>
        <row r="1409">
          <cell r="B1409">
            <v>22026117</v>
          </cell>
          <cell r="C1409" t="str">
            <v>Bùi Đức Phú</v>
          </cell>
          <cell r="D1409">
            <v>38140</v>
          </cell>
          <cell r="E1409">
            <v>90</v>
          </cell>
          <cell r="F1409" t="str">
            <v>Xuất sắc</v>
          </cell>
        </row>
        <row r="1410">
          <cell r="B1410">
            <v>22026141</v>
          </cell>
          <cell r="C1410" t="str">
            <v>Trần Hoàng Phúc</v>
          </cell>
          <cell r="D1410">
            <v>38224</v>
          </cell>
          <cell r="E1410">
            <v>70</v>
          </cell>
          <cell r="F1410" t="str">
            <v>Khá</v>
          </cell>
        </row>
        <row r="1411">
          <cell r="B1411">
            <v>22026126</v>
          </cell>
          <cell r="C1411" t="str">
            <v>Vũ Hồng Phúc</v>
          </cell>
          <cell r="D1411">
            <v>38273</v>
          </cell>
          <cell r="E1411">
            <v>70</v>
          </cell>
          <cell r="F1411" t="str">
            <v>Khá</v>
          </cell>
        </row>
        <row r="1412">
          <cell r="B1412">
            <v>22026155</v>
          </cell>
          <cell r="C1412" t="str">
            <v>Ngô Thế Quân</v>
          </cell>
          <cell r="D1412">
            <v>38151</v>
          </cell>
          <cell r="E1412">
            <v>80</v>
          </cell>
          <cell r="F1412" t="str">
            <v>Tốt</v>
          </cell>
        </row>
        <row r="1413">
          <cell r="B1413">
            <v>22026147</v>
          </cell>
          <cell r="C1413" t="str">
            <v>Phạm Minh Quân</v>
          </cell>
          <cell r="D1413">
            <v>38200</v>
          </cell>
          <cell r="E1413">
            <v>90</v>
          </cell>
          <cell r="F1413" t="str">
            <v>Xuất sắc</v>
          </cell>
        </row>
        <row r="1414">
          <cell r="B1414">
            <v>22026176</v>
          </cell>
          <cell r="C1414" t="str">
            <v>Trần Anh Quân</v>
          </cell>
          <cell r="D1414">
            <v>38298</v>
          </cell>
          <cell r="E1414">
            <v>80</v>
          </cell>
          <cell r="F1414" t="str">
            <v>Tốt</v>
          </cell>
        </row>
        <row r="1415">
          <cell r="B1415">
            <v>22026159</v>
          </cell>
          <cell r="C1415" t="str">
            <v>Hoàng Anh Quốc</v>
          </cell>
          <cell r="D1415">
            <v>38113</v>
          </cell>
          <cell r="E1415">
            <v>70</v>
          </cell>
          <cell r="F1415" t="str">
            <v>Khá</v>
          </cell>
        </row>
        <row r="1416">
          <cell r="B1416">
            <v>22026150</v>
          </cell>
          <cell r="C1416" t="str">
            <v>Nguyễn Anh Quyền</v>
          </cell>
          <cell r="D1416">
            <v>38258</v>
          </cell>
          <cell r="E1416">
            <v>67</v>
          </cell>
          <cell r="F1416" t="str">
            <v>Khá</v>
          </cell>
        </row>
        <row r="1417">
          <cell r="B1417">
            <v>22026157</v>
          </cell>
          <cell r="C1417" t="str">
            <v>Nguyễn Khả Anh Sơn</v>
          </cell>
          <cell r="D1417">
            <v>37997</v>
          </cell>
          <cell r="E1417">
            <v>80</v>
          </cell>
          <cell r="F1417" t="str">
            <v>Tốt</v>
          </cell>
        </row>
        <row r="1418">
          <cell r="B1418">
            <v>22026179</v>
          </cell>
          <cell r="C1418" t="str">
            <v>Bạch Ngọc Tấn</v>
          </cell>
          <cell r="D1418">
            <v>38143</v>
          </cell>
          <cell r="E1418">
            <v>80</v>
          </cell>
          <cell r="F1418" t="str">
            <v>Tốt</v>
          </cell>
        </row>
        <row r="1419">
          <cell r="B1419">
            <v>22026180</v>
          </cell>
          <cell r="C1419" t="str">
            <v>Đỗ Văn Thanh</v>
          </cell>
          <cell r="D1419">
            <v>38189</v>
          </cell>
          <cell r="E1419">
            <v>70</v>
          </cell>
          <cell r="F1419" t="str">
            <v>Khá</v>
          </cell>
        </row>
        <row r="1420">
          <cell r="B1420">
            <v>22026125</v>
          </cell>
          <cell r="C1420" t="str">
            <v>Lại Đình Tuấn Thành</v>
          </cell>
          <cell r="D1420">
            <v>38283</v>
          </cell>
          <cell r="E1420">
            <v>75</v>
          </cell>
          <cell r="F1420" t="str">
            <v>Khá</v>
          </cell>
        </row>
        <row r="1421">
          <cell r="B1421">
            <v>22026120</v>
          </cell>
          <cell r="C1421" t="str">
            <v>Ngọ Đức Thành</v>
          </cell>
          <cell r="D1421">
            <v>38143</v>
          </cell>
          <cell r="E1421">
            <v>90</v>
          </cell>
          <cell r="F1421" t="str">
            <v>Xuất sắc</v>
          </cell>
        </row>
        <row r="1422">
          <cell r="B1422">
            <v>22026163</v>
          </cell>
          <cell r="C1422" t="str">
            <v>Nguyễn Văn Thành</v>
          </cell>
          <cell r="D1422">
            <v>38034</v>
          </cell>
          <cell r="E1422">
            <v>70</v>
          </cell>
          <cell r="F1422" t="str">
            <v>Khá</v>
          </cell>
        </row>
        <row r="1423">
          <cell r="B1423">
            <v>22026137</v>
          </cell>
          <cell r="C1423" t="str">
            <v>Vũ Mạnh Thắng</v>
          </cell>
          <cell r="D1423">
            <v>38075</v>
          </cell>
          <cell r="E1423">
            <v>94</v>
          </cell>
          <cell r="F1423" t="str">
            <v>Xuất sắc</v>
          </cell>
        </row>
        <row r="1424">
          <cell r="B1424">
            <v>22026202</v>
          </cell>
          <cell r="C1424" t="str">
            <v>Đỗ Thùy Trang</v>
          </cell>
          <cell r="D1424">
            <v>38024</v>
          </cell>
          <cell r="E1424">
            <v>85</v>
          </cell>
          <cell r="F1424" t="str">
            <v>Tốt</v>
          </cell>
        </row>
        <row r="1425">
          <cell r="B1425">
            <v>22026119</v>
          </cell>
          <cell r="C1425" t="str">
            <v>Lê Anh Tuấn</v>
          </cell>
          <cell r="D1425">
            <v>38221</v>
          </cell>
          <cell r="E1425">
            <v>80</v>
          </cell>
          <cell r="F1425" t="str">
            <v>Tốt</v>
          </cell>
        </row>
        <row r="1426">
          <cell r="B1426">
            <v>22026105</v>
          </cell>
          <cell r="C1426" t="str">
            <v>Lê Minh Tuấn</v>
          </cell>
          <cell r="D1426">
            <v>38310</v>
          </cell>
          <cell r="E1426">
            <v>80</v>
          </cell>
          <cell r="F1426" t="str">
            <v>Tốt</v>
          </cell>
        </row>
        <row r="1427">
          <cell r="B1427">
            <v>22026113</v>
          </cell>
          <cell r="C1427" t="str">
            <v>Nguyễn Anh Tuấn</v>
          </cell>
          <cell r="D1427">
            <v>38291</v>
          </cell>
          <cell r="E1427">
            <v>80</v>
          </cell>
          <cell r="F1427" t="str">
            <v>Tốt</v>
          </cell>
        </row>
        <row r="1428">
          <cell r="B1428">
            <v>22026146</v>
          </cell>
          <cell r="C1428" t="str">
            <v>Phạm Anh Tuấn</v>
          </cell>
          <cell r="D1428">
            <v>38243</v>
          </cell>
          <cell r="E1428">
            <v>70</v>
          </cell>
          <cell r="F1428" t="str">
            <v>Khá</v>
          </cell>
        </row>
        <row r="1429">
          <cell r="B1429">
            <v>22026111</v>
          </cell>
          <cell r="C1429" t="str">
            <v>Trần Minh Tuấn</v>
          </cell>
          <cell r="D1429">
            <v>38213</v>
          </cell>
          <cell r="E1429">
            <v>80</v>
          </cell>
          <cell r="F1429" t="str">
            <v>Tốt</v>
          </cell>
        </row>
        <row r="1430">
          <cell r="B1430">
            <v>22026197</v>
          </cell>
          <cell r="C1430" t="str">
            <v>Võ Hoàng Anh Tuấn</v>
          </cell>
          <cell r="D1430">
            <v>38235</v>
          </cell>
          <cell r="E1430">
            <v>90</v>
          </cell>
          <cell r="F1430" t="str">
            <v>Xuất sắc</v>
          </cell>
        </row>
        <row r="1431">
          <cell r="B1431">
            <v>22026193</v>
          </cell>
          <cell r="C1431" t="str">
            <v>Vũ Mai Tuấn</v>
          </cell>
          <cell r="D1431">
            <v>37987</v>
          </cell>
          <cell r="E1431">
            <v>72</v>
          </cell>
          <cell r="F1431" t="str">
            <v>Khá</v>
          </cell>
        </row>
        <row r="1432">
          <cell r="B1432">
            <v>22026122</v>
          </cell>
          <cell r="C1432" t="str">
            <v>Phan Quốc Việt</v>
          </cell>
          <cell r="D1432">
            <v>38038</v>
          </cell>
          <cell r="E1432">
            <v>70</v>
          </cell>
          <cell r="F1432" t="str">
            <v>Khá</v>
          </cell>
        </row>
        <row r="1433">
          <cell r="B1433">
            <v>22026187</v>
          </cell>
          <cell r="C1433" t="str">
            <v>Trần Sĩ Việt</v>
          </cell>
          <cell r="D1433">
            <v>38217</v>
          </cell>
          <cell r="E1433">
            <v>90</v>
          </cell>
          <cell r="F1433" t="str">
            <v>Xuất sắc</v>
          </cell>
        </row>
        <row r="1434">
          <cell r="B1434">
            <v>22026181</v>
          </cell>
          <cell r="C1434" t="str">
            <v>Nguyễn Đình Vinh</v>
          </cell>
          <cell r="D1434">
            <v>37791</v>
          </cell>
          <cell r="E1434">
            <v>90</v>
          </cell>
          <cell r="F1434" t="str">
            <v>Xuất sắc</v>
          </cell>
        </row>
        <row r="1435">
          <cell r="B1435">
            <v>22026191</v>
          </cell>
          <cell r="C1435" t="str">
            <v>Lê Văn Võ</v>
          </cell>
          <cell r="D1435">
            <v>38218</v>
          </cell>
          <cell r="E1435">
            <v>80</v>
          </cell>
          <cell r="F1435" t="str">
            <v>Tốt</v>
          </cell>
        </row>
        <row r="1436">
          <cell r="B1436">
            <v>22023507</v>
          </cell>
          <cell r="C1436" t="str">
            <v>Bùi Văn An</v>
          </cell>
          <cell r="D1436">
            <v>38196</v>
          </cell>
          <cell r="E1436">
            <v>80</v>
          </cell>
          <cell r="F1436" t="str">
            <v>Tốt</v>
          </cell>
        </row>
        <row r="1437">
          <cell r="B1437">
            <v>22023510</v>
          </cell>
          <cell r="C1437" t="str">
            <v>Trần Gia Bách</v>
          </cell>
          <cell r="D1437">
            <v>38290</v>
          </cell>
          <cell r="E1437">
            <v>90</v>
          </cell>
          <cell r="F1437" t="str">
            <v>Xuất sắc</v>
          </cell>
        </row>
        <row r="1438">
          <cell r="B1438">
            <v>22023504</v>
          </cell>
          <cell r="C1438" t="str">
            <v>Nguyễn Văn Ban</v>
          </cell>
          <cell r="D1438">
            <v>37998</v>
          </cell>
          <cell r="E1438">
            <v>96</v>
          </cell>
          <cell r="F1438" t="str">
            <v>Xuất sắc</v>
          </cell>
        </row>
        <row r="1439">
          <cell r="B1439">
            <v>22023515</v>
          </cell>
          <cell r="C1439" t="str">
            <v>Phan Duy Báu</v>
          </cell>
          <cell r="D1439">
            <v>38341</v>
          </cell>
          <cell r="E1439">
            <v>90</v>
          </cell>
          <cell r="F1439" t="str">
            <v>Xuất sắc</v>
          </cell>
        </row>
        <row r="1440">
          <cell r="B1440">
            <v>22023505</v>
          </cell>
          <cell r="C1440" t="str">
            <v>Phạm Tiến Đạt</v>
          </cell>
          <cell r="D1440">
            <v>38049</v>
          </cell>
          <cell r="E1440">
            <v>85</v>
          </cell>
          <cell r="F1440" t="str">
            <v>Tốt</v>
          </cell>
        </row>
        <row r="1441">
          <cell r="B1441">
            <v>22023508</v>
          </cell>
          <cell r="C1441" t="str">
            <v>Vũ Đức Hiếu</v>
          </cell>
          <cell r="D1441">
            <v>38158</v>
          </cell>
          <cell r="E1441">
            <v>90</v>
          </cell>
          <cell r="F1441" t="str">
            <v>Xuất sắc</v>
          </cell>
        </row>
        <row r="1442">
          <cell r="B1442">
            <v>22023509</v>
          </cell>
          <cell r="C1442" t="str">
            <v>Lê Thị Thùy Linh</v>
          </cell>
          <cell r="D1442">
            <v>38105</v>
          </cell>
          <cell r="E1442">
            <v>90</v>
          </cell>
          <cell r="F1442" t="str">
            <v>Xuất sắc</v>
          </cell>
        </row>
        <row r="1443">
          <cell r="B1443">
            <v>22023500</v>
          </cell>
          <cell r="C1443" t="str">
            <v>Đoàn Minh Quân</v>
          </cell>
          <cell r="D1443">
            <v>38184</v>
          </cell>
          <cell r="E1443">
            <v>90</v>
          </cell>
          <cell r="F1443" t="str">
            <v>Xuất sắc</v>
          </cell>
        </row>
        <row r="1444">
          <cell r="B1444">
            <v>22023502</v>
          </cell>
          <cell r="C1444" t="str">
            <v>Tạ Khắc Thăng</v>
          </cell>
          <cell r="D1444">
            <v>38267</v>
          </cell>
          <cell r="E1444">
            <v>90</v>
          </cell>
          <cell r="F1444" t="str">
            <v>Xuất sắc</v>
          </cell>
        </row>
        <row r="1445">
          <cell r="B1445">
            <v>22023513</v>
          </cell>
          <cell r="C1445" t="str">
            <v>Trương Công Thiện</v>
          </cell>
          <cell r="D1445">
            <v>38188</v>
          </cell>
          <cell r="E1445">
            <v>90</v>
          </cell>
          <cell r="F1445" t="str">
            <v>Xuất sắc</v>
          </cell>
        </row>
        <row r="1446">
          <cell r="B1446">
            <v>22023516</v>
          </cell>
          <cell r="C1446" t="str">
            <v>Nguyễn Thế Minh Tuấn</v>
          </cell>
          <cell r="D1446">
            <v>37400</v>
          </cell>
          <cell r="E1446">
            <v>75</v>
          </cell>
          <cell r="F1446" t="str">
            <v>Khá</v>
          </cell>
        </row>
        <row r="1447">
          <cell r="B1447">
            <v>22023501</v>
          </cell>
          <cell r="C1447" t="str">
            <v>Trần Quang Vinh</v>
          </cell>
          <cell r="D1447">
            <v>38340</v>
          </cell>
          <cell r="E1447">
            <v>100</v>
          </cell>
          <cell r="F1447" t="str">
            <v>Xuất sắc</v>
          </cell>
        </row>
        <row r="1448">
          <cell r="B1448">
            <v>22023142</v>
          </cell>
          <cell r="C1448" t="str">
            <v>Lưu Văn An</v>
          </cell>
          <cell r="D1448">
            <v>38120</v>
          </cell>
          <cell r="E1448">
            <v>75</v>
          </cell>
          <cell r="F1448" t="str">
            <v>Khá</v>
          </cell>
        </row>
        <row r="1449">
          <cell r="B1449">
            <v>22023122</v>
          </cell>
          <cell r="C1449" t="str">
            <v>Nguyễn Thanh An</v>
          </cell>
          <cell r="D1449">
            <v>38223</v>
          </cell>
          <cell r="E1449">
            <v>73</v>
          </cell>
          <cell r="F1449" t="str">
            <v>Khá</v>
          </cell>
        </row>
        <row r="1450">
          <cell r="B1450">
            <v>22023159</v>
          </cell>
          <cell r="C1450" t="str">
            <v>Trịnh Thị Nhật An</v>
          </cell>
          <cell r="D1450">
            <v>38092</v>
          </cell>
          <cell r="E1450">
            <v>80</v>
          </cell>
          <cell r="F1450" t="str">
            <v>Tốt</v>
          </cell>
        </row>
        <row r="1451">
          <cell r="B1451">
            <v>22023154</v>
          </cell>
          <cell r="C1451" t="str">
            <v>Đinh Nam Anh</v>
          </cell>
          <cell r="D1451">
            <v>38348</v>
          </cell>
          <cell r="E1451">
            <v>65</v>
          </cell>
          <cell r="F1451" t="str">
            <v>Khá</v>
          </cell>
        </row>
        <row r="1452">
          <cell r="B1452">
            <v>22023109</v>
          </cell>
          <cell r="C1452" t="str">
            <v>Nguyễn Việt Anh</v>
          </cell>
          <cell r="D1452">
            <v>38229</v>
          </cell>
          <cell r="E1452">
            <v>90</v>
          </cell>
          <cell r="F1452" t="str">
            <v>Xuất sắc</v>
          </cell>
        </row>
        <row r="1453">
          <cell r="B1453">
            <v>22023151</v>
          </cell>
          <cell r="C1453" t="str">
            <v>Trần Tuấn Anh</v>
          </cell>
          <cell r="D1453">
            <v>38134</v>
          </cell>
          <cell r="E1453">
            <v>67</v>
          </cell>
          <cell r="F1453" t="str">
            <v>Khá</v>
          </cell>
        </row>
        <row r="1454">
          <cell r="B1454">
            <v>22023162</v>
          </cell>
          <cell r="C1454" t="str">
            <v>Hoàng Văn Bảo</v>
          </cell>
          <cell r="D1454">
            <v>38299</v>
          </cell>
          <cell r="E1454">
            <v>79</v>
          </cell>
          <cell r="F1454" t="str">
            <v>Khá</v>
          </cell>
        </row>
        <row r="1455">
          <cell r="B1455">
            <v>22023169</v>
          </cell>
          <cell r="C1455" t="str">
            <v>Phan Thanh Bình</v>
          </cell>
          <cell r="D1455">
            <v>38041</v>
          </cell>
          <cell r="E1455">
            <v>90</v>
          </cell>
          <cell r="F1455" t="str">
            <v>Xuất sắc</v>
          </cell>
        </row>
        <row r="1456">
          <cell r="B1456">
            <v>22023181</v>
          </cell>
          <cell r="C1456" t="str">
            <v>Trương Thanh Bình</v>
          </cell>
          <cell r="D1456">
            <v>38065</v>
          </cell>
          <cell r="E1456">
            <v>80</v>
          </cell>
          <cell r="F1456" t="str">
            <v>Tốt</v>
          </cell>
        </row>
        <row r="1457">
          <cell r="B1457">
            <v>22023126</v>
          </cell>
          <cell r="C1457" t="str">
            <v>Đỗ Chung Chiến</v>
          </cell>
          <cell r="D1457">
            <v>38012</v>
          </cell>
          <cell r="E1457">
            <v>94</v>
          </cell>
          <cell r="F1457" t="str">
            <v>Xuất sắc</v>
          </cell>
        </row>
        <row r="1458">
          <cell r="B1458">
            <v>22023178</v>
          </cell>
          <cell r="C1458" t="str">
            <v>Nguyễn Huy Công</v>
          </cell>
          <cell r="D1458">
            <v>38242</v>
          </cell>
          <cell r="E1458">
            <v>80</v>
          </cell>
          <cell r="F1458" t="str">
            <v>Tốt</v>
          </cell>
        </row>
        <row r="1459">
          <cell r="B1459">
            <v>22023128</v>
          </cell>
          <cell r="C1459" t="str">
            <v>Lê Huy Cương</v>
          </cell>
          <cell r="D1459">
            <v>38112</v>
          </cell>
          <cell r="E1459">
            <v>62</v>
          </cell>
          <cell r="F1459" t="str">
            <v>Trung bình</v>
          </cell>
        </row>
        <row r="1460">
          <cell r="B1460">
            <v>22023125</v>
          </cell>
          <cell r="C1460" t="str">
            <v>Nguyễn Thế Cương</v>
          </cell>
          <cell r="D1460">
            <v>38164</v>
          </cell>
          <cell r="E1460">
            <v>75</v>
          </cell>
          <cell r="F1460" t="str">
            <v>Khá</v>
          </cell>
        </row>
        <row r="1461">
          <cell r="B1461">
            <v>22023150</v>
          </cell>
          <cell r="C1461" t="str">
            <v>Trần Văn Diễn</v>
          </cell>
          <cell r="D1461">
            <v>38223</v>
          </cell>
          <cell r="E1461">
            <v>80</v>
          </cell>
          <cell r="F1461" t="str">
            <v>Tốt</v>
          </cell>
        </row>
        <row r="1462">
          <cell r="B1462">
            <v>22023107</v>
          </cell>
          <cell r="C1462" t="str">
            <v>Đinh Đức Duy</v>
          </cell>
          <cell r="D1462">
            <v>38247</v>
          </cell>
          <cell r="E1462">
            <v>90</v>
          </cell>
          <cell r="F1462" t="str">
            <v>Xuất sắc</v>
          </cell>
        </row>
        <row r="1463">
          <cell r="B1463">
            <v>22023172</v>
          </cell>
          <cell r="C1463" t="str">
            <v>Nguyễn Đức Duy</v>
          </cell>
          <cell r="D1463">
            <v>38092</v>
          </cell>
          <cell r="E1463">
            <v>90</v>
          </cell>
          <cell r="F1463" t="str">
            <v>Xuất sắc</v>
          </cell>
        </row>
        <row r="1464">
          <cell r="B1464">
            <v>22023170</v>
          </cell>
          <cell r="C1464" t="str">
            <v>Nguyễn Thị Mỹ Duyên</v>
          </cell>
          <cell r="D1464">
            <v>38073</v>
          </cell>
          <cell r="E1464">
            <v>92</v>
          </cell>
          <cell r="F1464" t="str">
            <v>Xuất sắc</v>
          </cell>
        </row>
        <row r="1465">
          <cell r="B1465">
            <v>22023182</v>
          </cell>
          <cell r="C1465" t="str">
            <v>Nguyễn Tuấn Dương</v>
          </cell>
          <cell r="D1465">
            <v>37959</v>
          </cell>
          <cell r="E1465">
            <v>63</v>
          </cell>
          <cell r="F1465" t="str">
            <v>Trung bình</v>
          </cell>
        </row>
        <row r="1466">
          <cell r="B1466">
            <v>22023164</v>
          </cell>
          <cell r="C1466" t="str">
            <v>Đào Duy Đạt</v>
          </cell>
          <cell r="D1466">
            <v>38198</v>
          </cell>
          <cell r="E1466">
            <v>70</v>
          </cell>
          <cell r="F1466" t="str">
            <v>Khá</v>
          </cell>
        </row>
        <row r="1467">
          <cell r="B1467">
            <v>22023108</v>
          </cell>
          <cell r="C1467" t="str">
            <v>Ngô Quốc Đạt</v>
          </cell>
          <cell r="D1467">
            <v>38015</v>
          </cell>
          <cell r="E1467">
            <v>75</v>
          </cell>
          <cell r="F1467" t="str">
            <v>Khá</v>
          </cell>
        </row>
        <row r="1468">
          <cell r="B1468">
            <v>22023168</v>
          </cell>
          <cell r="C1468" t="str">
            <v>Nguyễn Hải Đăng</v>
          </cell>
          <cell r="D1468">
            <v>38338</v>
          </cell>
          <cell r="E1468">
            <v>94</v>
          </cell>
          <cell r="F1468" t="str">
            <v>Xuất sắc</v>
          </cell>
        </row>
        <row r="1469">
          <cell r="B1469">
            <v>22023157</v>
          </cell>
          <cell r="C1469" t="str">
            <v>Lê Đức Độ</v>
          </cell>
          <cell r="D1469">
            <v>38194</v>
          </cell>
          <cell r="E1469">
            <v>70</v>
          </cell>
          <cell r="F1469" t="str">
            <v>Khá</v>
          </cell>
        </row>
        <row r="1470">
          <cell r="B1470">
            <v>22023110</v>
          </cell>
          <cell r="C1470" t="str">
            <v>Nguyễn Phú Đức</v>
          </cell>
          <cell r="D1470">
            <v>38220</v>
          </cell>
          <cell r="E1470">
            <v>65</v>
          </cell>
          <cell r="F1470" t="str">
            <v>Khá</v>
          </cell>
        </row>
        <row r="1471">
          <cell r="B1471">
            <v>22023156</v>
          </cell>
          <cell r="C1471" t="str">
            <v>Nguyễn Hoàng Giang</v>
          </cell>
          <cell r="D1471">
            <v>38004</v>
          </cell>
          <cell r="E1471">
            <v>80</v>
          </cell>
          <cell r="F1471" t="str">
            <v>Tốt</v>
          </cell>
        </row>
        <row r="1472">
          <cell r="B1472">
            <v>22023174</v>
          </cell>
          <cell r="C1472" t="str">
            <v>Nguyễn Lê Trung Hải</v>
          </cell>
          <cell r="D1472">
            <v>38226</v>
          </cell>
          <cell r="E1472">
            <v>70</v>
          </cell>
          <cell r="F1472" t="str">
            <v>Khá</v>
          </cell>
        </row>
        <row r="1473">
          <cell r="B1473">
            <v>22023148</v>
          </cell>
          <cell r="C1473" t="str">
            <v>Trần Ngọc Hiếu</v>
          </cell>
          <cell r="D1473">
            <v>38025</v>
          </cell>
          <cell r="E1473">
            <v>75</v>
          </cell>
          <cell r="F1473" t="str">
            <v>Khá</v>
          </cell>
        </row>
        <row r="1474">
          <cell r="B1474">
            <v>22023143</v>
          </cell>
          <cell r="C1474" t="str">
            <v>Dương Thanh Hoan</v>
          </cell>
          <cell r="D1474">
            <v>37988</v>
          </cell>
          <cell r="E1474">
            <v>85</v>
          </cell>
          <cell r="F1474" t="str">
            <v>Tốt</v>
          </cell>
        </row>
        <row r="1475">
          <cell r="B1475">
            <v>22023127</v>
          </cell>
          <cell r="C1475" t="str">
            <v>Vũ Thái Học</v>
          </cell>
          <cell r="D1475">
            <v>38095</v>
          </cell>
          <cell r="E1475">
            <v>65</v>
          </cell>
          <cell r="F1475" t="str">
            <v>Khá</v>
          </cell>
        </row>
        <row r="1476">
          <cell r="B1476">
            <v>22023103</v>
          </cell>
          <cell r="C1476" t="str">
            <v>Tạ Việt Hùng</v>
          </cell>
          <cell r="D1476">
            <v>38040</v>
          </cell>
          <cell r="E1476">
            <v>90</v>
          </cell>
          <cell r="F1476" t="str">
            <v>Xuất sắc</v>
          </cell>
        </row>
        <row r="1477">
          <cell r="B1477">
            <v>22023176</v>
          </cell>
          <cell r="C1477" t="str">
            <v>Đinh Hồng Dương Huy</v>
          </cell>
          <cell r="D1477">
            <v>38335</v>
          </cell>
          <cell r="E1477">
            <v>85</v>
          </cell>
          <cell r="F1477" t="str">
            <v>Tốt</v>
          </cell>
        </row>
        <row r="1478">
          <cell r="B1478">
            <v>22023180</v>
          </cell>
          <cell r="C1478" t="str">
            <v>Đỗ Quang Huy</v>
          </cell>
          <cell r="D1478">
            <v>38349</v>
          </cell>
          <cell r="E1478">
            <v>80</v>
          </cell>
          <cell r="F1478" t="str">
            <v>Tốt</v>
          </cell>
        </row>
        <row r="1479">
          <cell r="B1479">
            <v>22023102</v>
          </cell>
          <cell r="C1479" t="str">
            <v>Hoàng Bùi Huy</v>
          </cell>
          <cell r="D1479">
            <v>38068</v>
          </cell>
          <cell r="E1479">
            <v>90</v>
          </cell>
          <cell r="F1479" t="str">
            <v>Xuất sắc</v>
          </cell>
        </row>
        <row r="1480">
          <cell r="B1480">
            <v>22023146</v>
          </cell>
          <cell r="C1480" t="str">
            <v>Vũ Trung Huy</v>
          </cell>
          <cell r="D1480">
            <v>38235</v>
          </cell>
          <cell r="E1480">
            <v>85</v>
          </cell>
          <cell r="F1480" t="str">
            <v>Tốt</v>
          </cell>
        </row>
        <row r="1481">
          <cell r="B1481">
            <v>22023112</v>
          </cell>
          <cell r="C1481" t="str">
            <v>Nguyễn Ngọc Huyền</v>
          </cell>
          <cell r="D1481">
            <v>38336</v>
          </cell>
          <cell r="E1481">
            <v>90</v>
          </cell>
          <cell r="F1481" t="str">
            <v>Xuất sắc</v>
          </cell>
        </row>
        <row r="1482">
          <cell r="B1482">
            <v>22023163</v>
          </cell>
          <cell r="C1482" t="str">
            <v>Nguyễn Quốc Hưng</v>
          </cell>
          <cell r="D1482">
            <v>38007</v>
          </cell>
          <cell r="E1482">
            <v>75</v>
          </cell>
          <cell r="F1482" t="str">
            <v>Khá</v>
          </cell>
        </row>
        <row r="1483">
          <cell r="B1483">
            <v>22023158</v>
          </cell>
          <cell r="C1483" t="str">
            <v>Nguyễn Văn Hưng</v>
          </cell>
          <cell r="D1483">
            <v>38171</v>
          </cell>
          <cell r="E1483">
            <v>65</v>
          </cell>
          <cell r="F1483" t="str">
            <v>Khá</v>
          </cell>
        </row>
        <row r="1484">
          <cell r="B1484">
            <v>22023139</v>
          </cell>
          <cell r="C1484" t="str">
            <v>Trần Quang Hưng</v>
          </cell>
          <cell r="D1484">
            <v>38171</v>
          </cell>
          <cell r="E1484">
            <v>70</v>
          </cell>
          <cell r="F1484" t="str">
            <v>Khá</v>
          </cell>
        </row>
        <row r="1485">
          <cell r="B1485">
            <v>22023132</v>
          </cell>
          <cell r="C1485" t="str">
            <v>Nhữ Đình Khánh</v>
          </cell>
          <cell r="D1485">
            <v>38290</v>
          </cell>
          <cell r="E1485">
            <v>67</v>
          </cell>
          <cell r="F1485" t="str">
            <v>Khá</v>
          </cell>
        </row>
        <row r="1486">
          <cell r="B1486">
            <v>22023140</v>
          </cell>
          <cell r="C1486" t="str">
            <v>Phạm Nguyễn Trọng Khiêm</v>
          </cell>
          <cell r="D1486">
            <v>38269</v>
          </cell>
          <cell r="E1486">
            <v>90</v>
          </cell>
          <cell r="F1486" t="str">
            <v>Xuất sắc</v>
          </cell>
        </row>
        <row r="1487">
          <cell r="B1487">
            <v>22023145</v>
          </cell>
          <cell r="C1487" t="str">
            <v>Nguyễn Đức Long</v>
          </cell>
          <cell r="D1487">
            <v>38291</v>
          </cell>
          <cell r="E1487">
            <v>75</v>
          </cell>
          <cell r="F1487" t="str">
            <v>Khá</v>
          </cell>
        </row>
        <row r="1488">
          <cell r="B1488">
            <v>22023134</v>
          </cell>
          <cell r="C1488" t="str">
            <v>Nguyễn Hải Long</v>
          </cell>
          <cell r="D1488">
            <v>38195</v>
          </cell>
          <cell r="E1488">
            <v>60</v>
          </cell>
          <cell r="F1488" t="str">
            <v>Trung bình</v>
          </cell>
        </row>
        <row r="1489">
          <cell r="B1489">
            <v>22023136</v>
          </cell>
          <cell r="C1489" t="str">
            <v>Phạm Tuấn Lộc</v>
          </cell>
          <cell r="D1489">
            <v>38205</v>
          </cell>
          <cell r="E1489">
            <v>90</v>
          </cell>
          <cell r="F1489" t="str">
            <v>Xuất sắc</v>
          </cell>
        </row>
        <row r="1490">
          <cell r="B1490">
            <v>22023171</v>
          </cell>
          <cell r="C1490" t="str">
            <v>Bùi Tiến Mạnh</v>
          </cell>
          <cell r="D1490">
            <v>38270</v>
          </cell>
          <cell r="E1490">
            <v>77</v>
          </cell>
          <cell r="F1490" t="str">
            <v>Khá</v>
          </cell>
        </row>
        <row r="1491">
          <cell r="B1491">
            <v>22023119</v>
          </cell>
          <cell r="C1491" t="str">
            <v>Đỗ Tiến Mạnh</v>
          </cell>
          <cell r="D1491">
            <v>38028</v>
          </cell>
          <cell r="E1491">
            <v>90</v>
          </cell>
          <cell r="F1491" t="str">
            <v>Xuất sắc</v>
          </cell>
        </row>
        <row r="1492">
          <cell r="B1492">
            <v>22023104</v>
          </cell>
          <cell r="C1492" t="str">
            <v>Nguyễn Nhật Minh</v>
          </cell>
          <cell r="D1492">
            <v>38119</v>
          </cell>
          <cell r="E1492">
            <v>90</v>
          </cell>
          <cell r="F1492" t="str">
            <v>Xuất sắc</v>
          </cell>
        </row>
        <row r="1493">
          <cell r="B1493">
            <v>22023115</v>
          </cell>
          <cell r="C1493" t="str">
            <v>Đinh Hoài Nam</v>
          </cell>
          <cell r="D1493">
            <v>38171</v>
          </cell>
          <cell r="E1493">
            <v>90</v>
          </cell>
          <cell r="F1493" t="str">
            <v>Xuất sắc</v>
          </cell>
        </row>
        <row r="1494">
          <cell r="B1494">
            <v>22023117</v>
          </cell>
          <cell r="C1494" t="str">
            <v>Phùng Phương Nam</v>
          </cell>
          <cell r="D1494">
            <v>38269</v>
          </cell>
          <cell r="E1494">
            <v>65</v>
          </cell>
          <cell r="F1494" t="str">
            <v>Khá</v>
          </cell>
        </row>
        <row r="1495">
          <cell r="B1495">
            <v>22023152</v>
          </cell>
          <cell r="C1495" t="str">
            <v>Vũ Văn Ngọc</v>
          </cell>
          <cell r="D1495">
            <v>38345</v>
          </cell>
          <cell r="E1495">
            <v>90</v>
          </cell>
          <cell r="F1495" t="str">
            <v>Xuất sắc</v>
          </cell>
        </row>
        <row r="1496">
          <cell r="B1496">
            <v>22023111</v>
          </cell>
          <cell r="C1496" t="str">
            <v>Kiều Xuân Phong</v>
          </cell>
          <cell r="D1496">
            <v>38010</v>
          </cell>
          <cell r="E1496">
            <v>90</v>
          </cell>
          <cell r="F1496" t="str">
            <v>Xuất sắc</v>
          </cell>
        </row>
        <row r="1497">
          <cell r="B1497">
            <v>22023114</v>
          </cell>
          <cell r="C1497" t="str">
            <v>Lê Văn Phong</v>
          </cell>
          <cell r="D1497">
            <v>37936</v>
          </cell>
          <cell r="E1497">
            <v>91</v>
          </cell>
          <cell r="F1497" t="str">
            <v>Xuất sắc</v>
          </cell>
        </row>
        <row r="1498">
          <cell r="B1498">
            <v>22023116</v>
          </cell>
          <cell r="C1498" t="str">
            <v>Lê Hoàng Phúc</v>
          </cell>
          <cell r="D1498">
            <v>38155</v>
          </cell>
          <cell r="E1498">
            <v>90</v>
          </cell>
          <cell r="F1498" t="str">
            <v>Xuất sắc</v>
          </cell>
        </row>
        <row r="1499">
          <cell r="B1499">
            <v>22023177</v>
          </cell>
          <cell r="C1499" t="str">
            <v>Hoàng Như Phương</v>
          </cell>
          <cell r="D1499">
            <v>38153</v>
          </cell>
          <cell r="E1499">
            <v>90</v>
          </cell>
          <cell r="F1499" t="str">
            <v>Xuất sắc</v>
          </cell>
        </row>
        <row r="1500">
          <cell r="B1500">
            <v>22023161</v>
          </cell>
          <cell r="C1500" t="str">
            <v>Võ Đình Quân</v>
          </cell>
          <cell r="D1500">
            <v>37989</v>
          </cell>
          <cell r="E1500">
            <v>87</v>
          </cell>
          <cell r="F1500" t="str">
            <v>Tốt</v>
          </cell>
        </row>
        <row r="1501">
          <cell r="B1501">
            <v>22023187</v>
          </cell>
          <cell r="C1501" t="str">
            <v>Trương Tiến Quốc</v>
          </cell>
          <cell r="D1501">
            <v>38341</v>
          </cell>
          <cell r="E1501">
            <v>90</v>
          </cell>
          <cell r="F1501" t="str">
            <v>Xuất sắc</v>
          </cell>
        </row>
        <row r="1502">
          <cell r="B1502">
            <v>22023179</v>
          </cell>
          <cell r="C1502" t="str">
            <v>Nguyễn Đam San</v>
          </cell>
          <cell r="D1502">
            <v>38216</v>
          </cell>
          <cell r="E1502">
            <v>80</v>
          </cell>
          <cell r="F1502" t="str">
            <v>Tốt</v>
          </cell>
        </row>
        <row r="1503">
          <cell r="B1503">
            <v>22023118</v>
          </cell>
          <cell r="C1503" t="str">
            <v>Nguyễn Hồng Sơn</v>
          </cell>
          <cell r="D1503">
            <v>37987</v>
          </cell>
          <cell r="E1503">
            <v>65</v>
          </cell>
          <cell r="F1503" t="str">
            <v>Khá</v>
          </cell>
        </row>
        <row r="1504">
          <cell r="B1504">
            <v>22023173</v>
          </cell>
          <cell r="C1504" t="str">
            <v>Nguyễn Văn Sơn</v>
          </cell>
          <cell r="D1504">
            <v>38268</v>
          </cell>
          <cell r="E1504">
            <v>90</v>
          </cell>
          <cell r="F1504" t="str">
            <v>Xuất sắc</v>
          </cell>
        </row>
        <row r="1505">
          <cell r="B1505">
            <v>22023166</v>
          </cell>
          <cell r="C1505" t="str">
            <v>Nguyễn Đăng Sỹ</v>
          </cell>
          <cell r="D1505">
            <v>38325</v>
          </cell>
          <cell r="E1505">
            <v>80</v>
          </cell>
          <cell r="F1505" t="str">
            <v>Tốt</v>
          </cell>
        </row>
        <row r="1506">
          <cell r="B1506">
            <v>22023121</v>
          </cell>
          <cell r="C1506" t="str">
            <v>Trương Ngọc Thản</v>
          </cell>
          <cell r="D1506">
            <v>38021</v>
          </cell>
          <cell r="E1506">
            <v>75</v>
          </cell>
          <cell r="F1506" t="str">
            <v>Khá</v>
          </cell>
        </row>
        <row r="1507">
          <cell r="B1507">
            <v>22023167</v>
          </cell>
          <cell r="C1507" t="str">
            <v>Trần Hữu Thắng</v>
          </cell>
          <cell r="D1507">
            <v>38098</v>
          </cell>
          <cell r="E1507">
            <v>80</v>
          </cell>
          <cell r="F1507" t="str">
            <v>Tốt</v>
          </cell>
        </row>
        <row r="1508">
          <cell r="B1508">
            <v>22023101</v>
          </cell>
          <cell r="C1508" t="str">
            <v>Nguyễn Doãn Thân</v>
          </cell>
          <cell r="D1508">
            <v>38017</v>
          </cell>
          <cell r="E1508">
            <v>90</v>
          </cell>
          <cell r="F1508" t="str">
            <v>Xuất sắc</v>
          </cell>
        </row>
        <row r="1509">
          <cell r="B1509">
            <v>22023141</v>
          </cell>
          <cell r="C1509" t="str">
            <v>Đặng Ngọc Thương</v>
          </cell>
          <cell r="D1509">
            <v>38143</v>
          </cell>
          <cell r="E1509">
            <v>75</v>
          </cell>
          <cell r="F1509" t="str">
            <v>Khá</v>
          </cell>
        </row>
        <row r="1510">
          <cell r="B1510">
            <v>22023120</v>
          </cell>
          <cell r="C1510" t="str">
            <v>Nguyễn Văn Tiến</v>
          </cell>
          <cell r="D1510">
            <v>38146</v>
          </cell>
          <cell r="E1510">
            <v>90</v>
          </cell>
          <cell r="F1510" t="str">
            <v>Xuất sắc</v>
          </cell>
        </row>
        <row r="1511">
          <cell r="B1511">
            <v>22023100</v>
          </cell>
          <cell r="C1511" t="str">
            <v>Nguyễn Mạnh Trung</v>
          </cell>
          <cell r="D1511">
            <v>38156</v>
          </cell>
          <cell r="E1511">
            <v>77</v>
          </cell>
          <cell r="F1511" t="str">
            <v>Khá</v>
          </cell>
        </row>
        <row r="1512">
          <cell r="B1512">
            <v>22023144</v>
          </cell>
          <cell r="C1512" t="str">
            <v>Trần Đức Trung</v>
          </cell>
          <cell r="D1512">
            <v>37988</v>
          </cell>
          <cell r="E1512">
            <v>90</v>
          </cell>
          <cell r="F1512" t="str">
            <v>Xuất sắc</v>
          </cell>
        </row>
        <row r="1513">
          <cell r="B1513">
            <v>22023130</v>
          </cell>
          <cell r="C1513" t="str">
            <v>Tăng Hoàng Tuấn</v>
          </cell>
          <cell r="D1513">
            <v>37676</v>
          </cell>
          <cell r="E1513">
            <v>0</v>
          </cell>
          <cell r="F1513" t="str">
            <v>Kém</v>
          </cell>
        </row>
        <row r="1514">
          <cell r="B1514">
            <v>22023106</v>
          </cell>
          <cell r="C1514" t="str">
            <v>Nguyễn Công Tùng</v>
          </cell>
          <cell r="D1514">
            <v>38307</v>
          </cell>
          <cell r="E1514">
            <v>80</v>
          </cell>
          <cell r="F1514" t="str">
            <v>Tốt</v>
          </cell>
        </row>
        <row r="1515">
          <cell r="B1515">
            <v>22023113</v>
          </cell>
          <cell r="C1515" t="str">
            <v>Hoàng Quốc Việt</v>
          </cell>
          <cell r="D1515">
            <v>38312</v>
          </cell>
          <cell r="E1515">
            <v>84</v>
          </cell>
          <cell r="F1515" t="str">
            <v>Tốt</v>
          </cell>
        </row>
        <row r="1516">
          <cell r="B1516">
            <v>22023129</v>
          </cell>
          <cell r="C1516" t="str">
            <v>Nguyễn Văn Việt</v>
          </cell>
          <cell r="D1516">
            <v>38049</v>
          </cell>
          <cell r="E1516">
            <v>65</v>
          </cell>
          <cell r="F1516" t="str">
            <v>Khá</v>
          </cell>
        </row>
        <row r="1517">
          <cell r="B1517">
            <v>22023137</v>
          </cell>
          <cell r="C1517" t="str">
            <v>Hoàng Quang Vinh</v>
          </cell>
          <cell r="D1517">
            <v>38248</v>
          </cell>
          <cell r="E1517">
            <v>72</v>
          </cell>
          <cell r="F1517" t="str">
            <v>Khá</v>
          </cell>
        </row>
        <row r="1518">
          <cell r="B1518">
            <v>22023184</v>
          </cell>
          <cell r="C1518" t="str">
            <v>Lê Thế Vũ</v>
          </cell>
          <cell r="D1518">
            <v>38279</v>
          </cell>
          <cell r="E1518">
            <v>60</v>
          </cell>
          <cell r="F1518" t="str">
            <v>Trung bình</v>
          </cell>
        </row>
        <row r="1519">
          <cell r="B1519">
            <v>22023123</v>
          </cell>
          <cell r="C1519" t="str">
            <v>Nguyễn Đình Vũ</v>
          </cell>
          <cell r="D1519">
            <v>38064</v>
          </cell>
          <cell r="E1519">
            <v>84</v>
          </cell>
          <cell r="F1519" t="str">
            <v>Tốt</v>
          </cell>
        </row>
        <row r="1520">
          <cell r="B1520">
            <v>22023165</v>
          </cell>
          <cell r="C1520" t="str">
            <v>Sầm Nguyên Vũ</v>
          </cell>
          <cell r="D1520">
            <v>38334</v>
          </cell>
          <cell r="E1520">
            <v>80</v>
          </cell>
          <cell r="F1520" t="str">
            <v>Tốt</v>
          </cell>
        </row>
        <row r="1521">
          <cell r="B1521">
            <v>22023185</v>
          </cell>
          <cell r="C1521" t="str">
            <v>Dương Đình Vương</v>
          </cell>
          <cell r="D1521">
            <v>37952</v>
          </cell>
          <cell r="E1521">
            <v>90</v>
          </cell>
          <cell r="F1521" t="str">
            <v>Xuất sắc</v>
          </cell>
        </row>
        <row r="1522">
          <cell r="B1522">
            <v>22027106</v>
          </cell>
          <cell r="C1522" t="str">
            <v>Bùi Tuấn Anh</v>
          </cell>
          <cell r="D1522">
            <v>38211</v>
          </cell>
          <cell r="E1522">
            <v>70</v>
          </cell>
          <cell r="F1522" t="str">
            <v>Khá</v>
          </cell>
        </row>
        <row r="1523">
          <cell r="B1523">
            <v>22027129</v>
          </cell>
          <cell r="C1523" t="str">
            <v>Bùi Việt Anh</v>
          </cell>
          <cell r="D1523">
            <v>38282</v>
          </cell>
          <cell r="E1523">
            <v>70</v>
          </cell>
          <cell r="F1523" t="str">
            <v>Khá</v>
          </cell>
        </row>
        <row r="1524">
          <cell r="B1524">
            <v>22027110</v>
          </cell>
          <cell r="C1524" t="str">
            <v>Khuất Việt Anh</v>
          </cell>
          <cell r="D1524">
            <v>38329</v>
          </cell>
          <cell r="E1524">
            <v>90</v>
          </cell>
          <cell r="F1524" t="str">
            <v>Xuất sắc</v>
          </cell>
        </row>
        <row r="1525">
          <cell r="B1525">
            <v>22027163</v>
          </cell>
          <cell r="C1525" t="str">
            <v>Kiều Mai Anh</v>
          </cell>
          <cell r="D1525">
            <v>38146</v>
          </cell>
          <cell r="E1525">
            <v>92</v>
          </cell>
          <cell r="F1525" t="str">
            <v>Xuất sắc</v>
          </cell>
        </row>
        <row r="1526">
          <cell r="B1526">
            <v>22027152</v>
          </cell>
          <cell r="C1526" t="str">
            <v>Lê Đức Anh</v>
          </cell>
          <cell r="D1526">
            <v>38184</v>
          </cell>
          <cell r="E1526">
            <v>82</v>
          </cell>
          <cell r="F1526" t="str">
            <v>Tốt</v>
          </cell>
        </row>
        <row r="1527">
          <cell r="B1527">
            <v>22027121</v>
          </cell>
          <cell r="C1527" t="str">
            <v>Phạm Xuân Bắc</v>
          </cell>
          <cell r="D1527">
            <v>38030</v>
          </cell>
          <cell r="E1527">
            <v>82</v>
          </cell>
          <cell r="F1527" t="str">
            <v>Tốt</v>
          </cell>
        </row>
        <row r="1528">
          <cell r="B1528">
            <v>22027160</v>
          </cell>
          <cell r="C1528" t="str">
            <v>Nguyễn Gia Bình</v>
          </cell>
          <cell r="D1528">
            <v>38349</v>
          </cell>
          <cell r="E1528">
            <v>77</v>
          </cell>
          <cell r="F1528" t="str">
            <v>Khá</v>
          </cell>
        </row>
        <row r="1529">
          <cell r="B1529">
            <v>22027100</v>
          </cell>
          <cell r="C1529" t="str">
            <v>Nguyễn Thị Kim Chi</v>
          </cell>
          <cell r="D1529">
            <v>38182</v>
          </cell>
          <cell r="E1529">
            <v>92</v>
          </cell>
          <cell r="F1529" t="str">
            <v>Xuất sắc</v>
          </cell>
        </row>
        <row r="1530">
          <cell r="B1530">
            <v>22027124</v>
          </cell>
          <cell r="C1530" t="str">
            <v>Nguyễn Hữu Chí</v>
          </cell>
          <cell r="D1530">
            <v>38202</v>
          </cell>
          <cell r="E1530">
            <v>78</v>
          </cell>
          <cell r="F1530" t="str">
            <v>Khá</v>
          </cell>
        </row>
        <row r="1531">
          <cell r="B1531">
            <v>22027149</v>
          </cell>
          <cell r="C1531" t="str">
            <v>Bùi Tiến Dũng</v>
          </cell>
          <cell r="D1531">
            <v>38063</v>
          </cell>
          <cell r="E1531">
            <v>67</v>
          </cell>
          <cell r="F1531" t="str">
            <v>Khá</v>
          </cell>
        </row>
        <row r="1532">
          <cell r="B1532">
            <v>22027135</v>
          </cell>
          <cell r="C1532" t="str">
            <v>Lại Việt Dũng</v>
          </cell>
          <cell r="D1532">
            <v>38329</v>
          </cell>
          <cell r="E1532">
            <v>80</v>
          </cell>
          <cell r="F1532" t="str">
            <v>Tốt</v>
          </cell>
        </row>
        <row r="1533">
          <cell r="B1533">
            <v>22027111</v>
          </cell>
          <cell r="C1533" t="str">
            <v>Đỗ Văn Đại</v>
          </cell>
          <cell r="D1533">
            <v>38134</v>
          </cell>
          <cell r="E1533">
            <v>65</v>
          </cell>
          <cell r="F1533" t="str">
            <v>Khá</v>
          </cell>
        </row>
        <row r="1534">
          <cell r="B1534">
            <v>22027158</v>
          </cell>
          <cell r="C1534" t="str">
            <v>Hồ Tiến Đạt</v>
          </cell>
          <cell r="D1534">
            <v>38132</v>
          </cell>
          <cell r="E1534">
            <v>90</v>
          </cell>
          <cell r="F1534" t="str">
            <v>Xuất sắc</v>
          </cell>
        </row>
        <row r="1535">
          <cell r="B1535">
            <v>22027178</v>
          </cell>
          <cell r="C1535" t="str">
            <v>Lê Quốc Đạt</v>
          </cell>
          <cell r="D1535">
            <v>38095</v>
          </cell>
          <cell r="E1535">
            <v>80</v>
          </cell>
          <cell r="F1535" t="str">
            <v>Tốt</v>
          </cell>
        </row>
        <row r="1536">
          <cell r="B1536">
            <v>22027142</v>
          </cell>
          <cell r="C1536" t="str">
            <v>Nguyễn Tiến Đạt</v>
          </cell>
          <cell r="D1536">
            <v>38223</v>
          </cell>
          <cell r="E1536">
            <v>90</v>
          </cell>
          <cell r="F1536" t="str">
            <v>Xuất sắc</v>
          </cell>
        </row>
        <row r="1537">
          <cell r="B1537">
            <v>22027107</v>
          </cell>
          <cell r="C1537" t="str">
            <v>Phạm Hải Đức</v>
          </cell>
          <cell r="D1537">
            <v>37991</v>
          </cell>
          <cell r="E1537">
            <v>80</v>
          </cell>
          <cell r="F1537" t="str">
            <v>Tốt</v>
          </cell>
        </row>
        <row r="1538">
          <cell r="B1538">
            <v>22027180</v>
          </cell>
          <cell r="C1538" t="str">
            <v>Trần Mạnh Đức</v>
          </cell>
          <cell r="D1538">
            <v>38260</v>
          </cell>
          <cell r="E1538">
            <v>90</v>
          </cell>
          <cell r="F1538" t="str">
            <v>Xuất sắc</v>
          </cell>
        </row>
        <row r="1539">
          <cell r="B1539">
            <v>22027155</v>
          </cell>
          <cell r="C1539" t="str">
            <v>Lê Hoàng Hà</v>
          </cell>
          <cell r="D1539">
            <v>38221</v>
          </cell>
          <cell r="E1539">
            <v>100</v>
          </cell>
          <cell r="F1539" t="str">
            <v>Xuất sắc</v>
          </cell>
        </row>
        <row r="1540">
          <cell r="B1540">
            <v>22027123</v>
          </cell>
          <cell r="C1540" t="str">
            <v>Nguyễn Ngọc Hải</v>
          </cell>
          <cell r="D1540">
            <v>38129</v>
          </cell>
          <cell r="E1540">
            <v>70</v>
          </cell>
          <cell r="F1540" t="str">
            <v>Khá</v>
          </cell>
        </row>
        <row r="1541">
          <cell r="B1541">
            <v>22027119</v>
          </cell>
          <cell r="C1541" t="str">
            <v>Lê Quang Hậu</v>
          </cell>
          <cell r="D1541">
            <v>38167</v>
          </cell>
          <cell r="E1541">
            <v>80</v>
          </cell>
          <cell r="F1541" t="str">
            <v>Tốt</v>
          </cell>
        </row>
        <row r="1542">
          <cell r="B1542">
            <v>22027134</v>
          </cell>
          <cell r="C1542" t="str">
            <v>Cao Minh Hiếu</v>
          </cell>
          <cell r="D1542">
            <v>38001</v>
          </cell>
          <cell r="E1542">
            <v>80</v>
          </cell>
          <cell r="F1542" t="str">
            <v>Tốt</v>
          </cell>
        </row>
        <row r="1543">
          <cell r="B1543">
            <v>22027159</v>
          </cell>
          <cell r="C1543" t="str">
            <v>Nguyễn Trung Hiếu</v>
          </cell>
          <cell r="D1543">
            <v>38176</v>
          </cell>
          <cell r="E1543">
            <v>94</v>
          </cell>
          <cell r="F1543" t="str">
            <v>Xuất sắc</v>
          </cell>
        </row>
        <row r="1544">
          <cell r="B1544">
            <v>22027117</v>
          </cell>
          <cell r="C1544" t="str">
            <v>Dương Vũ Hoàn</v>
          </cell>
          <cell r="D1544">
            <v>38163</v>
          </cell>
          <cell r="E1544">
            <v>80</v>
          </cell>
          <cell r="F1544" t="str">
            <v>Tốt</v>
          </cell>
        </row>
        <row r="1545">
          <cell r="B1545">
            <v>22027145</v>
          </cell>
          <cell r="C1545" t="str">
            <v>Nguyễn Huy Hoàng</v>
          </cell>
          <cell r="D1545">
            <v>37998</v>
          </cell>
          <cell r="E1545">
            <v>96</v>
          </cell>
          <cell r="F1545" t="str">
            <v>Xuất sắc</v>
          </cell>
        </row>
        <row r="1546">
          <cell r="B1546">
            <v>22027105</v>
          </cell>
          <cell r="C1546" t="str">
            <v>Lê Đình Hùng</v>
          </cell>
          <cell r="D1546">
            <v>38225</v>
          </cell>
          <cell r="E1546">
            <v>91</v>
          </cell>
          <cell r="F1546" t="str">
            <v>Xuất sắc</v>
          </cell>
        </row>
        <row r="1547">
          <cell r="B1547">
            <v>22027179</v>
          </cell>
          <cell r="C1547" t="str">
            <v>Vương Thị Ngọc Huyền</v>
          </cell>
          <cell r="D1547">
            <v>37883</v>
          </cell>
          <cell r="E1547">
            <v>94</v>
          </cell>
          <cell r="F1547" t="str">
            <v>Xuất sắc</v>
          </cell>
        </row>
        <row r="1548">
          <cell r="B1548">
            <v>22027169</v>
          </cell>
          <cell r="C1548" t="str">
            <v>Hà Gia Khánh</v>
          </cell>
          <cell r="D1548">
            <v>38212</v>
          </cell>
          <cell r="E1548">
            <v>70</v>
          </cell>
          <cell r="F1548" t="str">
            <v>Khá</v>
          </cell>
        </row>
        <row r="1549">
          <cell r="B1549">
            <v>22027161</v>
          </cell>
          <cell r="C1549" t="str">
            <v>Nguyễn Bảo Khánh</v>
          </cell>
          <cell r="D1549">
            <v>38032</v>
          </cell>
          <cell r="E1549">
            <v>92</v>
          </cell>
          <cell r="F1549" t="str">
            <v>Xuất sắc</v>
          </cell>
        </row>
        <row r="1550">
          <cell r="B1550">
            <v>22027137</v>
          </cell>
          <cell r="C1550" t="str">
            <v>Trần Duy Khánh</v>
          </cell>
          <cell r="D1550">
            <v>38217</v>
          </cell>
          <cell r="E1550">
            <v>90</v>
          </cell>
          <cell r="F1550" t="str">
            <v>Xuất sắc</v>
          </cell>
        </row>
        <row r="1551">
          <cell r="B1551">
            <v>22027146</v>
          </cell>
          <cell r="C1551" t="str">
            <v>Trần Văn Minh Khoa</v>
          </cell>
          <cell r="D1551">
            <v>38274</v>
          </cell>
          <cell r="E1551">
            <v>80</v>
          </cell>
          <cell r="F1551" t="str">
            <v>Tốt</v>
          </cell>
        </row>
        <row r="1552">
          <cell r="B1552">
            <v>22027130</v>
          </cell>
          <cell r="C1552" t="str">
            <v>Nguyễn Khôi</v>
          </cell>
          <cell r="D1552">
            <v>38259</v>
          </cell>
          <cell r="E1552">
            <v>72</v>
          </cell>
          <cell r="F1552" t="str">
            <v>Khá</v>
          </cell>
        </row>
        <row r="1553">
          <cell r="B1553">
            <v>22027102</v>
          </cell>
          <cell r="C1553" t="str">
            <v>Phạm Anh Kiệt</v>
          </cell>
          <cell r="D1553">
            <v>38278</v>
          </cell>
          <cell r="E1553">
            <v>77</v>
          </cell>
          <cell r="F1553" t="str">
            <v>Khá</v>
          </cell>
        </row>
        <row r="1554">
          <cell r="B1554">
            <v>22027176</v>
          </cell>
          <cell r="C1554" t="str">
            <v>Nguyễn Thị Ngọc Lan</v>
          </cell>
          <cell r="D1554">
            <v>37919</v>
          </cell>
          <cell r="E1554">
            <v>82</v>
          </cell>
          <cell r="F1554" t="str">
            <v>Tốt</v>
          </cell>
        </row>
        <row r="1555">
          <cell r="B1555">
            <v>22027171</v>
          </cell>
          <cell r="C1555" t="str">
            <v>Lê Xuân Lâm</v>
          </cell>
          <cell r="D1555">
            <v>38000</v>
          </cell>
          <cell r="E1555">
            <v>80</v>
          </cell>
          <cell r="F1555" t="str">
            <v>Tốt</v>
          </cell>
        </row>
        <row r="1556">
          <cell r="B1556">
            <v>22027115</v>
          </cell>
          <cell r="C1556" t="str">
            <v>Nguyễn Văn Lâm</v>
          </cell>
          <cell r="D1556">
            <v>37817</v>
          </cell>
          <cell r="E1556">
            <v>85</v>
          </cell>
          <cell r="F1556" t="str">
            <v>Tốt</v>
          </cell>
        </row>
        <row r="1557">
          <cell r="B1557">
            <v>22027114</v>
          </cell>
          <cell r="C1557" t="str">
            <v>Bùi Đức Mạnh</v>
          </cell>
          <cell r="D1557">
            <v>38021</v>
          </cell>
          <cell r="E1557">
            <v>92</v>
          </cell>
          <cell r="F1557" t="str">
            <v>Xuất sắc</v>
          </cell>
        </row>
        <row r="1558">
          <cell r="B1558">
            <v>22027108</v>
          </cell>
          <cell r="C1558" t="str">
            <v>Dương Quang Minh</v>
          </cell>
          <cell r="D1558">
            <v>38282</v>
          </cell>
          <cell r="E1558">
            <v>85</v>
          </cell>
          <cell r="F1558" t="str">
            <v>Tốt</v>
          </cell>
        </row>
        <row r="1559">
          <cell r="B1559">
            <v>22027122</v>
          </cell>
          <cell r="C1559" t="str">
            <v>Đỗ Trần Tuấn Minh</v>
          </cell>
          <cell r="D1559">
            <v>38283</v>
          </cell>
          <cell r="E1559">
            <v>96</v>
          </cell>
          <cell r="F1559" t="str">
            <v>Xuất sắc</v>
          </cell>
        </row>
        <row r="1560">
          <cell r="B1560">
            <v>22027118</v>
          </cell>
          <cell r="C1560" t="str">
            <v>Lê Thị Minh</v>
          </cell>
          <cell r="D1560">
            <v>38103</v>
          </cell>
          <cell r="E1560">
            <v>90</v>
          </cell>
          <cell r="F1560" t="str">
            <v>Xuất sắc</v>
          </cell>
        </row>
        <row r="1561">
          <cell r="B1561">
            <v>22027170</v>
          </cell>
          <cell r="C1561" t="str">
            <v>Nguyễn Doãn Minh</v>
          </cell>
          <cell r="D1561">
            <v>38342</v>
          </cell>
          <cell r="E1561">
            <v>80</v>
          </cell>
          <cell r="F1561" t="str">
            <v>Tốt</v>
          </cell>
        </row>
        <row r="1562">
          <cell r="B1562">
            <v>22027112</v>
          </cell>
          <cell r="C1562" t="str">
            <v>Nguyễn Tuệ Minh</v>
          </cell>
          <cell r="D1562">
            <v>38150</v>
          </cell>
          <cell r="E1562">
            <v>100</v>
          </cell>
          <cell r="F1562" t="str">
            <v>Xuất sắc</v>
          </cell>
        </row>
        <row r="1563">
          <cell r="B1563">
            <v>22027126</v>
          </cell>
          <cell r="C1563" t="str">
            <v>Vũ Quang Minh</v>
          </cell>
          <cell r="D1563">
            <v>38321</v>
          </cell>
          <cell r="E1563">
            <v>79</v>
          </cell>
          <cell r="F1563" t="str">
            <v>Khá</v>
          </cell>
        </row>
        <row r="1564">
          <cell r="B1564">
            <v>22027165</v>
          </cell>
          <cell r="C1564" t="str">
            <v>Nguyễn Thị Ngọc</v>
          </cell>
          <cell r="D1564">
            <v>38189</v>
          </cell>
          <cell r="E1564">
            <v>82</v>
          </cell>
          <cell r="F1564" t="str">
            <v>Tốt</v>
          </cell>
        </row>
        <row r="1565">
          <cell r="B1565">
            <v>22027168</v>
          </cell>
          <cell r="C1565" t="str">
            <v>Bùi Trọng Phan</v>
          </cell>
          <cell r="D1565">
            <v>37859</v>
          </cell>
          <cell r="E1565">
            <v>80</v>
          </cell>
          <cell r="F1565" t="str">
            <v>Tốt</v>
          </cell>
        </row>
        <row r="1566">
          <cell r="B1566">
            <v>22027143</v>
          </cell>
          <cell r="C1566" t="str">
            <v>Phạm Lê Ngọc Phi</v>
          </cell>
          <cell r="D1566">
            <v>38037</v>
          </cell>
          <cell r="E1566">
            <v>82</v>
          </cell>
          <cell r="F1566" t="str">
            <v>Tốt</v>
          </cell>
        </row>
        <row r="1567">
          <cell r="B1567">
            <v>22027150</v>
          </cell>
          <cell r="C1567" t="str">
            <v>Vũ Kỳ Phương</v>
          </cell>
          <cell r="D1567">
            <v>38177</v>
          </cell>
          <cell r="E1567">
            <v>80</v>
          </cell>
          <cell r="F1567" t="str">
            <v>Tốt</v>
          </cell>
        </row>
        <row r="1568">
          <cell r="B1568">
            <v>22027154</v>
          </cell>
          <cell r="C1568" t="str">
            <v>Đỗ Nguyễn Nhật Quang</v>
          </cell>
          <cell r="D1568">
            <v>38265</v>
          </cell>
          <cell r="E1568">
            <v>90</v>
          </cell>
          <cell r="F1568" t="str">
            <v>Xuất sắc</v>
          </cell>
        </row>
        <row r="1569">
          <cell r="B1569">
            <v>22027181</v>
          </cell>
          <cell r="C1569" t="str">
            <v>Lê Trung Hồng Quân</v>
          </cell>
          <cell r="D1569">
            <v>38339</v>
          </cell>
          <cell r="E1569">
            <v>90</v>
          </cell>
          <cell r="F1569" t="str">
            <v>Xuất sắc</v>
          </cell>
        </row>
        <row r="1570">
          <cell r="B1570">
            <v>22027182</v>
          </cell>
          <cell r="C1570" t="str">
            <v>Phạm Hồng Quân</v>
          </cell>
          <cell r="D1570">
            <v>38008</v>
          </cell>
          <cell r="E1570">
            <v>96</v>
          </cell>
          <cell r="F1570" t="str">
            <v>Xuất sắc</v>
          </cell>
        </row>
        <row r="1571">
          <cell r="B1571">
            <v>22027133</v>
          </cell>
          <cell r="C1571" t="str">
            <v>Hoàng Văn Quyền</v>
          </cell>
          <cell r="D1571">
            <v>38247</v>
          </cell>
          <cell r="E1571">
            <v>80</v>
          </cell>
          <cell r="F1571" t="str">
            <v>Tốt</v>
          </cell>
        </row>
        <row r="1572">
          <cell r="B1572">
            <v>22027175</v>
          </cell>
          <cell r="C1572" t="str">
            <v>Lê Thị Minh Tâm</v>
          </cell>
          <cell r="D1572">
            <v>38068</v>
          </cell>
          <cell r="E1572">
            <v>94</v>
          </cell>
          <cell r="F1572" t="str">
            <v>Xuất sắc</v>
          </cell>
        </row>
        <row r="1573">
          <cell r="B1573">
            <v>22027147</v>
          </cell>
          <cell r="C1573" t="str">
            <v>Nguyễn Hà Thanh</v>
          </cell>
          <cell r="D1573">
            <v>37750</v>
          </cell>
          <cell r="E1573">
            <v>92</v>
          </cell>
          <cell r="F1573" t="str">
            <v>Xuất sắc</v>
          </cell>
        </row>
        <row r="1574">
          <cell r="B1574">
            <v>22027128</v>
          </cell>
          <cell r="C1574" t="str">
            <v>Nguyễn Viết Thành</v>
          </cell>
          <cell r="D1574">
            <v>38278</v>
          </cell>
          <cell r="E1574">
            <v>80</v>
          </cell>
          <cell r="F1574" t="str">
            <v>Tốt</v>
          </cell>
        </row>
        <row r="1575">
          <cell r="B1575">
            <v>22027138</v>
          </cell>
          <cell r="C1575" t="str">
            <v>Trần Thị Phương Thảo</v>
          </cell>
          <cell r="D1575">
            <v>37987</v>
          </cell>
          <cell r="E1575">
            <v>94</v>
          </cell>
          <cell r="F1575" t="str">
            <v>Xuất sắc</v>
          </cell>
        </row>
        <row r="1576">
          <cell r="B1576">
            <v>22027151</v>
          </cell>
          <cell r="C1576" t="str">
            <v>Nguyễn Hữu Thắng</v>
          </cell>
          <cell r="D1576">
            <v>38045</v>
          </cell>
          <cell r="E1576">
            <v>80</v>
          </cell>
          <cell r="F1576" t="str">
            <v>Tốt</v>
          </cell>
        </row>
        <row r="1577">
          <cell r="B1577">
            <v>22027136</v>
          </cell>
          <cell r="C1577" t="str">
            <v>Vũ Văn Thắng</v>
          </cell>
          <cell r="D1577">
            <v>38285</v>
          </cell>
          <cell r="E1577">
            <v>92</v>
          </cell>
          <cell r="F1577" t="str">
            <v>Xuất sắc</v>
          </cell>
        </row>
        <row r="1578">
          <cell r="B1578">
            <v>22027131</v>
          </cell>
          <cell r="C1578" t="str">
            <v>Nguyễn Xuân Thơi</v>
          </cell>
          <cell r="D1578">
            <v>37990</v>
          </cell>
          <cell r="E1578">
            <v>80</v>
          </cell>
          <cell r="F1578" t="str">
            <v>Tốt</v>
          </cell>
        </row>
        <row r="1579">
          <cell r="B1579">
            <v>22027120</v>
          </cell>
          <cell r="C1579" t="str">
            <v>Nguyễn Đình Tiến</v>
          </cell>
          <cell r="D1579">
            <v>38212</v>
          </cell>
          <cell r="E1579">
            <v>82</v>
          </cell>
          <cell r="F1579" t="str">
            <v>Tốt</v>
          </cell>
        </row>
        <row r="1580">
          <cell r="B1580">
            <v>22027164</v>
          </cell>
          <cell r="C1580" t="str">
            <v>Nguyễn Thu Trang</v>
          </cell>
          <cell r="D1580">
            <v>37885</v>
          </cell>
          <cell r="E1580">
            <v>82</v>
          </cell>
          <cell r="F1580" t="str">
            <v>Tốt</v>
          </cell>
        </row>
        <row r="1581">
          <cell r="B1581">
            <v>22027103</v>
          </cell>
          <cell r="C1581" t="str">
            <v>Nguyễn Thế Trị</v>
          </cell>
          <cell r="D1581">
            <v>38166</v>
          </cell>
          <cell r="E1581">
            <v>72</v>
          </cell>
          <cell r="F1581" t="str">
            <v>Khá</v>
          </cell>
        </row>
        <row r="1582">
          <cell r="B1582">
            <v>22027156</v>
          </cell>
          <cell r="C1582" t="str">
            <v>Nguyễn Việt Trung</v>
          </cell>
          <cell r="D1582">
            <v>38049</v>
          </cell>
          <cell r="E1582">
            <v>92</v>
          </cell>
          <cell r="F1582" t="str">
            <v>Xuất sắc</v>
          </cell>
        </row>
        <row r="1583">
          <cell r="B1583">
            <v>22027144</v>
          </cell>
          <cell r="C1583" t="str">
            <v>Trần Đình Trường</v>
          </cell>
          <cell r="D1583">
            <v>36915</v>
          </cell>
          <cell r="E1583">
            <v>72</v>
          </cell>
          <cell r="F1583" t="str">
            <v>Khá</v>
          </cell>
        </row>
        <row r="1584">
          <cell r="B1584">
            <v>22027167</v>
          </cell>
          <cell r="C1584" t="str">
            <v>Ngô Xuân Tú</v>
          </cell>
          <cell r="D1584">
            <v>38209</v>
          </cell>
          <cell r="E1584">
            <v>95</v>
          </cell>
          <cell r="F1584" t="str">
            <v>Xuất sắc</v>
          </cell>
        </row>
        <row r="1585">
          <cell r="B1585">
            <v>22027173</v>
          </cell>
          <cell r="C1585" t="str">
            <v>Dương Anh Tuấn</v>
          </cell>
          <cell r="D1585">
            <v>38319</v>
          </cell>
          <cell r="E1585">
            <v>90</v>
          </cell>
          <cell r="F1585" t="str">
            <v>Xuất sắc</v>
          </cell>
        </row>
        <row r="1586">
          <cell r="B1586">
            <v>22027132</v>
          </cell>
          <cell r="C1586" t="str">
            <v>Lê Quốc Tuấn</v>
          </cell>
          <cell r="D1586">
            <v>38330</v>
          </cell>
          <cell r="E1586">
            <v>86</v>
          </cell>
          <cell r="F1586" t="str">
            <v>Tốt</v>
          </cell>
        </row>
        <row r="1587">
          <cell r="B1587">
            <v>22027157</v>
          </cell>
          <cell r="C1587" t="str">
            <v>Nguyễn Hữu Mạnh Tuấn</v>
          </cell>
          <cell r="D1587">
            <v>38191</v>
          </cell>
          <cell r="E1587">
            <v>80</v>
          </cell>
          <cell r="F1587" t="str">
            <v>Tốt</v>
          </cell>
        </row>
        <row r="1588">
          <cell r="B1588">
            <v>22027162</v>
          </cell>
          <cell r="C1588" t="str">
            <v>Nguyễn Huy Tùng</v>
          </cell>
          <cell r="D1588">
            <v>38281</v>
          </cell>
          <cell r="E1588">
            <v>80</v>
          </cell>
          <cell r="F1588" t="str">
            <v>Tốt</v>
          </cell>
        </row>
        <row r="1589">
          <cell r="B1589">
            <v>22027125</v>
          </cell>
          <cell r="C1589" t="str">
            <v>Trần Thanh Tùng</v>
          </cell>
          <cell r="D1589">
            <v>38304</v>
          </cell>
          <cell r="E1589">
            <v>70</v>
          </cell>
          <cell r="F1589" t="str">
            <v>Khá</v>
          </cell>
        </row>
        <row r="1590">
          <cell r="B1590">
            <v>22027116</v>
          </cell>
          <cell r="C1590" t="str">
            <v>Nguyễn Văn Việt</v>
          </cell>
          <cell r="D1590">
            <v>37681</v>
          </cell>
          <cell r="E1590">
            <v>90</v>
          </cell>
          <cell r="F1590" t="str">
            <v>Xuất sắc</v>
          </cell>
        </row>
        <row r="1591">
          <cell r="B1591">
            <v>22027109</v>
          </cell>
          <cell r="C1591" t="str">
            <v>Trần Đình Vinh</v>
          </cell>
          <cell r="D1591">
            <v>38158</v>
          </cell>
          <cell r="E1591">
            <v>80</v>
          </cell>
          <cell r="F1591" t="str">
            <v>Tốt</v>
          </cell>
        </row>
        <row r="1592">
          <cell r="B1592">
            <v>23020323</v>
          </cell>
          <cell r="C1592" t="str">
            <v>Nguyễn Trường An</v>
          </cell>
          <cell r="D1592">
            <v>38458</v>
          </cell>
          <cell r="E1592">
            <v>80</v>
          </cell>
          <cell r="F1592" t="str">
            <v>Tốt</v>
          </cell>
        </row>
        <row r="1593">
          <cell r="B1593">
            <v>23020325</v>
          </cell>
          <cell r="C1593" t="str">
            <v>Đỗ Hoàng Anh</v>
          </cell>
          <cell r="D1593">
            <v>38596</v>
          </cell>
          <cell r="E1593">
            <v>87</v>
          </cell>
          <cell r="F1593" t="str">
            <v>Tốt</v>
          </cell>
        </row>
        <row r="1594">
          <cell r="B1594">
            <v>23020327</v>
          </cell>
          <cell r="C1594" t="str">
            <v>Lê Hồng Anh</v>
          </cell>
          <cell r="D1594">
            <v>38671</v>
          </cell>
          <cell r="E1594">
            <v>75</v>
          </cell>
          <cell r="F1594" t="str">
            <v>Khá</v>
          </cell>
        </row>
        <row r="1595">
          <cell r="B1595">
            <v>23020329</v>
          </cell>
          <cell r="C1595" t="str">
            <v>Nguyễn Vũ Quang Anh</v>
          </cell>
          <cell r="D1595">
            <v>38601</v>
          </cell>
          <cell r="E1595">
            <v>85</v>
          </cell>
          <cell r="F1595" t="str">
            <v>Tốt</v>
          </cell>
        </row>
        <row r="1596">
          <cell r="B1596">
            <v>23020333</v>
          </cell>
          <cell r="C1596" t="str">
            <v>Trịnh Tuấn Ngọc Bảo</v>
          </cell>
          <cell r="D1596">
            <v>38686</v>
          </cell>
          <cell r="E1596">
            <v>85</v>
          </cell>
          <cell r="F1596" t="str">
            <v>Tốt</v>
          </cell>
        </row>
        <row r="1597">
          <cell r="B1597">
            <v>23020335</v>
          </cell>
          <cell r="C1597" t="str">
            <v>Nguyễn Duy Hải Bằng</v>
          </cell>
          <cell r="D1597">
            <v>38645</v>
          </cell>
          <cell r="E1597">
            <v>90</v>
          </cell>
          <cell r="F1597" t="str">
            <v>Xuất sắc</v>
          </cell>
        </row>
        <row r="1598">
          <cell r="B1598">
            <v>23020341</v>
          </cell>
          <cell r="C1598" t="str">
            <v>Vũ Bảo Chinh</v>
          </cell>
          <cell r="D1598">
            <v>38446</v>
          </cell>
          <cell r="E1598">
            <v>90</v>
          </cell>
          <cell r="F1598" t="str">
            <v>Xuất sắc</v>
          </cell>
        </row>
        <row r="1599">
          <cell r="B1599">
            <v>23020337</v>
          </cell>
          <cell r="C1599" t="str">
            <v>Nguyễn Thế Cương</v>
          </cell>
          <cell r="D1599">
            <v>38544</v>
          </cell>
          <cell r="E1599">
            <v>90</v>
          </cell>
          <cell r="F1599" t="str">
            <v>Xuất sắc</v>
          </cell>
        </row>
        <row r="1600">
          <cell r="B1600">
            <v>23020339</v>
          </cell>
          <cell r="C1600" t="str">
            <v>Phan Trần Mạnh Cường</v>
          </cell>
          <cell r="D1600">
            <v>38623</v>
          </cell>
          <cell r="E1600">
            <v>85</v>
          </cell>
          <cell r="F1600" t="str">
            <v>Tốt</v>
          </cell>
        </row>
        <row r="1601">
          <cell r="B1601">
            <v>23020343</v>
          </cell>
          <cell r="C1601" t="str">
            <v>Đỗ Việt Dũng</v>
          </cell>
          <cell r="D1601">
            <v>38621</v>
          </cell>
          <cell r="E1601">
            <v>84</v>
          </cell>
          <cell r="F1601" t="str">
            <v>Tốt</v>
          </cell>
        </row>
        <row r="1602">
          <cell r="B1602">
            <v>23020345</v>
          </cell>
          <cell r="C1602" t="str">
            <v>Phạm Tiến Dũng</v>
          </cell>
          <cell r="D1602">
            <v>38518</v>
          </cell>
          <cell r="E1602">
            <v>90</v>
          </cell>
          <cell r="F1602" t="str">
            <v>Xuất sắc</v>
          </cell>
        </row>
        <row r="1603">
          <cell r="B1603">
            <v>23020347</v>
          </cell>
          <cell r="C1603" t="str">
            <v>Đặng Đức Duy</v>
          </cell>
          <cell r="D1603">
            <v>38485</v>
          </cell>
          <cell r="E1603">
            <v>77</v>
          </cell>
          <cell r="F1603" t="str">
            <v>Khá</v>
          </cell>
        </row>
        <row r="1604">
          <cell r="B1604">
            <v>23020349</v>
          </cell>
          <cell r="C1604" t="str">
            <v>Hoàng Văn Dương</v>
          </cell>
          <cell r="D1604">
            <v>38384</v>
          </cell>
          <cell r="E1604">
            <v>92</v>
          </cell>
          <cell r="F1604" t="str">
            <v>Xuất sắc</v>
          </cell>
        </row>
        <row r="1605">
          <cell r="B1605">
            <v>23020351</v>
          </cell>
          <cell r="C1605" t="str">
            <v>Vũ Nguyên Đan</v>
          </cell>
          <cell r="D1605">
            <v>38700</v>
          </cell>
          <cell r="E1605">
            <v>90</v>
          </cell>
          <cell r="F1605" t="str">
            <v>Xuất sắc</v>
          </cell>
        </row>
        <row r="1606">
          <cell r="B1606">
            <v>23020353</v>
          </cell>
          <cell r="C1606" t="str">
            <v>Tô Tiến Đạt</v>
          </cell>
          <cell r="D1606">
            <v>38538</v>
          </cell>
          <cell r="E1606">
            <v>100</v>
          </cell>
          <cell r="F1606" t="str">
            <v>Xuất sắc</v>
          </cell>
        </row>
        <row r="1607">
          <cell r="B1607">
            <v>23020357</v>
          </cell>
          <cell r="C1607" t="str">
            <v>Hoàng Ngọc Điệp</v>
          </cell>
          <cell r="D1607">
            <v>38526</v>
          </cell>
          <cell r="E1607">
            <v>96</v>
          </cell>
          <cell r="F1607" t="str">
            <v>Xuất sắc</v>
          </cell>
        </row>
        <row r="1608">
          <cell r="B1608">
            <v>23020359</v>
          </cell>
          <cell r="C1608" t="str">
            <v>Trịnh Hoàng Đức</v>
          </cell>
          <cell r="D1608">
            <v>38273</v>
          </cell>
          <cell r="E1608">
            <v>72</v>
          </cell>
          <cell r="F1608" t="str">
            <v>Khá</v>
          </cell>
        </row>
        <row r="1609">
          <cell r="B1609">
            <v>23020363</v>
          </cell>
          <cell r="C1609" t="str">
            <v>Vi Minh Hiển</v>
          </cell>
          <cell r="D1609">
            <v>38606</v>
          </cell>
          <cell r="E1609">
            <v>94</v>
          </cell>
          <cell r="F1609" t="str">
            <v>Xuất sắc</v>
          </cell>
        </row>
        <row r="1610">
          <cell r="B1610">
            <v>23020365</v>
          </cell>
          <cell r="C1610" t="str">
            <v>Lê Vũ Hiếu</v>
          </cell>
          <cell r="D1610">
            <v>38571</v>
          </cell>
          <cell r="E1610">
            <v>90</v>
          </cell>
          <cell r="F1610" t="str">
            <v>Xuất sắc</v>
          </cell>
        </row>
        <row r="1611">
          <cell r="B1611">
            <v>23020367</v>
          </cell>
          <cell r="C1611" t="str">
            <v>Phạm Trung Hiếu</v>
          </cell>
          <cell r="D1611">
            <v>38592</v>
          </cell>
          <cell r="E1611">
            <v>81</v>
          </cell>
          <cell r="F1611" t="str">
            <v>Tốt</v>
          </cell>
        </row>
        <row r="1612">
          <cell r="B1612">
            <v>23020371</v>
          </cell>
          <cell r="C1612" t="str">
            <v>Hoàng Mạnh Hùng</v>
          </cell>
          <cell r="D1612">
            <v>38410</v>
          </cell>
          <cell r="E1612">
            <v>100</v>
          </cell>
          <cell r="F1612" t="str">
            <v>Xuất sắc</v>
          </cell>
        </row>
        <row r="1613">
          <cell r="B1613">
            <v>23020373</v>
          </cell>
          <cell r="C1613" t="str">
            <v>Phạm Quốc Hùng</v>
          </cell>
          <cell r="D1613">
            <v>38714</v>
          </cell>
          <cell r="E1613">
            <v>90</v>
          </cell>
          <cell r="F1613" t="str">
            <v>Xuất sắc</v>
          </cell>
        </row>
        <row r="1614">
          <cell r="B1614">
            <v>23020375</v>
          </cell>
          <cell r="C1614" t="str">
            <v>Hà Xuân Huy</v>
          </cell>
          <cell r="D1614">
            <v>38429</v>
          </cell>
          <cell r="E1614">
            <v>94</v>
          </cell>
          <cell r="F1614" t="str">
            <v>Xuất sắc</v>
          </cell>
        </row>
        <row r="1615">
          <cell r="B1615">
            <v>23020377</v>
          </cell>
          <cell r="C1615" t="str">
            <v>Nguyễn Gia Huy</v>
          </cell>
          <cell r="D1615">
            <v>38512</v>
          </cell>
          <cell r="E1615">
            <v>91</v>
          </cell>
          <cell r="F1615" t="str">
            <v>Xuất sắc</v>
          </cell>
        </row>
        <row r="1616">
          <cell r="B1616">
            <v>23020379</v>
          </cell>
          <cell r="C1616" t="str">
            <v>Nguyễn Văn Huy</v>
          </cell>
          <cell r="D1616">
            <v>38414</v>
          </cell>
          <cell r="E1616">
            <v>92</v>
          </cell>
          <cell r="F1616" t="str">
            <v>Xuất sắc</v>
          </cell>
        </row>
        <row r="1617">
          <cell r="B1617">
            <v>23020381</v>
          </cell>
          <cell r="C1617" t="str">
            <v>Nguyễn Thị Thanh Huyền</v>
          </cell>
          <cell r="D1617">
            <v>38552</v>
          </cell>
          <cell r="E1617">
            <v>90</v>
          </cell>
          <cell r="F1617" t="str">
            <v>Xuất sắc</v>
          </cell>
        </row>
        <row r="1618">
          <cell r="B1618">
            <v>23020385</v>
          </cell>
          <cell r="C1618" t="str">
            <v>Nguyễn Gia Khánh</v>
          </cell>
          <cell r="D1618">
            <v>38695</v>
          </cell>
          <cell r="E1618">
            <v>90</v>
          </cell>
          <cell r="F1618" t="str">
            <v>Xuất sắc</v>
          </cell>
        </row>
        <row r="1619">
          <cell r="B1619">
            <v>23020387</v>
          </cell>
          <cell r="C1619" t="str">
            <v>Trần Quốc Khánh</v>
          </cell>
          <cell r="D1619">
            <v>38693</v>
          </cell>
          <cell r="E1619">
            <v>92</v>
          </cell>
          <cell r="F1619" t="str">
            <v>Xuất sắc</v>
          </cell>
        </row>
        <row r="1620">
          <cell r="B1620">
            <v>23020383</v>
          </cell>
          <cell r="C1620" t="str">
            <v>Nguyễn Anh Kiệt</v>
          </cell>
          <cell r="D1620">
            <v>38670</v>
          </cell>
          <cell r="E1620">
            <v>90</v>
          </cell>
          <cell r="F1620" t="str">
            <v>Xuất sắc</v>
          </cell>
        </row>
        <row r="1621">
          <cell r="B1621">
            <v>23020391</v>
          </cell>
          <cell r="C1621" t="str">
            <v>Phạm Bảo Lăng</v>
          </cell>
          <cell r="D1621">
            <v>38534</v>
          </cell>
          <cell r="E1621">
            <v>0</v>
          </cell>
          <cell r="F1621" t="str">
            <v>Kém</v>
          </cell>
        </row>
        <row r="1622">
          <cell r="B1622">
            <v>23020393</v>
          </cell>
          <cell r="C1622" t="str">
            <v>Muộn Quốc Khánh Linh</v>
          </cell>
          <cell r="D1622">
            <v>38446</v>
          </cell>
          <cell r="E1622">
            <v>90</v>
          </cell>
          <cell r="F1622" t="str">
            <v>Xuất sắc</v>
          </cell>
        </row>
        <row r="1623">
          <cell r="B1623">
            <v>23020395</v>
          </cell>
          <cell r="C1623" t="str">
            <v>Nguyễn Văn Linh</v>
          </cell>
          <cell r="D1623">
            <v>38606</v>
          </cell>
          <cell r="E1623">
            <v>92</v>
          </cell>
          <cell r="F1623" t="str">
            <v>Xuất sắc</v>
          </cell>
        </row>
        <row r="1624">
          <cell r="B1624">
            <v>23020397</v>
          </cell>
          <cell r="C1624" t="str">
            <v>Tạ Giang Thùy Loan</v>
          </cell>
          <cell r="D1624">
            <v>38377</v>
          </cell>
          <cell r="E1624">
            <v>92</v>
          </cell>
          <cell r="F1624" t="str">
            <v>Xuất sắc</v>
          </cell>
        </row>
        <row r="1625">
          <cell r="B1625">
            <v>23020399</v>
          </cell>
          <cell r="C1625" t="str">
            <v>Nguyễn Thị Minh Ly</v>
          </cell>
          <cell r="D1625">
            <v>38505</v>
          </cell>
          <cell r="E1625">
            <v>100</v>
          </cell>
          <cell r="F1625" t="str">
            <v>Xuất sắc</v>
          </cell>
        </row>
        <row r="1626">
          <cell r="B1626">
            <v>23020401</v>
          </cell>
          <cell r="C1626" t="str">
            <v>Vũ Đức Minh</v>
          </cell>
          <cell r="D1626">
            <v>38442</v>
          </cell>
          <cell r="E1626">
            <v>94</v>
          </cell>
          <cell r="F1626" t="str">
            <v>Xuất sắc</v>
          </cell>
        </row>
        <row r="1627">
          <cell r="B1627">
            <v>23020403</v>
          </cell>
          <cell r="C1627" t="str">
            <v>Hoàng Ngọc Nam</v>
          </cell>
          <cell r="D1627">
            <v>38456</v>
          </cell>
          <cell r="E1627">
            <v>90</v>
          </cell>
          <cell r="F1627" t="str">
            <v>Xuất sắc</v>
          </cell>
        </row>
        <row r="1628">
          <cell r="B1628">
            <v>23020405</v>
          </cell>
          <cell r="C1628" t="str">
            <v>Nguyễn Hữu Hoàng Nam</v>
          </cell>
          <cell r="D1628">
            <v>38537</v>
          </cell>
          <cell r="E1628">
            <v>80</v>
          </cell>
          <cell r="F1628" t="str">
            <v>Tốt</v>
          </cell>
        </row>
        <row r="1629">
          <cell r="B1629">
            <v>23020407</v>
          </cell>
          <cell r="C1629" t="str">
            <v>Đặng Minh Nguyệt</v>
          </cell>
          <cell r="D1629">
            <v>38361</v>
          </cell>
          <cell r="E1629">
            <v>98</v>
          </cell>
          <cell r="F1629" t="str">
            <v>Xuất sắc</v>
          </cell>
        </row>
        <row r="1630">
          <cell r="B1630">
            <v>23020409</v>
          </cell>
          <cell r="C1630" t="str">
            <v>Đào Tự Phát</v>
          </cell>
          <cell r="D1630">
            <v>38535</v>
          </cell>
          <cell r="E1630">
            <v>90</v>
          </cell>
          <cell r="F1630" t="str">
            <v>Xuất sắc</v>
          </cell>
        </row>
        <row r="1631">
          <cell r="B1631">
            <v>23020411</v>
          </cell>
          <cell r="C1631" t="str">
            <v>Cao Minh Quang</v>
          </cell>
          <cell r="D1631">
            <v>38657</v>
          </cell>
          <cell r="E1631">
            <v>90</v>
          </cell>
          <cell r="F1631" t="str">
            <v>Xuất sắc</v>
          </cell>
        </row>
        <row r="1632">
          <cell r="B1632">
            <v>23020413</v>
          </cell>
          <cell r="C1632" t="str">
            <v>Phạm Nhật Quang</v>
          </cell>
          <cell r="D1632">
            <v>38567</v>
          </cell>
          <cell r="E1632">
            <v>96</v>
          </cell>
          <cell r="F1632" t="str">
            <v>Xuất sắc</v>
          </cell>
        </row>
        <row r="1633">
          <cell r="B1633">
            <v>23020415</v>
          </cell>
          <cell r="C1633" t="str">
            <v>Bùi Minh Quân</v>
          </cell>
          <cell r="D1633">
            <v>38599</v>
          </cell>
          <cell r="E1633">
            <v>90</v>
          </cell>
          <cell r="F1633" t="str">
            <v>Xuất sắc</v>
          </cell>
        </row>
        <row r="1634">
          <cell r="B1634">
            <v>23020417</v>
          </cell>
          <cell r="C1634" t="str">
            <v>Nguyễn Minh Quân</v>
          </cell>
          <cell r="D1634">
            <v>38517</v>
          </cell>
          <cell r="E1634">
            <v>90</v>
          </cell>
          <cell r="F1634" t="str">
            <v>Xuất sắc</v>
          </cell>
        </row>
        <row r="1635">
          <cell r="B1635">
            <v>23020419</v>
          </cell>
          <cell r="C1635" t="str">
            <v>Phan Mạnh Quân</v>
          </cell>
          <cell r="D1635">
            <v>38426</v>
          </cell>
          <cell r="E1635">
            <v>72</v>
          </cell>
          <cell r="F1635" t="str">
            <v>Khá</v>
          </cell>
        </row>
        <row r="1636">
          <cell r="B1636">
            <v>23020421</v>
          </cell>
          <cell r="C1636" t="str">
            <v>Hoàng Minh Quyền</v>
          </cell>
          <cell r="D1636">
            <v>38440</v>
          </cell>
          <cell r="E1636">
            <v>90</v>
          </cell>
          <cell r="F1636" t="str">
            <v>Xuất sắc</v>
          </cell>
        </row>
        <row r="1637">
          <cell r="B1637">
            <v>23020423</v>
          </cell>
          <cell r="C1637" t="str">
            <v>Hoàng Sơn</v>
          </cell>
          <cell r="D1637">
            <v>38518</v>
          </cell>
          <cell r="E1637">
            <v>90</v>
          </cell>
          <cell r="F1637" t="str">
            <v>Xuất sắc</v>
          </cell>
        </row>
        <row r="1638">
          <cell r="B1638">
            <v>23020437</v>
          </cell>
          <cell r="C1638" t="str">
            <v>Tạ Nguyên Thành</v>
          </cell>
          <cell r="D1638">
            <v>38458</v>
          </cell>
          <cell r="E1638">
            <v>96</v>
          </cell>
          <cell r="F1638" t="str">
            <v>Xuất sắc</v>
          </cell>
        </row>
        <row r="1639">
          <cell r="B1639">
            <v>23020439</v>
          </cell>
          <cell r="C1639" t="str">
            <v>Nguyễn Năng Thịnh</v>
          </cell>
          <cell r="D1639">
            <v>38534</v>
          </cell>
          <cell r="E1639">
            <v>90</v>
          </cell>
          <cell r="F1639" t="str">
            <v>Xuất sắc</v>
          </cell>
        </row>
        <row r="1640">
          <cell r="B1640">
            <v>23020425</v>
          </cell>
          <cell r="C1640" t="str">
            <v>Phạm Hải Tiến</v>
          </cell>
          <cell r="D1640">
            <v>38633</v>
          </cell>
          <cell r="E1640">
            <v>80</v>
          </cell>
          <cell r="F1640" t="str">
            <v>Tốt</v>
          </cell>
        </row>
        <row r="1641">
          <cell r="B1641">
            <v>23020427</v>
          </cell>
          <cell r="C1641" t="str">
            <v>Vũ Văn Tới</v>
          </cell>
          <cell r="D1641">
            <v>38287</v>
          </cell>
          <cell r="E1641">
            <v>90</v>
          </cell>
          <cell r="F1641" t="str">
            <v>Xuất sắc</v>
          </cell>
        </row>
        <row r="1642">
          <cell r="B1642">
            <v>23020441</v>
          </cell>
          <cell r="C1642" t="str">
            <v>Nguyễn Công Trình</v>
          </cell>
          <cell r="D1642">
            <v>38499</v>
          </cell>
          <cell r="E1642">
            <v>90</v>
          </cell>
          <cell r="F1642" t="str">
            <v>Xuất sắc</v>
          </cell>
        </row>
        <row r="1643">
          <cell r="B1643">
            <v>23020443</v>
          </cell>
          <cell r="C1643" t="str">
            <v>Phan Quang Trường</v>
          </cell>
          <cell r="D1643">
            <v>38667</v>
          </cell>
          <cell r="E1643">
            <v>90</v>
          </cell>
          <cell r="F1643" t="str">
            <v>Xuất sắc</v>
          </cell>
        </row>
        <row r="1644">
          <cell r="B1644">
            <v>23020429</v>
          </cell>
          <cell r="C1644" t="str">
            <v>Phạm Minh Tú</v>
          </cell>
          <cell r="D1644">
            <v>38553</v>
          </cell>
          <cell r="E1644">
            <v>90</v>
          </cell>
          <cell r="F1644" t="str">
            <v>Xuất sắc</v>
          </cell>
        </row>
        <row r="1645">
          <cell r="B1645">
            <v>23020431</v>
          </cell>
          <cell r="C1645" t="str">
            <v>Chu Thanh Tùng</v>
          </cell>
          <cell r="D1645">
            <v>38688</v>
          </cell>
          <cell r="E1645">
            <v>80</v>
          </cell>
          <cell r="F1645" t="str">
            <v>Tốt</v>
          </cell>
        </row>
        <row r="1646">
          <cell r="B1646">
            <v>23020433</v>
          </cell>
          <cell r="C1646" t="str">
            <v>Mai Phan Anh Tùng</v>
          </cell>
          <cell r="D1646">
            <v>38371</v>
          </cell>
          <cell r="E1646">
            <v>80</v>
          </cell>
          <cell r="F1646" t="str">
            <v>Tốt</v>
          </cell>
        </row>
        <row r="1647">
          <cell r="B1647">
            <v>23020435</v>
          </cell>
          <cell r="C1647" t="str">
            <v>Vũ Thanh Tùng</v>
          </cell>
          <cell r="D1647">
            <v>38499</v>
          </cell>
          <cell r="E1647">
            <v>60</v>
          </cell>
          <cell r="F1647" t="str">
            <v>Trung bình</v>
          </cell>
        </row>
        <row r="1648">
          <cell r="B1648">
            <v>23020445</v>
          </cell>
          <cell r="C1648" t="str">
            <v>Nguyễn Công Vinh</v>
          </cell>
          <cell r="D1648">
            <v>38379</v>
          </cell>
          <cell r="E1648">
            <v>90</v>
          </cell>
          <cell r="F1648" t="str">
            <v>Xuất sắc</v>
          </cell>
        </row>
        <row r="1649">
          <cell r="B1649">
            <v>23020324</v>
          </cell>
          <cell r="C1649" t="str">
            <v>Chu Thị Phương Anh</v>
          </cell>
          <cell r="D1649">
            <v>38451</v>
          </cell>
          <cell r="E1649">
            <v>98</v>
          </cell>
          <cell r="F1649" t="str">
            <v>Xuất sắc</v>
          </cell>
        </row>
        <row r="1650">
          <cell r="B1650">
            <v>23020326</v>
          </cell>
          <cell r="C1650" t="str">
            <v>Lâm Đức Anh</v>
          </cell>
          <cell r="D1650">
            <v>38602</v>
          </cell>
          <cell r="E1650">
            <v>90</v>
          </cell>
          <cell r="F1650" t="str">
            <v>Xuất sắc</v>
          </cell>
        </row>
        <row r="1651">
          <cell r="B1651">
            <v>23020330</v>
          </cell>
          <cell r="C1651" t="str">
            <v>Phạm Hà Anh</v>
          </cell>
          <cell r="D1651">
            <v>38400</v>
          </cell>
          <cell r="E1651">
            <v>90</v>
          </cell>
          <cell r="F1651" t="str">
            <v>Xuất sắc</v>
          </cell>
        </row>
        <row r="1652">
          <cell r="B1652">
            <v>23020332</v>
          </cell>
          <cell r="C1652" t="str">
            <v>Trần Xuân Bảo</v>
          </cell>
          <cell r="D1652">
            <v>38373</v>
          </cell>
          <cell r="E1652">
            <v>90</v>
          </cell>
          <cell r="F1652" t="str">
            <v>Xuất sắc</v>
          </cell>
        </row>
        <row r="1653">
          <cell r="B1653">
            <v>23020334</v>
          </cell>
          <cell r="C1653" t="str">
            <v>Nguyễn Quý Bắc</v>
          </cell>
          <cell r="D1653">
            <v>38545</v>
          </cell>
          <cell r="E1653">
            <v>80</v>
          </cell>
          <cell r="F1653" t="str">
            <v>Tốt</v>
          </cell>
        </row>
        <row r="1654">
          <cell r="B1654">
            <v>23020336</v>
          </cell>
          <cell r="C1654" t="str">
            <v>Kiều Quốc Công</v>
          </cell>
          <cell r="D1654">
            <v>38362</v>
          </cell>
          <cell r="E1654">
            <v>77</v>
          </cell>
          <cell r="F1654" t="str">
            <v>Khá</v>
          </cell>
        </row>
        <row r="1655">
          <cell r="B1655">
            <v>23020338</v>
          </cell>
          <cell r="C1655" t="str">
            <v>Nguyễn Công Cường</v>
          </cell>
          <cell r="D1655">
            <v>38629</v>
          </cell>
          <cell r="E1655">
            <v>90</v>
          </cell>
          <cell r="F1655" t="str">
            <v>Xuất sắc</v>
          </cell>
        </row>
        <row r="1656">
          <cell r="B1656">
            <v>23020342</v>
          </cell>
          <cell r="C1656" t="str">
            <v>Bùi Thanh Dân</v>
          </cell>
          <cell r="D1656">
            <v>38698</v>
          </cell>
          <cell r="E1656">
            <v>90</v>
          </cell>
          <cell r="F1656" t="str">
            <v>Xuất sắc</v>
          </cell>
        </row>
        <row r="1657">
          <cell r="B1657">
            <v>23020344</v>
          </cell>
          <cell r="C1657" t="str">
            <v>Ngô Quang Dũng</v>
          </cell>
          <cell r="D1657">
            <v>38612</v>
          </cell>
          <cell r="E1657">
            <v>96</v>
          </cell>
          <cell r="F1657" t="str">
            <v>Xuất sắc</v>
          </cell>
        </row>
        <row r="1658">
          <cell r="B1658">
            <v>23020346</v>
          </cell>
          <cell r="C1658" t="str">
            <v>Phan Hoàng Dũng</v>
          </cell>
          <cell r="D1658">
            <v>38518</v>
          </cell>
          <cell r="E1658">
            <v>90</v>
          </cell>
          <cell r="F1658" t="str">
            <v>Xuất sắc</v>
          </cell>
        </row>
        <row r="1659">
          <cell r="B1659">
            <v>23020348</v>
          </cell>
          <cell r="C1659" t="str">
            <v>Nguyễn Văn Duy</v>
          </cell>
          <cell r="D1659">
            <v>38562</v>
          </cell>
          <cell r="E1659">
            <v>80</v>
          </cell>
          <cell r="F1659" t="str">
            <v>Tốt</v>
          </cell>
        </row>
        <row r="1660">
          <cell r="B1660">
            <v>23020350</v>
          </cell>
          <cell r="C1660" t="str">
            <v>Nguyễn Đăng Dương</v>
          </cell>
          <cell r="D1660">
            <v>38531</v>
          </cell>
          <cell r="E1660">
            <v>92</v>
          </cell>
          <cell r="F1660" t="str">
            <v>Xuất sắc</v>
          </cell>
        </row>
        <row r="1661">
          <cell r="B1661">
            <v>23020352</v>
          </cell>
          <cell r="C1661" t="str">
            <v>Hoàng Tiến Đạt</v>
          </cell>
          <cell r="D1661">
            <v>38401</v>
          </cell>
          <cell r="E1661">
            <v>80</v>
          </cell>
          <cell r="F1661" t="str">
            <v>Tốt</v>
          </cell>
        </row>
        <row r="1662">
          <cell r="B1662">
            <v>23020354</v>
          </cell>
          <cell r="C1662" t="str">
            <v>Tôn Thành Đạt</v>
          </cell>
          <cell r="D1662">
            <v>38481</v>
          </cell>
          <cell r="E1662">
            <v>90</v>
          </cell>
          <cell r="F1662" t="str">
            <v>Xuất sắc</v>
          </cell>
        </row>
        <row r="1663">
          <cell r="B1663">
            <v>23020356</v>
          </cell>
          <cell r="C1663" t="str">
            <v>Bùi Hải Đăng</v>
          </cell>
          <cell r="D1663">
            <v>38623</v>
          </cell>
          <cell r="E1663">
            <v>91</v>
          </cell>
          <cell r="F1663" t="str">
            <v>Xuất sắc</v>
          </cell>
        </row>
        <row r="1664">
          <cell r="B1664">
            <v>23020358</v>
          </cell>
          <cell r="C1664" t="str">
            <v>Lê Thiện Đức</v>
          </cell>
          <cell r="D1664">
            <v>38605</v>
          </cell>
          <cell r="E1664">
            <v>90</v>
          </cell>
          <cell r="F1664" t="str">
            <v>Xuất sắc</v>
          </cell>
        </row>
        <row r="1665">
          <cell r="B1665">
            <v>23020360</v>
          </cell>
          <cell r="C1665" t="str">
            <v>Trương Trọng Đức</v>
          </cell>
          <cell r="D1665">
            <v>38460</v>
          </cell>
          <cell r="E1665">
            <v>90</v>
          </cell>
          <cell r="F1665" t="str">
            <v>Xuất sắc</v>
          </cell>
        </row>
        <row r="1666">
          <cell r="B1666">
            <v>23020362</v>
          </cell>
          <cell r="C1666" t="str">
            <v>Dương Lý Khánh Hạ</v>
          </cell>
          <cell r="D1666">
            <v>38660</v>
          </cell>
          <cell r="E1666">
            <v>67</v>
          </cell>
          <cell r="F1666" t="str">
            <v>Khá</v>
          </cell>
        </row>
        <row r="1667">
          <cell r="B1667">
            <v>23020364</v>
          </cell>
          <cell r="C1667" t="str">
            <v>Phan Tuấn Hiệp</v>
          </cell>
          <cell r="D1667">
            <v>38572</v>
          </cell>
          <cell r="E1667">
            <v>92</v>
          </cell>
          <cell r="F1667" t="str">
            <v>Xuất sắc</v>
          </cell>
        </row>
        <row r="1668">
          <cell r="B1668">
            <v>23020366</v>
          </cell>
          <cell r="C1668" t="str">
            <v>Nguyễn Trung Hiếu</v>
          </cell>
          <cell r="D1668">
            <v>38452</v>
          </cell>
          <cell r="E1668">
            <v>90</v>
          </cell>
          <cell r="F1668" t="str">
            <v>Xuất sắc</v>
          </cell>
        </row>
        <row r="1669">
          <cell r="B1669">
            <v>23020368</v>
          </cell>
          <cell r="C1669" t="str">
            <v>Nguyễn Duy Hoàng</v>
          </cell>
          <cell r="D1669">
            <v>38661</v>
          </cell>
          <cell r="E1669">
            <v>80</v>
          </cell>
          <cell r="F1669" t="str">
            <v>Tốt</v>
          </cell>
        </row>
        <row r="1670">
          <cell r="B1670">
            <v>23020370</v>
          </cell>
          <cell r="C1670" t="str">
            <v>Đồng Mạnh Hùng</v>
          </cell>
          <cell r="D1670">
            <v>38353</v>
          </cell>
          <cell r="E1670">
            <v>90</v>
          </cell>
          <cell r="F1670" t="str">
            <v>Xuất sắc</v>
          </cell>
        </row>
        <row r="1671">
          <cell r="B1671">
            <v>23020374</v>
          </cell>
          <cell r="C1671" t="str">
            <v>Đoàn Quang Huy</v>
          </cell>
          <cell r="D1671">
            <v>38530</v>
          </cell>
          <cell r="E1671">
            <v>90</v>
          </cell>
          <cell r="F1671" t="str">
            <v>Xuất sắc</v>
          </cell>
        </row>
        <row r="1672">
          <cell r="B1672">
            <v>23020376</v>
          </cell>
          <cell r="C1672" t="str">
            <v>Nguyễn Đức Huy</v>
          </cell>
          <cell r="D1672">
            <v>38576</v>
          </cell>
          <cell r="E1672">
            <v>90</v>
          </cell>
          <cell r="F1672" t="str">
            <v>Xuất sắc</v>
          </cell>
        </row>
        <row r="1673">
          <cell r="B1673">
            <v>23020378</v>
          </cell>
          <cell r="C1673" t="str">
            <v>Nguyễn Trần Huy</v>
          </cell>
          <cell r="D1673">
            <v>38420</v>
          </cell>
          <cell r="E1673">
            <v>77</v>
          </cell>
          <cell r="F1673" t="str">
            <v>Khá</v>
          </cell>
        </row>
        <row r="1674">
          <cell r="B1674">
            <v>23020380</v>
          </cell>
          <cell r="C1674" t="str">
            <v>Vũ Đức Huy</v>
          </cell>
          <cell r="D1674">
            <v>38442</v>
          </cell>
          <cell r="E1674">
            <v>90</v>
          </cell>
          <cell r="F1674" t="str">
            <v>Xuất sắc</v>
          </cell>
        </row>
        <row r="1675">
          <cell r="B1675">
            <v>23020382</v>
          </cell>
          <cell r="C1675" t="str">
            <v>Ngô Nguyễn Khải Hưng</v>
          </cell>
          <cell r="D1675">
            <v>38435</v>
          </cell>
          <cell r="E1675">
            <v>90</v>
          </cell>
          <cell r="F1675" t="str">
            <v>Xuất sắc</v>
          </cell>
        </row>
        <row r="1676">
          <cell r="B1676">
            <v>23020384</v>
          </cell>
          <cell r="C1676" t="str">
            <v>Nguyễn Đình Khải</v>
          </cell>
          <cell r="D1676">
            <v>38612</v>
          </cell>
          <cell r="E1676">
            <v>90</v>
          </cell>
          <cell r="F1676" t="str">
            <v>Xuất sắc</v>
          </cell>
        </row>
        <row r="1677">
          <cell r="B1677">
            <v>23020386</v>
          </cell>
          <cell r="C1677" t="str">
            <v>Trần Khắc Phúc Khánh</v>
          </cell>
          <cell r="D1677">
            <v>38687</v>
          </cell>
          <cell r="E1677">
            <v>90</v>
          </cell>
          <cell r="F1677" t="str">
            <v>Xuất sắc</v>
          </cell>
        </row>
        <row r="1678">
          <cell r="B1678">
            <v>23020388</v>
          </cell>
          <cell r="C1678" t="str">
            <v>Nguyễn Thế Khôi</v>
          </cell>
          <cell r="D1678">
            <v>38422</v>
          </cell>
          <cell r="E1678">
            <v>80</v>
          </cell>
          <cell r="F1678" t="str">
            <v>Tốt</v>
          </cell>
        </row>
        <row r="1679">
          <cell r="B1679">
            <v>23020390</v>
          </cell>
          <cell r="C1679" t="str">
            <v>Nguyễn Thị Ngọc Lan</v>
          </cell>
          <cell r="D1679">
            <v>38670</v>
          </cell>
          <cell r="E1679">
            <v>90</v>
          </cell>
          <cell r="F1679" t="str">
            <v>Xuất sắc</v>
          </cell>
        </row>
        <row r="1680">
          <cell r="B1680">
            <v>23020392</v>
          </cell>
          <cell r="C1680" t="str">
            <v>Lưu Quang Linh</v>
          </cell>
          <cell r="D1680">
            <v>38717</v>
          </cell>
          <cell r="E1680">
            <v>90</v>
          </cell>
          <cell r="F1680" t="str">
            <v>Xuất sắc</v>
          </cell>
        </row>
        <row r="1681">
          <cell r="B1681">
            <v>23020394</v>
          </cell>
          <cell r="C1681" t="str">
            <v>Ngô Đình Linh</v>
          </cell>
          <cell r="D1681">
            <v>38474</v>
          </cell>
          <cell r="E1681">
            <v>80</v>
          </cell>
          <cell r="F1681" t="str">
            <v>Tốt</v>
          </cell>
        </row>
        <row r="1682">
          <cell r="B1682">
            <v>23020396</v>
          </cell>
          <cell r="C1682" t="str">
            <v>Tạ Quang Linh</v>
          </cell>
          <cell r="D1682">
            <v>38403</v>
          </cell>
          <cell r="E1682">
            <v>92</v>
          </cell>
          <cell r="F1682" t="str">
            <v>Xuất sắc</v>
          </cell>
        </row>
        <row r="1683">
          <cell r="B1683">
            <v>23020398</v>
          </cell>
          <cell r="C1683" t="str">
            <v>Nông Phi Long</v>
          </cell>
          <cell r="D1683">
            <v>38538</v>
          </cell>
          <cell r="E1683">
            <v>75</v>
          </cell>
          <cell r="F1683" t="str">
            <v>Khá</v>
          </cell>
        </row>
        <row r="1684">
          <cell r="B1684">
            <v>23020404</v>
          </cell>
          <cell r="C1684" t="str">
            <v>Kiều Đức Nam</v>
          </cell>
          <cell r="D1684">
            <v>38582</v>
          </cell>
          <cell r="E1684">
            <v>84</v>
          </cell>
          <cell r="F1684" t="str">
            <v>Tốt</v>
          </cell>
        </row>
        <row r="1685">
          <cell r="B1685">
            <v>23020406</v>
          </cell>
          <cell r="C1685" t="str">
            <v>Nguyễn Phương Nam</v>
          </cell>
          <cell r="D1685">
            <v>38499</v>
          </cell>
          <cell r="E1685">
            <v>82</v>
          </cell>
          <cell r="F1685" t="str">
            <v>Tốt</v>
          </cell>
        </row>
        <row r="1686">
          <cell r="B1686">
            <v>23020408</v>
          </cell>
          <cell r="C1686" t="str">
            <v>Ngô Đinh Minh Nhật</v>
          </cell>
          <cell r="D1686">
            <v>38610</v>
          </cell>
          <cell r="E1686">
            <v>80</v>
          </cell>
          <cell r="F1686" t="str">
            <v>Tốt</v>
          </cell>
        </row>
        <row r="1687">
          <cell r="B1687">
            <v>23020410</v>
          </cell>
          <cell r="C1687" t="str">
            <v>Nguyễn Trọng Hồng Phúc</v>
          </cell>
          <cell r="D1687">
            <v>38384</v>
          </cell>
          <cell r="E1687">
            <v>80</v>
          </cell>
          <cell r="F1687" t="str">
            <v>Tốt</v>
          </cell>
        </row>
        <row r="1688">
          <cell r="B1688">
            <v>23020412</v>
          </cell>
          <cell r="C1688" t="str">
            <v>Nguyễn Bá Quang</v>
          </cell>
          <cell r="D1688">
            <v>38545</v>
          </cell>
          <cell r="E1688">
            <v>90</v>
          </cell>
          <cell r="F1688" t="str">
            <v>Xuất sắc</v>
          </cell>
        </row>
        <row r="1689">
          <cell r="B1689">
            <v>23020414</v>
          </cell>
          <cell r="C1689" t="str">
            <v>Võ Duy Quang</v>
          </cell>
          <cell r="D1689">
            <v>38556</v>
          </cell>
          <cell r="E1689">
            <v>78</v>
          </cell>
          <cell r="F1689" t="str">
            <v>Khá</v>
          </cell>
        </row>
        <row r="1690">
          <cell r="B1690">
            <v>23020416</v>
          </cell>
          <cell r="C1690" t="str">
            <v>Đàm Lê Minh Quân</v>
          </cell>
          <cell r="D1690">
            <v>38709</v>
          </cell>
          <cell r="E1690">
            <v>90</v>
          </cell>
          <cell r="F1690" t="str">
            <v>Xuất sắc</v>
          </cell>
        </row>
        <row r="1691">
          <cell r="B1691">
            <v>23020418</v>
          </cell>
          <cell r="C1691" t="str">
            <v>Phạm Quân</v>
          </cell>
          <cell r="D1691">
            <v>38579</v>
          </cell>
          <cell r="E1691">
            <v>90</v>
          </cell>
          <cell r="F1691" t="str">
            <v>Xuất sắc</v>
          </cell>
        </row>
        <row r="1692">
          <cell r="B1692">
            <v>23020422</v>
          </cell>
          <cell r="C1692" t="str">
            <v>Nguyễn Đình Quyền</v>
          </cell>
          <cell r="D1692">
            <v>38520</v>
          </cell>
          <cell r="E1692">
            <v>85</v>
          </cell>
          <cell r="F1692" t="str">
            <v>Tốt</v>
          </cell>
        </row>
        <row r="1693">
          <cell r="B1693">
            <v>23020424</v>
          </cell>
          <cell r="C1693" t="str">
            <v>Vũ Minh Sơn</v>
          </cell>
          <cell r="D1693">
            <v>38445</v>
          </cell>
          <cell r="E1693">
            <v>90</v>
          </cell>
          <cell r="F1693" t="str">
            <v>Xuất sắc</v>
          </cell>
        </row>
        <row r="1694">
          <cell r="B1694">
            <v>23020438</v>
          </cell>
          <cell r="C1694" t="str">
            <v>Trần Doãn Thắng</v>
          </cell>
          <cell r="D1694">
            <v>38657</v>
          </cell>
          <cell r="E1694">
            <v>90</v>
          </cell>
          <cell r="F1694" t="str">
            <v>Xuất sắc</v>
          </cell>
        </row>
        <row r="1695">
          <cell r="B1695">
            <v>23020426</v>
          </cell>
          <cell r="C1695" t="str">
            <v>Hoàng Sỹ Toàn</v>
          </cell>
          <cell r="D1695">
            <v>38427</v>
          </cell>
          <cell r="E1695">
            <v>85</v>
          </cell>
          <cell r="F1695" t="str">
            <v>Tốt</v>
          </cell>
        </row>
        <row r="1696">
          <cell r="B1696">
            <v>23020440</v>
          </cell>
          <cell r="C1696" t="str">
            <v>Lường Minh Trí</v>
          </cell>
          <cell r="D1696">
            <v>38429</v>
          </cell>
          <cell r="E1696">
            <v>77</v>
          </cell>
          <cell r="F1696" t="str">
            <v>Khá</v>
          </cell>
        </row>
        <row r="1697">
          <cell r="B1697">
            <v>23020442</v>
          </cell>
          <cell r="C1697" t="str">
            <v>Phạm Thế Trung</v>
          </cell>
          <cell r="D1697">
            <v>38364</v>
          </cell>
          <cell r="E1697">
            <v>100</v>
          </cell>
          <cell r="F1697" t="str">
            <v>Xuất sắc</v>
          </cell>
        </row>
        <row r="1698">
          <cell r="B1698">
            <v>23020428</v>
          </cell>
          <cell r="C1698" t="str">
            <v>Nguyễn Hoàng Tú</v>
          </cell>
          <cell r="D1698">
            <v>38376</v>
          </cell>
          <cell r="E1698">
            <v>90</v>
          </cell>
          <cell r="F1698" t="str">
            <v>Xuất sắc</v>
          </cell>
        </row>
        <row r="1699">
          <cell r="B1699">
            <v>23020432</v>
          </cell>
          <cell r="C1699" t="str">
            <v>Mai Minh Tùng</v>
          </cell>
          <cell r="D1699">
            <v>38462</v>
          </cell>
          <cell r="E1699">
            <v>90</v>
          </cell>
          <cell r="F1699" t="str">
            <v>Xuất sắc</v>
          </cell>
        </row>
        <row r="1700">
          <cell r="B1700">
            <v>23020434</v>
          </cell>
          <cell r="C1700" t="str">
            <v>Nguyễn Khánh Tùng</v>
          </cell>
          <cell r="D1700">
            <v>38585</v>
          </cell>
          <cell r="E1700">
            <v>92</v>
          </cell>
          <cell r="F1700" t="str">
            <v>Xuất sắc</v>
          </cell>
        </row>
        <row r="1701">
          <cell r="B1701">
            <v>23020444</v>
          </cell>
          <cell r="C1701" t="str">
            <v>Nguyễn Văn Việt</v>
          </cell>
          <cell r="D1701">
            <v>38677</v>
          </cell>
          <cell r="E1701">
            <v>90</v>
          </cell>
          <cell r="F1701" t="str">
            <v>Xuất sắc</v>
          </cell>
        </row>
        <row r="1702">
          <cell r="B1702">
            <v>23020446</v>
          </cell>
          <cell r="C1702" t="str">
            <v>Hoàng Minh Vũ</v>
          </cell>
          <cell r="D1702">
            <v>38579</v>
          </cell>
          <cell r="E1702">
            <v>77</v>
          </cell>
          <cell r="F1702" t="str">
            <v>Khá</v>
          </cell>
        </row>
        <row r="1703">
          <cell r="B1703">
            <v>23021053</v>
          </cell>
          <cell r="C1703" t="str">
            <v>Đào Minh An</v>
          </cell>
          <cell r="D1703">
            <v>38619</v>
          </cell>
          <cell r="E1703">
            <v>91</v>
          </cell>
          <cell r="F1703" t="str">
            <v>Xuất sắc</v>
          </cell>
        </row>
        <row r="1704">
          <cell r="B1704">
            <v>23021056</v>
          </cell>
          <cell r="C1704" t="str">
            <v>Ngô Thái An</v>
          </cell>
          <cell r="D1704">
            <v>38574</v>
          </cell>
          <cell r="E1704">
            <v>82</v>
          </cell>
          <cell r="F1704" t="str">
            <v>Tốt</v>
          </cell>
        </row>
        <row r="1705">
          <cell r="B1705">
            <v>23021059</v>
          </cell>
          <cell r="C1705" t="str">
            <v>Đinh Hoàng Anh</v>
          </cell>
          <cell r="D1705">
            <v>38391</v>
          </cell>
          <cell r="E1705">
            <v>79</v>
          </cell>
          <cell r="F1705" t="str">
            <v>Khá</v>
          </cell>
        </row>
        <row r="1706">
          <cell r="B1706">
            <v>23021062</v>
          </cell>
          <cell r="C1706" t="str">
            <v>Vũ Đức Anh</v>
          </cell>
          <cell r="D1706">
            <v>38398</v>
          </cell>
          <cell r="E1706">
            <v>78</v>
          </cell>
          <cell r="F1706" t="str">
            <v>Khá</v>
          </cell>
        </row>
        <row r="1707">
          <cell r="B1707">
            <v>23021065</v>
          </cell>
          <cell r="C1707" t="str">
            <v>Đặng Quốc Bảo</v>
          </cell>
          <cell r="D1707">
            <v>38602</v>
          </cell>
          <cell r="E1707">
            <v>78</v>
          </cell>
          <cell r="F1707" t="str">
            <v>Khá</v>
          </cell>
        </row>
        <row r="1708">
          <cell r="B1708">
            <v>23021068</v>
          </cell>
          <cell r="C1708" t="str">
            <v>Đỗ Thanh Bình</v>
          </cell>
          <cell r="D1708">
            <v>38687</v>
          </cell>
          <cell r="E1708">
            <v>75</v>
          </cell>
          <cell r="F1708" t="str">
            <v>Khá</v>
          </cell>
        </row>
        <row r="1709">
          <cell r="B1709">
            <v>23021071</v>
          </cell>
          <cell r="C1709" t="str">
            <v>Nguyễn Trung Công</v>
          </cell>
          <cell r="D1709">
            <v>37584</v>
          </cell>
          <cell r="E1709">
            <v>100</v>
          </cell>
          <cell r="F1709" t="str">
            <v>Xuất sắc</v>
          </cell>
        </row>
        <row r="1710">
          <cell r="B1710">
            <v>23021074</v>
          </cell>
          <cell r="C1710" t="str">
            <v>Lê Văn Cường</v>
          </cell>
          <cell r="D1710">
            <v>38696</v>
          </cell>
          <cell r="E1710">
            <v>81</v>
          </cell>
          <cell r="F1710" t="str">
            <v>Tốt</v>
          </cell>
        </row>
        <row r="1711">
          <cell r="B1711">
            <v>23021077</v>
          </cell>
          <cell r="C1711" t="str">
            <v>Nguyễn Cao Cường</v>
          </cell>
          <cell r="D1711">
            <v>38576</v>
          </cell>
          <cell r="E1711">
            <v>70</v>
          </cell>
          <cell r="F1711" t="str">
            <v>Khá</v>
          </cell>
        </row>
        <row r="1712">
          <cell r="B1712">
            <v>23021080</v>
          </cell>
          <cell r="C1712" t="str">
            <v>Vũ Hồng Cường</v>
          </cell>
          <cell r="D1712">
            <v>38639</v>
          </cell>
          <cell r="E1712">
            <v>88</v>
          </cell>
          <cell r="F1712" t="str">
            <v>Tốt</v>
          </cell>
        </row>
        <row r="1713">
          <cell r="B1713">
            <v>23021083</v>
          </cell>
          <cell r="C1713" t="str">
            <v>Cao Ngọc Danh</v>
          </cell>
          <cell r="D1713">
            <v>38701</v>
          </cell>
          <cell r="E1713">
            <v>96</v>
          </cell>
          <cell r="F1713" t="str">
            <v>Xuất sắc</v>
          </cell>
        </row>
        <row r="1714">
          <cell r="B1714">
            <v>23021086</v>
          </cell>
          <cell r="C1714" t="str">
            <v>Hà Trần Anh Dũng</v>
          </cell>
          <cell r="D1714">
            <v>38444</v>
          </cell>
          <cell r="E1714">
            <v>97</v>
          </cell>
          <cell r="F1714" t="str">
            <v>Xuất sắc</v>
          </cell>
        </row>
        <row r="1715">
          <cell r="B1715">
            <v>23021089</v>
          </cell>
          <cell r="C1715" t="str">
            <v>Trần Văn Dũng</v>
          </cell>
          <cell r="D1715">
            <v>38615</v>
          </cell>
          <cell r="E1715">
            <v>86</v>
          </cell>
          <cell r="F1715" t="str">
            <v>Tốt</v>
          </cell>
        </row>
        <row r="1716">
          <cell r="B1716">
            <v>23021092</v>
          </cell>
          <cell r="C1716" t="str">
            <v>Trần Khánh Duy</v>
          </cell>
          <cell r="D1716">
            <v>38357</v>
          </cell>
          <cell r="E1716">
            <v>79</v>
          </cell>
          <cell r="F1716" t="str">
            <v>Khá</v>
          </cell>
        </row>
        <row r="1717">
          <cell r="B1717">
            <v>23021095</v>
          </cell>
          <cell r="C1717" t="str">
            <v>Văn Tiến Dương</v>
          </cell>
          <cell r="D1717">
            <v>38400</v>
          </cell>
          <cell r="E1717">
            <v>80</v>
          </cell>
          <cell r="F1717" t="str">
            <v>Tốt</v>
          </cell>
        </row>
        <row r="1718">
          <cell r="B1718">
            <v>23021098</v>
          </cell>
          <cell r="C1718" t="str">
            <v>Nguyễn Tiến Đạt</v>
          </cell>
          <cell r="D1718">
            <v>38484</v>
          </cell>
          <cell r="E1718">
            <v>76</v>
          </cell>
          <cell r="F1718" t="str">
            <v>Khá</v>
          </cell>
        </row>
        <row r="1719">
          <cell r="B1719">
            <v>23021101</v>
          </cell>
          <cell r="C1719" t="str">
            <v>Lê Trung Đức</v>
          </cell>
          <cell r="D1719">
            <v>38483</v>
          </cell>
          <cell r="E1719">
            <v>72</v>
          </cell>
          <cell r="F1719" t="str">
            <v>Khá</v>
          </cell>
        </row>
        <row r="1720">
          <cell r="B1720">
            <v>23021107</v>
          </cell>
          <cell r="C1720" t="str">
            <v>Đồng Văn Hải</v>
          </cell>
          <cell r="D1720">
            <v>38399</v>
          </cell>
          <cell r="E1720">
            <v>86</v>
          </cell>
          <cell r="F1720" t="str">
            <v>Tốt</v>
          </cell>
        </row>
        <row r="1721">
          <cell r="B1721">
            <v>23021113</v>
          </cell>
          <cell r="C1721" t="str">
            <v>Luyện Văn Hiếu</v>
          </cell>
          <cell r="D1721">
            <v>38574</v>
          </cell>
          <cell r="E1721">
            <v>84</v>
          </cell>
          <cell r="F1721" t="str">
            <v>Tốt</v>
          </cell>
        </row>
        <row r="1722">
          <cell r="B1722">
            <v>23021116</v>
          </cell>
          <cell r="C1722" t="str">
            <v>Vũ Xuân Hiếu</v>
          </cell>
          <cell r="D1722">
            <v>38420</v>
          </cell>
          <cell r="E1722">
            <v>79</v>
          </cell>
          <cell r="F1722" t="str">
            <v>Khá</v>
          </cell>
        </row>
        <row r="1723">
          <cell r="B1723">
            <v>23021122</v>
          </cell>
          <cell r="C1723" t="str">
            <v>Hoàng Văn Hùng</v>
          </cell>
          <cell r="D1723">
            <v>38542</v>
          </cell>
          <cell r="E1723">
            <v>82</v>
          </cell>
          <cell r="F1723" t="str">
            <v>Tốt</v>
          </cell>
        </row>
        <row r="1724">
          <cell r="B1724">
            <v>23021125</v>
          </cell>
          <cell r="C1724" t="str">
            <v>Trần Mạnh Hùng</v>
          </cell>
          <cell r="D1724">
            <v>38509</v>
          </cell>
          <cell r="E1724">
            <v>86</v>
          </cell>
          <cell r="F1724" t="str">
            <v>Tốt</v>
          </cell>
        </row>
        <row r="1725">
          <cell r="B1725">
            <v>23021128</v>
          </cell>
          <cell r="C1725" t="str">
            <v>Nguyễn Tuấn Hưng</v>
          </cell>
          <cell r="D1725">
            <v>38680</v>
          </cell>
          <cell r="E1725">
            <v>77</v>
          </cell>
          <cell r="F1725" t="str">
            <v>Khá</v>
          </cell>
        </row>
        <row r="1726">
          <cell r="B1726">
            <v>23021134</v>
          </cell>
          <cell r="C1726" t="str">
            <v>Đinh Nguyễn Tùng Khánh</v>
          </cell>
          <cell r="D1726">
            <v>38705</v>
          </cell>
          <cell r="E1726">
            <v>95</v>
          </cell>
          <cell r="F1726" t="str">
            <v>Xuất sắc</v>
          </cell>
        </row>
        <row r="1727">
          <cell r="B1727">
            <v>23021137</v>
          </cell>
          <cell r="C1727" t="str">
            <v>Nguyễn Trường Lâm</v>
          </cell>
          <cell r="D1727">
            <v>38384</v>
          </cell>
          <cell r="E1727">
            <v>96</v>
          </cell>
          <cell r="F1727" t="str">
            <v>Xuất sắc</v>
          </cell>
        </row>
        <row r="1728">
          <cell r="B1728">
            <v>23021140</v>
          </cell>
          <cell r="C1728" t="str">
            <v>Trần Hải Linh</v>
          </cell>
          <cell r="D1728">
            <v>38410</v>
          </cell>
          <cell r="E1728">
            <v>84</v>
          </cell>
          <cell r="F1728" t="str">
            <v>Tốt</v>
          </cell>
        </row>
        <row r="1729">
          <cell r="B1729">
            <v>23021143</v>
          </cell>
          <cell r="C1729" t="str">
            <v>Phí Đức Long</v>
          </cell>
          <cell r="D1729">
            <v>38500</v>
          </cell>
          <cell r="E1729">
            <v>86</v>
          </cell>
          <cell r="F1729" t="str">
            <v>Tốt</v>
          </cell>
        </row>
        <row r="1730">
          <cell r="B1730">
            <v>23021158</v>
          </cell>
          <cell r="C1730" t="str">
            <v>Nguyễn Thế Nam</v>
          </cell>
          <cell r="D1730">
            <v>38460</v>
          </cell>
          <cell r="E1730">
            <v>86</v>
          </cell>
          <cell r="F1730" t="str">
            <v>Tốt</v>
          </cell>
        </row>
        <row r="1731">
          <cell r="B1731">
            <v>23021161</v>
          </cell>
          <cell r="C1731" t="str">
            <v>Hoàng Hải Ninh</v>
          </cell>
          <cell r="D1731">
            <v>38662</v>
          </cell>
          <cell r="E1731">
            <v>82</v>
          </cell>
          <cell r="F1731" t="str">
            <v>Tốt</v>
          </cell>
        </row>
        <row r="1732">
          <cell r="B1732">
            <v>23021167</v>
          </cell>
          <cell r="C1732" t="str">
            <v>Đặng Nhật Quang</v>
          </cell>
          <cell r="D1732">
            <v>38599</v>
          </cell>
          <cell r="E1732">
            <v>0</v>
          </cell>
          <cell r="F1732" t="str">
            <v>Kém</v>
          </cell>
        </row>
        <row r="1733">
          <cell r="B1733">
            <v>23021170</v>
          </cell>
          <cell r="C1733" t="str">
            <v>Lương Văn Quân</v>
          </cell>
          <cell r="D1733">
            <v>38414</v>
          </cell>
          <cell r="E1733">
            <v>72</v>
          </cell>
          <cell r="F1733" t="str">
            <v>Khá</v>
          </cell>
        </row>
        <row r="1734">
          <cell r="B1734">
            <v>23021173</v>
          </cell>
          <cell r="C1734" t="str">
            <v>Nguyễn Phú Sang</v>
          </cell>
          <cell r="D1734">
            <v>38572</v>
          </cell>
          <cell r="E1734">
            <v>83</v>
          </cell>
          <cell r="F1734" t="str">
            <v>Tốt</v>
          </cell>
        </row>
        <row r="1735">
          <cell r="B1735">
            <v>23021176</v>
          </cell>
          <cell r="C1735" t="str">
            <v>Nguyễn Đức Tâm</v>
          </cell>
          <cell r="D1735">
            <v>38459</v>
          </cell>
          <cell r="E1735">
            <v>86</v>
          </cell>
          <cell r="F1735" t="str">
            <v>Tốt</v>
          </cell>
        </row>
        <row r="1736">
          <cell r="B1736">
            <v>23021191</v>
          </cell>
          <cell r="C1736" t="str">
            <v>Nguyễn Ngô Thành</v>
          </cell>
          <cell r="D1736">
            <v>38658</v>
          </cell>
          <cell r="E1736">
            <v>86</v>
          </cell>
          <cell r="F1736" t="str">
            <v>Tốt</v>
          </cell>
        </row>
        <row r="1737">
          <cell r="B1737">
            <v>23021182</v>
          </cell>
          <cell r="C1737" t="str">
            <v>Ngô Minh Toàn</v>
          </cell>
          <cell r="D1737">
            <v>38429</v>
          </cell>
          <cell r="E1737">
            <v>92</v>
          </cell>
          <cell r="F1737" t="str">
            <v>Xuất sắc</v>
          </cell>
        </row>
        <row r="1738">
          <cell r="B1738">
            <v>23021185</v>
          </cell>
          <cell r="C1738" t="str">
            <v>Trịnh Khánh Toàn</v>
          </cell>
          <cell r="D1738">
            <v>38570</v>
          </cell>
          <cell r="E1738">
            <v>96</v>
          </cell>
          <cell r="F1738" t="str">
            <v>Xuất sắc</v>
          </cell>
        </row>
        <row r="1739">
          <cell r="B1739">
            <v>23021188</v>
          </cell>
          <cell r="C1739" t="str">
            <v>Nguyễn Thanh Tùng</v>
          </cell>
          <cell r="D1739">
            <v>38517</v>
          </cell>
          <cell r="E1739">
            <v>86</v>
          </cell>
          <cell r="F1739" t="str">
            <v>Tốt</v>
          </cell>
        </row>
        <row r="1740">
          <cell r="B1740">
            <v>23021203</v>
          </cell>
          <cell r="C1740" t="str">
            <v>Lê Hữu Vũ</v>
          </cell>
          <cell r="D1740">
            <v>38682</v>
          </cell>
          <cell r="E1740">
            <v>81</v>
          </cell>
          <cell r="F1740" t="str">
            <v>Tốt</v>
          </cell>
        </row>
        <row r="1741">
          <cell r="B1741">
            <v>23021054</v>
          </cell>
          <cell r="C1741" t="str">
            <v>Đào Minh An</v>
          </cell>
          <cell r="D1741">
            <v>38563</v>
          </cell>
          <cell r="E1741">
            <v>90</v>
          </cell>
          <cell r="F1741" t="str">
            <v>Xuất sắc</v>
          </cell>
        </row>
        <row r="1742">
          <cell r="B1742">
            <v>23021057</v>
          </cell>
          <cell r="C1742" t="str">
            <v>Bùi Quang Anh</v>
          </cell>
          <cell r="D1742">
            <v>38358</v>
          </cell>
          <cell r="E1742">
            <v>65</v>
          </cell>
          <cell r="F1742" t="str">
            <v>Khá</v>
          </cell>
        </row>
        <row r="1743">
          <cell r="B1743">
            <v>23021060</v>
          </cell>
          <cell r="C1743" t="str">
            <v>Nguyễn Hoàng Anh</v>
          </cell>
          <cell r="D1743">
            <v>38592</v>
          </cell>
          <cell r="E1743">
            <v>65</v>
          </cell>
          <cell r="F1743" t="str">
            <v>Khá</v>
          </cell>
        </row>
        <row r="1744">
          <cell r="B1744">
            <v>23021063</v>
          </cell>
          <cell r="C1744" t="str">
            <v>Vũ Đình Bách</v>
          </cell>
          <cell r="D1744">
            <v>38440</v>
          </cell>
          <cell r="E1744">
            <v>65</v>
          </cell>
          <cell r="F1744" t="str">
            <v>Khá</v>
          </cell>
        </row>
        <row r="1745">
          <cell r="B1745">
            <v>23021066</v>
          </cell>
          <cell r="C1745" t="str">
            <v>Đàm Xuân Bắc</v>
          </cell>
          <cell r="D1745">
            <v>38479</v>
          </cell>
          <cell r="E1745">
            <v>70</v>
          </cell>
          <cell r="F1745" t="str">
            <v>Khá</v>
          </cell>
        </row>
        <row r="1746">
          <cell r="B1746">
            <v>23021069</v>
          </cell>
          <cell r="C1746" t="str">
            <v>Nguyễn Thanh Bình</v>
          </cell>
          <cell r="D1746">
            <v>38597</v>
          </cell>
          <cell r="E1746">
            <v>61</v>
          </cell>
          <cell r="F1746" t="str">
            <v>Trung bình</v>
          </cell>
        </row>
        <row r="1747">
          <cell r="B1747">
            <v>23021081</v>
          </cell>
          <cell r="C1747" t="str">
            <v>Khương Minh Chiến</v>
          </cell>
          <cell r="D1747">
            <v>38499</v>
          </cell>
          <cell r="E1747">
            <v>58</v>
          </cell>
          <cell r="F1747" t="str">
            <v>Trung bình</v>
          </cell>
        </row>
        <row r="1748">
          <cell r="B1748">
            <v>23021075</v>
          </cell>
          <cell r="C1748" t="str">
            <v>Lê Việt Cường</v>
          </cell>
          <cell r="D1748">
            <v>38353</v>
          </cell>
          <cell r="E1748">
            <v>75</v>
          </cell>
          <cell r="F1748" t="str">
            <v>Khá</v>
          </cell>
        </row>
        <row r="1749">
          <cell r="B1749">
            <v>23021078</v>
          </cell>
          <cell r="C1749" t="str">
            <v>Nguyễn Mạnh Cường</v>
          </cell>
          <cell r="D1749">
            <v>38370</v>
          </cell>
          <cell r="E1749">
            <v>70</v>
          </cell>
          <cell r="F1749" t="str">
            <v>Khá</v>
          </cell>
        </row>
        <row r="1750">
          <cell r="B1750">
            <v>23021084</v>
          </cell>
          <cell r="C1750" t="str">
            <v>Nguyễn Quang Diệu</v>
          </cell>
          <cell r="D1750">
            <v>38380</v>
          </cell>
          <cell r="E1750">
            <v>62</v>
          </cell>
          <cell r="F1750" t="str">
            <v>Trung bình</v>
          </cell>
        </row>
        <row r="1751">
          <cell r="B1751">
            <v>23021087</v>
          </cell>
          <cell r="C1751" t="str">
            <v>Nguyễn Lưu Anh Dũng</v>
          </cell>
          <cell r="D1751">
            <v>38675</v>
          </cell>
          <cell r="E1751">
            <v>0</v>
          </cell>
          <cell r="F1751" t="str">
            <v>Kém</v>
          </cell>
        </row>
        <row r="1752">
          <cell r="B1752">
            <v>23021090</v>
          </cell>
          <cell r="C1752" t="str">
            <v>Bùi Quang Duy</v>
          </cell>
          <cell r="D1752">
            <v>38651</v>
          </cell>
          <cell r="E1752">
            <v>81</v>
          </cell>
          <cell r="F1752" t="str">
            <v>Tốt</v>
          </cell>
        </row>
        <row r="1753">
          <cell r="B1753">
            <v>23021093</v>
          </cell>
          <cell r="C1753" t="str">
            <v>Nguyễn Thị Minh Duyên</v>
          </cell>
          <cell r="D1753">
            <v>38353</v>
          </cell>
          <cell r="E1753">
            <v>81</v>
          </cell>
          <cell r="F1753" t="str">
            <v>Tốt</v>
          </cell>
        </row>
        <row r="1754">
          <cell r="B1754">
            <v>23021096</v>
          </cell>
          <cell r="C1754" t="str">
            <v>Nguyễn Hoàng Đạt</v>
          </cell>
          <cell r="D1754">
            <v>38639</v>
          </cell>
          <cell r="E1754">
            <v>70</v>
          </cell>
          <cell r="F1754" t="str">
            <v>Khá</v>
          </cell>
        </row>
        <row r="1755">
          <cell r="B1755">
            <v>23021105</v>
          </cell>
          <cell r="C1755" t="str">
            <v>Trần Hoàng Giang</v>
          </cell>
          <cell r="D1755">
            <v>38650</v>
          </cell>
          <cell r="E1755">
            <v>67</v>
          </cell>
          <cell r="F1755" t="str">
            <v>Khá</v>
          </cell>
        </row>
        <row r="1756">
          <cell r="B1756">
            <v>23021108</v>
          </cell>
          <cell r="C1756" t="str">
            <v>Nguyễn Minh Hải</v>
          </cell>
          <cell r="D1756">
            <v>38510</v>
          </cell>
          <cell r="E1756">
            <v>67</v>
          </cell>
          <cell r="F1756" t="str">
            <v>Khá</v>
          </cell>
        </row>
        <row r="1757">
          <cell r="B1757">
            <v>23021111</v>
          </cell>
          <cell r="C1757" t="str">
            <v>Nguyễn Hoàng Hiệp</v>
          </cell>
          <cell r="D1757">
            <v>38415</v>
          </cell>
          <cell r="E1757">
            <v>70</v>
          </cell>
          <cell r="F1757" t="str">
            <v>Khá</v>
          </cell>
        </row>
        <row r="1758">
          <cell r="B1758">
            <v>23021114</v>
          </cell>
          <cell r="C1758" t="str">
            <v>Lương Trung Hiếu</v>
          </cell>
          <cell r="D1758">
            <v>38607</v>
          </cell>
          <cell r="E1758">
            <v>75</v>
          </cell>
          <cell r="F1758" t="str">
            <v>Khá</v>
          </cell>
        </row>
        <row r="1759">
          <cell r="B1759">
            <v>23021117</v>
          </cell>
          <cell r="C1759" t="str">
            <v>Trần Thị Hoa</v>
          </cell>
          <cell r="D1759">
            <v>38654</v>
          </cell>
          <cell r="E1759">
            <v>100</v>
          </cell>
          <cell r="F1759" t="str">
            <v>Xuất sắc</v>
          </cell>
        </row>
        <row r="1760">
          <cell r="B1760">
            <v>23021120</v>
          </cell>
          <cell r="C1760" t="str">
            <v>Đinh Văn Hội</v>
          </cell>
          <cell r="D1760">
            <v>38604</v>
          </cell>
          <cell r="E1760">
            <v>70</v>
          </cell>
          <cell r="F1760" t="str">
            <v>Khá</v>
          </cell>
        </row>
        <row r="1761">
          <cell r="B1761">
            <v>23021132</v>
          </cell>
          <cell r="C1761" t="str">
            <v>Phạm Tuấn Khanh</v>
          </cell>
          <cell r="D1761">
            <v>38409</v>
          </cell>
          <cell r="E1761">
            <v>80</v>
          </cell>
          <cell r="F1761" t="str">
            <v>Tốt</v>
          </cell>
        </row>
        <row r="1762">
          <cell r="B1762">
            <v>23021135</v>
          </cell>
          <cell r="C1762" t="str">
            <v>Đỗ Nguyễn Quốc Khánh</v>
          </cell>
          <cell r="D1762">
            <v>38643</v>
          </cell>
          <cell r="E1762">
            <v>58</v>
          </cell>
          <cell r="F1762" t="str">
            <v>Trung bình</v>
          </cell>
        </row>
        <row r="1763">
          <cell r="B1763">
            <v>23021129</v>
          </cell>
          <cell r="C1763" t="str">
            <v>Hà Hoàng Anh Kiệt</v>
          </cell>
          <cell r="D1763">
            <v>38408</v>
          </cell>
          <cell r="E1763">
            <v>80</v>
          </cell>
          <cell r="F1763" t="str">
            <v>Tốt</v>
          </cell>
        </row>
        <row r="1764">
          <cell r="B1764">
            <v>23021138</v>
          </cell>
          <cell r="C1764" t="str">
            <v>Phạm Tùng Lâm</v>
          </cell>
          <cell r="D1764">
            <v>38545</v>
          </cell>
          <cell r="E1764">
            <v>62</v>
          </cell>
          <cell r="F1764" t="str">
            <v>Trung bình</v>
          </cell>
        </row>
        <row r="1765">
          <cell r="B1765">
            <v>23021141</v>
          </cell>
          <cell r="C1765" t="str">
            <v>Chu Thành Long</v>
          </cell>
          <cell r="D1765">
            <v>38220</v>
          </cell>
          <cell r="E1765">
            <v>77</v>
          </cell>
          <cell r="F1765" t="str">
            <v>Khá</v>
          </cell>
        </row>
        <row r="1766">
          <cell r="B1766">
            <v>23021144</v>
          </cell>
          <cell r="C1766" t="str">
            <v>Dương Văn Lộc</v>
          </cell>
          <cell r="D1766">
            <v>38366</v>
          </cell>
          <cell r="E1766">
            <v>75</v>
          </cell>
          <cell r="F1766" t="str">
            <v>Khá</v>
          </cell>
        </row>
        <row r="1767">
          <cell r="B1767">
            <v>23021147</v>
          </cell>
          <cell r="C1767" t="str">
            <v>Nguyễn Văn Mạnh</v>
          </cell>
          <cell r="D1767">
            <v>38496</v>
          </cell>
          <cell r="E1767">
            <v>75</v>
          </cell>
          <cell r="F1767" t="str">
            <v>Khá</v>
          </cell>
        </row>
        <row r="1768">
          <cell r="B1768">
            <v>23021150</v>
          </cell>
          <cell r="C1768" t="str">
            <v>Mai Văn Minh</v>
          </cell>
          <cell r="D1768">
            <v>38613</v>
          </cell>
          <cell r="E1768">
            <v>67</v>
          </cell>
          <cell r="F1768" t="str">
            <v>Khá</v>
          </cell>
        </row>
        <row r="1769">
          <cell r="B1769">
            <v>23021153</v>
          </cell>
          <cell r="C1769" t="str">
            <v>Tô Thành Minh</v>
          </cell>
          <cell r="D1769">
            <v>38404</v>
          </cell>
          <cell r="E1769">
            <v>77</v>
          </cell>
          <cell r="F1769" t="str">
            <v>Khá</v>
          </cell>
        </row>
        <row r="1770">
          <cell r="B1770">
            <v>23021156</v>
          </cell>
          <cell r="C1770" t="str">
            <v>Đào Văn Nam</v>
          </cell>
          <cell r="D1770">
            <v>38506</v>
          </cell>
          <cell r="E1770">
            <v>68</v>
          </cell>
          <cell r="F1770" t="str">
            <v>Khá</v>
          </cell>
        </row>
        <row r="1771">
          <cell r="B1771">
            <v>23021159</v>
          </cell>
          <cell r="C1771" t="str">
            <v>Nguyễn Xuân Nam</v>
          </cell>
          <cell r="D1771">
            <v>38553</v>
          </cell>
          <cell r="E1771">
            <v>67</v>
          </cell>
          <cell r="F1771" t="str">
            <v>Khá</v>
          </cell>
        </row>
        <row r="1772">
          <cell r="B1772">
            <v>23021162</v>
          </cell>
          <cell r="C1772" t="str">
            <v>Đỗ Văn Nghĩa</v>
          </cell>
          <cell r="D1772">
            <v>38595</v>
          </cell>
          <cell r="E1772">
            <v>80</v>
          </cell>
          <cell r="F1772" t="str">
            <v>Tốt</v>
          </cell>
        </row>
        <row r="1773">
          <cell r="B1773">
            <v>23021165</v>
          </cell>
          <cell r="C1773" t="str">
            <v>Lê Tuấn Phong</v>
          </cell>
          <cell r="D1773">
            <v>38419</v>
          </cell>
          <cell r="E1773">
            <v>65</v>
          </cell>
          <cell r="F1773" t="str">
            <v>Khá</v>
          </cell>
        </row>
        <row r="1774">
          <cell r="B1774">
            <v>23021171</v>
          </cell>
          <cell r="C1774" t="str">
            <v>Nguyễn Trương Trung Quân</v>
          </cell>
          <cell r="D1774">
            <v>38309</v>
          </cell>
          <cell r="E1774">
            <v>65</v>
          </cell>
          <cell r="F1774" t="str">
            <v>Khá</v>
          </cell>
        </row>
        <row r="1775">
          <cell r="B1775">
            <v>23021174</v>
          </cell>
          <cell r="C1775" t="str">
            <v>Đặng Thái Sơn</v>
          </cell>
          <cell r="D1775">
            <v>38653</v>
          </cell>
          <cell r="E1775">
            <v>80</v>
          </cell>
          <cell r="F1775" t="str">
            <v>Tốt</v>
          </cell>
        </row>
        <row r="1776">
          <cell r="B1776">
            <v>23021177</v>
          </cell>
          <cell r="C1776" t="str">
            <v>Nguyễn Minh Tâm</v>
          </cell>
          <cell r="D1776">
            <v>38569</v>
          </cell>
          <cell r="E1776">
            <v>82</v>
          </cell>
          <cell r="F1776" t="str">
            <v>Tốt</v>
          </cell>
        </row>
        <row r="1777">
          <cell r="B1777">
            <v>23021192</v>
          </cell>
          <cell r="C1777" t="str">
            <v>Hà Minh Thắng</v>
          </cell>
          <cell r="D1777">
            <v>38689</v>
          </cell>
          <cell r="E1777">
            <v>100</v>
          </cell>
          <cell r="F1777" t="str">
            <v>Xuất sắc</v>
          </cell>
        </row>
        <row r="1778">
          <cell r="B1778">
            <v>23021195</v>
          </cell>
          <cell r="C1778" t="str">
            <v>Nguyễn Đình Thông</v>
          </cell>
          <cell r="D1778">
            <v>38371</v>
          </cell>
          <cell r="E1778">
            <v>71</v>
          </cell>
          <cell r="F1778" t="str">
            <v>Khá</v>
          </cell>
        </row>
        <row r="1779">
          <cell r="B1779">
            <v>23021198</v>
          </cell>
          <cell r="C1779" t="str">
            <v>Nguyễn Đắc Thực</v>
          </cell>
          <cell r="D1779">
            <v>38357</v>
          </cell>
          <cell r="E1779">
            <v>80</v>
          </cell>
          <cell r="F1779" t="str">
            <v>Tốt</v>
          </cell>
        </row>
        <row r="1780">
          <cell r="B1780">
            <v>23021180</v>
          </cell>
          <cell r="C1780" t="str">
            <v>Nguyễn Xuân Tiến</v>
          </cell>
          <cell r="D1780">
            <v>38453</v>
          </cell>
          <cell r="E1780">
            <v>70</v>
          </cell>
          <cell r="F1780" t="str">
            <v>Khá</v>
          </cell>
        </row>
        <row r="1781">
          <cell r="B1781">
            <v>23021183</v>
          </cell>
          <cell r="C1781" t="str">
            <v>Phạm Công Toàn</v>
          </cell>
          <cell r="D1781">
            <v>38524</v>
          </cell>
          <cell r="E1781">
            <v>67</v>
          </cell>
          <cell r="F1781" t="str">
            <v>Khá</v>
          </cell>
        </row>
        <row r="1782">
          <cell r="B1782">
            <v>23021186</v>
          </cell>
          <cell r="C1782" t="str">
            <v>Hoàng Quốc Toản</v>
          </cell>
          <cell r="D1782">
            <v>38476</v>
          </cell>
          <cell r="E1782">
            <v>70</v>
          </cell>
          <cell r="F1782" t="str">
            <v>Khá</v>
          </cell>
        </row>
        <row r="1783">
          <cell r="B1783">
            <v>23021201</v>
          </cell>
          <cell r="C1783" t="str">
            <v>Nguyễn Văn Trường</v>
          </cell>
          <cell r="D1783">
            <v>38597</v>
          </cell>
          <cell r="E1783">
            <v>70</v>
          </cell>
          <cell r="F1783" t="str">
            <v>Khá</v>
          </cell>
        </row>
        <row r="1784">
          <cell r="B1784">
            <v>23021055</v>
          </cell>
          <cell r="C1784" t="str">
            <v>Lưu Quốc An</v>
          </cell>
          <cell r="D1784">
            <v>38370</v>
          </cell>
          <cell r="E1784">
            <v>80</v>
          </cell>
          <cell r="F1784" t="str">
            <v>Tốt</v>
          </cell>
        </row>
        <row r="1785">
          <cell r="B1785">
            <v>23021058</v>
          </cell>
          <cell r="C1785" t="str">
            <v>Đặng Việt Anh</v>
          </cell>
          <cell r="D1785">
            <v>38623</v>
          </cell>
          <cell r="E1785">
            <v>79</v>
          </cell>
          <cell r="F1785" t="str">
            <v>Khá</v>
          </cell>
        </row>
        <row r="1786">
          <cell r="B1786">
            <v>23021061</v>
          </cell>
          <cell r="C1786" t="str">
            <v>Nguyễn Thế Anh</v>
          </cell>
          <cell r="D1786">
            <v>38674</v>
          </cell>
          <cell r="E1786">
            <v>76</v>
          </cell>
          <cell r="F1786" t="str">
            <v>Khá</v>
          </cell>
        </row>
        <row r="1787">
          <cell r="B1787">
            <v>23021064</v>
          </cell>
          <cell r="C1787" t="str">
            <v>Đào Duy Bảo</v>
          </cell>
          <cell r="D1787">
            <v>38622</v>
          </cell>
          <cell r="E1787">
            <v>73</v>
          </cell>
          <cell r="F1787" t="str">
            <v>Khá</v>
          </cell>
        </row>
        <row r="1788">
          <cell r="B1788">
            <v>23021070</v>
          </cell>
          <cell r="C1788" t="str">
            <v>Nguyễn Xuân Cẩn</v>
          </cell>
          <cell r="D1788">
            <v>38397</v>
          </cell>
          <cell r="E1788">
            <v>80</v>
          </cell>
          <cell r="F1788" t="str">
            <v>Tốt</v>
          </cell>
        </row>
        <row r="1789">
          <cell r="B1789">
            <v>23021076</v>
          </cell>
          <cell r="C1789" t="str">
            <v>Nguyễn Anh Cường</v>
          </cell>
          <cell r="D1789">
            <v>38411</v>
          </cell>
          <cell r="E1789">
            <v>62</v>
          </cell>
          <cell r="F1789" t="str">
            <v>Trung bình</v>
          </cell>
        </row>
        <row r="1790">
          <cell r="B1790">
            <v>23021079</v>
          </cell>
          <cell r="C1790" t="str">
            <v>Tô Duy Cường</v>
          </cell>
          <cell r="D1790">
            <v>38707</v>
          </cell>
          <cell r="E1790">
            <v>62</v>
          </cell>
          <cell r="F1790" t="str">
            <v>Trung bình</v>
          </cell>
        </row>
        <row r="1791">
          <cell r="B1791">
            <v>23021085</v>
          </cell>
          <cell r="C1791" t="str">
            <v>Đinh Hoàng Dũng</v>
          </cell>
          <cell r="D1791">
            <v>38686</v>
          </cell>
          <cell r="E1791">
            <v>0</v>
          </cell>
          <cell r="F1791" t="str">
            <v>Kém</v>
          </cell>
        </row>
        <row r="1792">
          <cell r="B1792">
            <v>23021088</v>
          </cell>
          <cell r="C1792" t="str">
            <v>Nguyễn Xuân Dũng</v>
          </cell>
          <cell r="D1792">
            <v>38593</v>
          </cell>
          <cell r="E1792">
            <v>80</v>
          </cell>
          <cell r="F1792" t="str">
            <v>Tốt</v>
          </cell>
        </row>
        <row r="1793">
          <cell r="B1793">
            <v>23021091</v>
          </cell>
          <cell r="C1793" t="str">
            <v>Phạm Đức Duy</v>
          </cell>
          <cell r="D1793">
            <v>38536</v>
          </cell>
          <cell r="E1793">
            <v>64</v>
          </cell>
          <cell r="F1793" t="str">
            <v>Trung bình</v>
          </cell>
        </row>
        <row r="1794">
          <cell r="B1794">
            <v>23021094</v>
          </cell>
          <cell r="C1794" t="str">
            <v>Đào Nhật Dương</v>
          </cell>
          <cell r="D1794">
            <v>38559</v>
          </cell>
          <cell r="E1794">
            <v>70</v>
          </cell>
          <cell r="F1794" t="str">
            <v>Khá</v>
          </cell>
        </row>
        <row r="1795">
          <cell r="B1795">
            <v>23021097</v>
          </cell>
          <cell r="C1795" t="str">
            <v>Nguyễn Phong Đạt</v>
          </cell>
          <cell r="D1795">
            <v>38429</v>
          </cell>
          <cell r="E1795">
            <v>75</v>
          </cell>
          <cell r="F1795" t="str">
            <v>Khá</v>
          </cell>
        </row>
        <row r="1796">
          <cell r="B1796">
            <v>23021100</v>
          </cell>
          <cell r="C1796" t="str">
            <v>Cù Anh Đức</v>
          </cell>
          <cell r="D1796">
            <v>38644</v>
          </cell>
          <cell r="E1796">
            <v>82</v>
          </cell>
          <cell r="F1796" t="str">
            <v>Tốt</v>
          </cell>
        </row>
        <row r="1797">
          <cell r="B1797">
            <v>23021103</v>
          </cell>
          <cell r="C1797" t="str">
            <v>Vũ Anh Đức</v>
          </cell>
          <cell r="D1797">
            <v>38504</v>
          </cell>
          <cell r="E1797">
            <v>72</v>
          </cell>
          <cell r="F1797" t="str">
            <v>Khá</v>
          </cell>
        </row>
        <row r="1798">
          <cell r="B1798">
            <v>23021106</v>
          </cell>
          <cell r="C1798" t="str">
            <v>Đào Việt Hà</v>
          </cell>
          <cell r="D1798">
            <v>38653</v>
          </cell>
          <cell r="E1798">
            <v>65</v>
          </cell>
          <cell r="F1798" t="str">
            <v>Khá</v>
          </cell>
        </row>
        <row r="1799">
          <cell r="B1799">
            <v>23021109</v>
          </cell>
          <cell r="C1799" t="str">
            <v>Dương Nhật Hào</v>
          </cell>
          <cell r="D1799">
            <v>38418</v>
          </cell>
          <cell r="E1799">
            <v>65</v>
          </cell>
          <cell r="F1799" t="str">
            <v>Khá</v>
          </cell>
        </row>
        <row r="1800">
          <cell r="B1800">
            <v>23021112</v>
          </cell>
          <cell r="C1800" t="str">
            <v>Hà Chí Hiếu</v>
          </cell>
          <cell r="D1800">
            <v>38417</v>
          </cell>
          <cell r="E1800">
            <v>90</v>
          </cell>
          <cell r="F1800" t="str">
            <v>Xuất sắc</v>
          </cell>
        </row>
        <row r="1801">
          <cell r="B1801">
            <v>23021115</v>
          </cell>
          <cell r="C1801" t="str">
            <v>Nguyễn Minh Hiếu</v>
          </cell>
          <cell r="D1801">
            <v>38446</v>
          </cell>
          <cell r="E1801">
            <v>72</v>
          </cell>
          <cell r="F1801" t="str">
            <v>Khá</v>
          </cell>
        </row>
        <row r="1802">
          <cell r="B1802">
            <v>23021121</v>
          </cell>
          <cell r="C1802" t="str">
            <v>Đinh Thị Huế</v>
          </cell>
          <cell r="D1802">
            <v>38450</v>
          </cell>
          <cell r="E1802">
            <v>85</v>
          </cell>
          <cell r="F1802" t="str">
            <v>Tốt</v>
          </cell>
        </row>
        <row r="1803">
          <cell r="B1803">
            <v>23021124</v>
          </cell>
          <cell r="C1803" t="str">
            <v>Quàng Mạnh Hùng</v>
          </cell>
          <cell r="D1803">
            <v>38593</v>
          </cell>
          <cell r="E1803">
            <v>77</v>
          </cell>
          <cell r="F1803" t="str">
            <v>Khá</v>
          </cell>
        </row>
        <row r="1804">
          <cell r="B1804">
            <v>23021127</v>
          </cell>
          <cell r="C1804" t="str">
            <v>Phan Đăng Huy</v>
          </cell>
          <cell r="D1804">
            <v>38356</v>
          </cell>
          <cell r="E1804">
            <v>89</v>
          </cell>
          <cell r="F1804" t="str">
            <v>Tốt</v>
          </cell>
        </row>
        <row r="1805">
          <cell r="B1805">
            <v>23021133</v>
          </cell>
          <cell r="C1805" t="str">
            <v>Dương Quốc Khánh</v>
          </cell>
          <cell r="D1805">
            <v>38541</v>
          </cell>
          <cell r="E1805">
            <v>67</v>
          </cell>
          <cell r="F1805" t="str">
            <v>Khá</v>
          </cell>
        </row>
        <row r="1806">
          <cell r="B1806">
            <v>23021136</v>
          </cell>
          <cell r="C1806" t="str">
            <v>Trần Duy Khánh</v>
          </cell>
          <cell r="D1806">
            <v>38634</v>
          </cell>
          <cell r="E1806">
            <v>64</v>
          </cell>
          <cell r="F1806" t="str">
            <v>Trung bình</v>
          </cell>
        </row>
        <row r="1807">
          <cell r="B1807">
            <v>23021130</v>
          </cell>
          <cell r="C1807" t="str">
            <v>Nguyễn Xuân Kiệt</v>
          </cell>
          <cell r="D1807">
            <v>38473</v>
          </cell>
          <cell r="E1807">
            <v>62</v>
          </cell>
          <cell r="F1807" t="str">
            <v>Trung bình</v>
          </cell>
        </row>
        <row r="1808">
          <cell r="B1808">
            <v>23021139</v>
          </cell>
          <cell r="C1808" t="str">
            <v>Nguyễn Huyền Linh</v>
          </cell>
          <cell r="D1808">
            <v>38500</v>
          </cell>
          <cell r="E1808">
            <v>82</v>
          </cell>
          <cell r="F1808" t="str">
            <v>Tốt</v>
          </cell>
        </row>
        <row r="1809">
          <cell r="B1809">
            <v>23021142</v>
          </cell>
          <cell r="C1809" t="str">
            <v>Nguyễn Thế Long</v>
          </cell>
          <cell r="D1809">
            <v>38374</v>
          </cell>
          <cell r="E1809">
            <v>62</v>
          </cell>
          <cell r="F1809" t="str">
            <v>Trung bình</v>
          </cell>
        </row>
        <row r="1810">
          <cell r="B1810">
            <v>23021145</v>
          </cell>
          <cell r="C1810" t="str">
            <v>Phạm Đình Lợi</v>
          </cell>
          <cell r="D1810">
            <v>38481</v>
          </cell>
          <cell r="E1810">
            <v>90</v>
          </cell>
          <cell r="F1810" t="str">
            <v>Xuất sắc</v>
          </cell>
        </row>
        <row r="1811">
          <cell r="B1811">
            <v>23021154</v>
          </cell>
          <cell r="C1811" t="str">
            <v>Trần Nhật Minh</v>
          </cell>
          <cell r="D1811">
            <v>38546</v>
          </cell>
          <cell r="E1811">
            <v>80</v>
          </cell>
          <cell r="F1811" t="str">
            <v>Tốt</v>
          </cell>
        </row>
        <row r="1812">
          <cell r="B1812">
            <v>23021157</v>
          </cell>
          <cell r="C1812" t="str">
            <v>Đỗ Trọng Nam</v>
          </cell>
          <cell r="D1812">
            <v>38426</v>
          </cell>
          <cell r="E1812">
            <v>62</v>
          </cell>
          <cell r="F1812" t="str">
            <v>Trung bình</v>
          </cell>
        </row>
        <row r="1813">
          <cell r="B1813">
            <v>23021160</v>
          </cell>
          <cell r="C1813" t="str">
            <v>Sái Hải Nam</v>
          </cell>
          <cell r="D1813">
            <v>38640</v>
          </cell>
          <cell r="E1813">
            <v>79</v>
          </cell>
          <cell r="F1813" t="str">
            <v>Khá</v>
          </cell>
        </row>
        <row r="1814">
          <cell r="B1814">
            <v>23021163</v>
          </cell>
          <cell r="C1814" t="str">
            <v>Vũ Trọng Nghĩa</v>
          </cell>
          <cell r="D1814">
            <v>38432</v>
          </cell>
          <cell r="E1814">
            <v>95</v>
          </cell>
          <cell r="F1814" t="str">
            <v>Xuất sắc</v>
          </cell>
        </row>
        <row r="1815">
          <cell r="B1815">
            <v>23021166</v>
          </cell>
          <cell r="C1815" t="str">
            <v>Nguyễn Trường Phước</v>
          </cell>
          <cell r="D1815">
            <v>38610</v>
          </cell>
          <cell r="E1815">
            <v>77</v>
          </cell>
          <cell r="F1815" t="str">
            <v>Khá</v>
          </cell>
        </row>
        <row r="1816">
          <cell r="B1816">
            <v>23021169</v>
          </cell>
          <cell r="C1816" t="str">
            <v>Hoàng Anh Quân</v>
          </cell>
          <cell r="D1816">
            <v>38599</v>
          </cell>
          <cell r="E1816">
            <v>75</v>
          </cell>
          <cell r="F1816" t="str">
            <v>Khá</v>
          </cell>
        </row>
        <row r="1817">
          <cell r="B1817">
            <v>23021172</v>
          </cell>
          <cell r="C1817" t="str">
            <v>Vũ Phạm Anh Quân</v>
          </cell>
          <cell r="D1817">
            <v>38399</v>
          </cell>
          <cell r="E1817">
            <v>80</v>
          </cell>
          <cell r="F1817" t="str">
            <v>Tốt</v>
          </cell>
        </row>
        <row r="1818">
          <cell r="B1818">
            <v>23021175</v>
          </cell>
          <cell r="C1818" t="str">
            <v>Nguyễn Duy Sơn</v>
          </cell>
          <cell r="D1818">
            <v>38374</v>
          </cell>
          <cell r="E1818">
            <v>75</v>
          </cell>
          <cell r="F1818" t="str">
            <v>Khá</v>
          </cell>
        </row>
        <row r="1819">
          <cell r="B1819">
            <v>23021190</v>
          </cell>
          <cell r="C1819" t="str">
            <v>Nguyễn Trần Thiện Thái</v>
          </cell>
          <cell r="D1819">
            <v>38573</v>
          </cell>
          <cell r="E1819">
            <v>80</v>
          </cell>
          <cell r="F1819" t="str">
            <v>Tốt</v>
          </cell>
        </row>
        <row r="1820">
          <cell r="B1820">
            <v>23021193</v>
          </cell>
          <cell r="C1820" t="str">
            <v>Phạm Khánh Toàn Thắng</v>
          </cell>
          <cell r="D1820">
            <v>38627</v>
          </cell>
          <cell r="E1820">
            <v>70</v>
          </cell>
          <cell r="F1820" t="str">
            <v>Khá</v>
          </cell>
        </row>
        <row r="1821">
          <cell r="B1821">
            <v>23021196</v>
          </cell>
          <cell r="C1821" t="str">
            <v>Bùi Như Thuần</v>
          </cell>
          <cell r="D1821">
            <v>38084</v>
          </cell>
          <cell r="E1821">
            <v>85</v>
          </cell>
          <cell r="F1821" t="str">
            <v>Tốt</v>
          </cell>
        </row>
        <row r="1822">
          <cell r="B1822">
            <v>23021178</v>
          </cell>
          <cell r="C1822" t="str">
            <v>Nguyễn Thủy Tiên</v>
          </cell>
          <cell r="D1822">
            <v>38669</v>
          </cell>
          <cell r="E1822">
            <v>85</v>
          </cell>
          <cell r="F1822" t="str">
            <v>Tốt</v>
          </cell>
        </row>
        <row r="1823">
          <cell r="B1823">
            <v>23021181</v>
          </cell>
          <cell r="C1823" t="str">
            <v>Lê Doãn Khánh Toàn</v>
          </cell>
          <cell r="D1823">
            <v>38702</v>
          </cell>
          <cell r="E1823">
            <v>87</v>
          </cell>
          <cell r="F1823" t="str">
            <v>Tốt</v>
          </cell>
        </row>
        <row r="1824">
          <cell r="B1824">
            <v>23021184</v>
          </cell>
          <cell r="C1824" t="str">
            <v>Từ Minh Toàn</v>
          </cell>
          <cell r="D1824">
            <v>38582</v>
          </cell>
          <cell r="E1824">
            <v>82</v>
          </cell>
          <cell r="F1824" t="str">
            <v>Tốt</v>
          </cell>
        </row>
        <row r="1825">
          <cell r="B1825">
            <v>23021199</v>
          </cell>
          <cell r="C1825" t="str">
            <v>Trần Khắc Trọng</v>
          </cell>
          <cell r="D1825">
            <v>38630</v>
          </cell>
          <cell r="E1825">
            <v>90</v>
          </cell>
          <cell r="F1825" t="str">
            <v>Xuất sắc</v>
          </cell>
        </row>
        <row r="1826">
          <cell r="B1826">
            <v>23021187</v>
          </cell>
          <cell r="C1826" t="str">
            <v>Nguyễn Hoàng Tùng</v>
          </cell>
          <cell r="D1826">
            <v>38550</v>
          </cell>
          <cell r="E1826">
            <v>90</v>
          </cell>
          <cell r="F1826" t="str">
            <v>Xuất sắc</v>
          </cell>
        </row>
        <row r="1827">
          <cell r="B1827">
            <v>23021202</v>
          </cell>
          <cell r="C1827" t="str">
            <v>Nguyễn Cao Hoàng Việt</v>
          </cell>
          <cell r="D1827">
            <v>38364</v>
          </cell>
          <cell r="E1827">
            <v>80</v>
          </cell>
          <cell r="F1827" t="str">
            <v>Tốt</v>
          </cell>
        </row>
        <row r="1828">
          <cell r="B1828">
            <v>23020781</v>
          </cell>
          <cell r="C1828" t="str">
            <v>Nguyễn Quang Anh</v>
          </cell>
          <cell r="D1828">
            <v>38666</v>
          </cell>
          <cell r="E1828">
            <v>80</v>
          </cell>
          <cell r="F1828" t="str">
            <v>Tốt</v>
          </cell>
        </row>
        <row r="1829">
          <cell r="B1829">
            <v>23020783</v>
          </cell>
          <cell r="C1829" t="str">
            <v>Đỗ Hoàng Gia Bảo</v>
          </cell>
          <cell r="D1829">
            <v>38363</v>
          </cell>
          <cell r="E1829">
            <v>90</v>
          </cell>
          <cell r="F1829" t="str">
            <v>Xuất sắc</v>
          </cell>
        </row>
        <row r="1830">
          <cell r="B1830">
            <v>23020785</v>
          </cell>
          <cell r="C1830" t="str">
            <v>Nguyễn Thanh Bình</v>
          </cell>
          <cell r="D1830">
            <v>38654</v>
          </cell>
          <cell r="E1830">
            <v>90</v>
          </cell>
          <cell r="F1830" t="str">
            <v>Xuất sắc</v>
          </cell>
        </row>
        <row r="1831">
          <cell r="B1831">
            <v>23020787</v>
          </cell>
          <cell r="C1831" t="str">
            <v>Nguyễn Thị Phương Chi</v>
          </cell>
          <cell r="D1831">
            <v>38418</v>
          </cell>
          <cell r="E1831">
            <v>90</v>
          </cell>
          <cell r="F1831" t="str">
            <v>Xuất sắc</v>
          </cell>
        </row>
        <row r="1832">
          <cell r="B1832">
            <v>23020789</v>
          </cell>
          <cell r="C1832" t="str">
            <v>Trần Minh Chiến</v>
          </cell>
          <cell r="D1832">
            <v>38363</v>
          </cell>
          <cell r="E1832">
            <v>90</v>
          </cell>
          <cell r="F1832" t="str">
            <v>Xuất sắc</v>
          </cell>
        </row>
        <row r="1833">
          <cell r="B1833">
            <v>23020791</v>
          </cell>
          <cell r="C1833" t="str">
            <v>Nguyễn Đức Duân</v>
          </cell>
          <cell r="D1833">
            <v>38520</v>
          </cell>
          <cell r="E1833">
            <v>92</v>
          </cell>
          <cell r="F1833" t="str">
            <v>Xuất sắc</v>
          </cell>
        </row>
        <row r="1834">
          <cell r="B1834">
            <v>23020793</v>
          </cell>
          <cell r="C1834" t="str">
            <v>Nguyễn Anh Dũng</v>
          </cell>
          <cell r="D1834">
            <v>38561</v>
          </cell>
          <cell r="E1834">
            <v>90</v>
          </cell>
          <cell r="F1834" t="str">
            <v>Xuất sắc</v>
          </cell>
        </row>
        <row r="1835">
          <cell r="B1835">
            <v>23020795</v>
          </cell>
          <cell r="C1835" t="str">
            <v>Bùi Đăng Dương</v>
          </cell>
          <cell r="D1835">
            <v>38712</v>
          </cell>
          <cell r="E1835">
            <v>90</v>
          </cell>
          <cell r="F1835" t="str">
            <v>Xuất sắc</v>
          </cell>
        </row>
        <row r="1836">
          <cell r="B1836">
            <v>23020797</v>
          </cell>
          <cell r="C1836" t="str">
            <v>Phan Đăng Dương</v>
          </cell>
          <cell r="D1836">
            <v>38470</v>
          </cell>
          <cell r="E1836">
            <v>94</v>
          </cell>
          <cell r="F1836" t="str">
            <v>Xuất sắc</v>
          </cell>
        </row>
        <row r="1837">
          <cell r="B1837">
            <v>23020799</v>
          </cell>
          <cell r="C1837" t="str">
            <v>Phạm Tiến Đạt</v>
          </cell>
          <cell r="D1837">
            <v>38703</v>
          </cell>
          <cell r="E1837">
            <v>77</v>
          </cell>
          <cell r="F1837" t="str">
            <v>Khá</v>
          </cell>
        </row>
        <row r="1838">
          <cell r="B1838">
            <v>23020801</v>
          </cell>
          <cell r="C1838" t="str">
            <v>Lê Hải Đăng</v>
          </cell>
          <cell r="D1838">
            <v>38381</v>
          </cell>
          <cell r="E1838">
            <v>90</v>
          </cell>
          <cell r="F1838" t="str">
            <v>Xuất sắc</v>
          </cell>
        </row>
        <row r="1839">
          <cell r="B1839">
            <v>23020803</v>
          </cell>
          <cell r="C1839" t="str">
            <v>Trịnh Văn Giang</v>
          </cell>
          <cell r="D1839">
            <v>37213</v>
          </cell>
          <cell r="E1839">
            <v>90</v>
          </cell>
          <cell r="F1839" t="str">
            <v>Xuất sắc</v>
          </cell>
        </row>
        <row r="1840">
          <cell r="B1840">
            <v>23020805</v>
          </cell>
          <cell r="C1840" t="str">
            <v>Nguyễn Văn Hà</v>
          </cell>
          <cell r="D1840">
            <v>38543</v>
          </cell>
          <cell r="E1840">
            <v>80</v>
          </cell>
          <cell r="F1840" t="str">
            <v>Tốt</v>
          </cell>
        </row>
        <row r="1841">
          <cell r="B1841">
            <v>23020807</v>
          </cell>
          <cell r="C1841" t="str">
            <v>Ngô Văn Hiệp</v>
          </cell>
          <cell r="D1841">
            <v>38625</v>
          </cell>
          <cell r="E1841">
            <v>80</v>
          </cell>
          <cell r="F1841" t="str">
            <v>Tốt</v>
          </cell>
        </row>
        <row r="1842">
          <cell r="B1842">
            <v>23020809</v>
          </cell>
          <cell r="C1842" t="str">
            <v>Nguyễn Trung Hiếu</v>
          </cell>
          <cell r="D1842">
            <v>38699</v>
          </cell>
          <cell r="E1842">
            <v>86</v>
          </cell>
          <cell r="F1842" t="str">
            <v>Tốt</v>
          </cell>
        </row>
        <row r="1843">
          <cell r="B1843">
            <v>23020811</v>
          </cell>
          <cell r="C1843" t="str">
            <v>Phùng Minh Hiếu</v>
          </cell>
          <cell r="D1843">
            <v>38616</v>
          </cell>
          <cell r="E1843">
            <v>92</v>
          </cell>
          <cell r="F1843" t="str">
            <v>Xuất sắc</v>
          </cell>
        </row>
        <row r="1844">
          <cell r="B1844">
            <v>23020813</v>
          </cell>
          <cell r="C1844" t="str">
            <v>Lê Thanh Hoàng</v>
          </cell>
          <cell r="D1844">
            <v>38513</v>
          </cell>
          <cell r="E1844">
            <v>90</v>
          </cell>
          <cell r="F1844" t="str">
            <v>Xuất sắc</v>
          </cell>
        </row>
        <row r="1845">
          <cell r="B1845">
            <v>23020815</v>
          </cell>
          <cell r="C1845" t="str">
            <v>Nguyễn Việt Hoàng</v>
          </cell>
          <cell r="D1845">
            <v>38634</v>
          </cell>
          <cell r="E1845">
            <v>90</v>
          </cell>
          <cell r="F1845" t="str">
            <v>Xuất sắc</v>
          </cell>
        </row>
        <row r="1846">
          <cell r="B1846">
            <v>23020817</v>
          </cell>
          <cell r="C1846" t="str">
            <v>Võ Viết Hoàng</v>
          </cell>
          <cell r="D1846">
            <v>38713</v>
          </cell>
          <cell r="E1846">
            <v>84</v>
          </cell>
          <cell r="F1846" t="str">
            <v>Tốt</v>
          </cell>
        </row>
        <row r="1847">
          <cell r="B1847">
            <v>23020819</v>
          </cell>
          <cell r="C1847" t="str">
            <v>Phan Xuân Hơn</v>
          </cell>
          <cell r="D1847">
            <v>38365</v>
          </cell>
          <cell r="E1847">
            <v>90</v>
          </cell>
          <cell r="F1847" t="str">
            <v>Xuất sắc</v>
          </cell>
        </row>
        <row r="1848">
          <cell r="B1848">
            <v>23020825</v>
          </cell>
          <cell r="C1848" t="str">
            <v>Phạm Dương Khanh</v>
          </cell>
          <cell r="D1848">
            <v>38391</v>
          </cell>
          <cell r="E1848">
            <v>90</v>
          </cell>
          <cell r="F1848" t="str">
            <v>Xuất sắc</v>
          </cell>
        </row>
        <row r="1849">
          <cell r="B1849">
            <v>23020827</v>
          </cell>
          <cell r="C1849" t="str">
            <v>Nguyễn Quang Bảo Khánh</v>
          </cell>
          <cell r="D1849">
            <v>38504</v>
          </cell>
          <cell r="E1849">
            <v>100</v>
          </cell>
          <cell r="F1849" t="str">
            <v>Xuất sắc</v>
          </cell>
        </row>
        <row r="1850">
          <cell r="B1850">
            <v>23020829</v>
          </cell>
          <cell r="C1850" t="str">
            <v>Nguyễn Văn Khoa</v>
          </cell>
          <cell r="D1850">
            <v>38649</v>
          </cell>
          <cell r="E1850">
            <v>80</v>
          </cell>
          <cell r="F1850" t="str">
            <v>Tốt</v>
          </cell>
        </row>
        <row r="1851">
          <cell r="B1851">
            <v>23020821</v>
          </cell>
          <cell r="C1851" t="str">
            <v>Lê Công Kiên</v>
          </cell>
          <cell r="D1851">
            <v>38384</v>
          </cell>
          <cell r="E1851">
            <v>90</v>
          </cell>
          <cell r="F1851" t="str">
            <v>Xuất sắc</v>
          </cell>
        </row>
        <row r="1852">
          <cell r="B1852">
            <v>23020823</v>
          </cell>
          <cell r="C1852" t="str">
            <v>Hà Huy Anh Kiệt</v>
          </cell>
          <cell r="D1852">
            <v>38650</v>
          </cell>
          <cell r="E1852">
            <v>84</v>
          </cell>
          <cell r="F1852" t="str">
            <v>Tốt</v>
          </cell>
        </row>
        <row r="1853">
          <cell r="B1853">
            <v>23020831</v>
          </cell>
          <cell r="C1853" t="str">
            <v>Nguyễn Tuấn Linh</v>
          </cell>
          <cell r="D1853">
            <v>38665</v>
          </cell>
          <cell r="E1853">
            <v>90</v>
          </cell>
          <cell r="F1853" t="str">
            <v>Xuất sắc</v>
          </cell>
        </row>
        <row r="1854">
          <cell r="B1854">
            <v>23020833</v>
          </cell>
          <cell r="C1854" t="str">
            <v>Phạm Thị Thùy Linh</v>
          </cell>
          <cell r="D1854">
            <v>38570</v>
          </cell>
          <cell r="E1854">
            <v>92</v>
          </cell>
          <cell r="F1854" t="str">
            <v>Xuất sắc</v>
          </cell>
        </row>
        <row r="1855">
          <cell r="B1855">
            <v>23020835</v>
          </cell>
          <cell r="C1855" t="str">
            <v>Lê Thanh Long</v>
          </cell>
          <cell r="D1855">
            <v>38645</v>
          </cell>
          <cell r="E1855">
            <v>90</v>
          </cell>
          <cell r="F1855" t="str">
            <v>Xuất sắc</v>
          </cell>
        </row>
        <row r="1856">
          <cell r="B1856">
            <v>23020837</v>
          </cell>
          <cell r="C1856" t="str">
            <v>Lê Ngô Đức Mạnh</v>
          </cell>
          <cell r="D1856">
            <v>38674</v>
          </cell>
          <cell r="E1856">
            <v>92</v>
          </cell>
          <cell r="F1856" t="str">
            <v>Xuất sắc</v>
          </cell>
        </row>
        <row r="1857">
          <cell r="B1857">
            <v>23020839</v>
          </cell>
          <cell r="C1857" t="str">
            <v>Nguyễn Xuân Mạnh</v>
          </cell>
          <cell r="D1857">
            <v>38685</v>
          </cell>
          <cell r="E1857">
            <v>98</v>
          </cell>
          <cell r="F1857" t="str">
            <v>Xuất sắc</v>
          </cell>
        </row>
        <row r="1858">
          <cell r="B1858">
            <v>23020841</v>
          </cell>
          <cell r="C1858" t="str">
            <v>Nguyễn Đức Minh</v>
          </cell>
          <cell r="D1858">
            <v>38542</v>
          </cell>
          <cell r="E1858">
            <v>90</v>
          </cell>
          <cell r="F1858" t="str">
            <v>Xuất sắc</v>
          </cell>
        </row>
        <row r="1859">
          <cell r="B1859">
            <v>23020843</v>
          </cell>
          <cell r="C1859" t="str">
            <v>Trần Nhật Minh</v>
          </cell>
          <cell r="D1859">
            <v>38625</v>
          </cell>
          <cell r="E1859">
            <v>82</v>
          </cell>
          <cell r="F1859" t="str">
            <v>Tốt</v>
          </cell>
        </row>
        <row r="1860">
          <cell r="B1860">
            <v>23020845</v>
          </cell>
          <cell r="C1860" t="str">
            <v>Hoàng Nhật Nam</v>
          </cell>
          <cell r="D1860">
            <v>38616</v>
          </cell>
          <cell r="E1860">
            <v>90</v>
          </cell>
          <cell r="F1860" t="str">
            <v>Xuất sắc</v>
          </cell>
        </row>
        <row r="1861">
          <cell r="B1861">
            <v>23020847</v>
          </cell>
          <cell r="C1861" t="str">
            <v>Phạm Thành Nam</v>
          </cell>
          <cell r="D1861">
            <v>38455</v>
          </cell>
          <cell r="E1861">
            <v>80</v>
          </cell>
          <cell r="F1861" t="str">
            <v>Tốt</v>
          </cell>
        </row>
        <row r="1862">
          <cell r="B1862">
            <v>23020849</v>
          </cell>
          <cell r="C1862" t="str">
            <v>Lê Thị Linh Nga</v>
          </cell>
          <cell r="D1862">
            <v>38691</v>
          </cell>
          <cell r="E1862">
            <v>94</v>
          </cell>
          <cell r="F1862" t="str">
            <v>Xuất sắc</v>
          </cell>
        </row>
        <row r="1863">
          <cell r="B1863">
            <v>23020851</v>
          </cell>
          <cell r="C1863" t="str">
            <v>Đỗ Thị Minh Ngọc</v>
          </cell>
          <cell r="D1863">
            <v>38535</v>
          </cell>
          <cell r="E1863">
            <v>90</v>
          </cell>
          <cell r="F1863" t="str">
            <v>Xuất sắc</v>
          </cell>
        </row>
        <row r="1864">
          <cell r="B1864">
            <v>23020853</v>
          </cell>
          <cell r="C1864" t="str">
            <v>Nguyễn Văn Nhân</v>
          </cell>
          <cell r="D1864">
            <v>38659</v>
          </cell>
          <cell r="E1864">
            <v>80</v>
          </cell>
          <cell r="F1864" t="str">
            <v>Tốt</v>
          </cell>
        </row>
        <row r="1865">
          <cell r="B1865">
            <v>23020855</v>
          </cell>
          <cell r="C1865" t="str">
            <v>Nguyễn Thế Phong</v>
          </cell>
          <cell r="D1865">
            <v>38475</v>
          </cell>
          <cell r="E1865">
            <v>90</v>
          </cell>
          <cell r="F1865" t="str">
            <v>Xuất sắc</v>
          </cell>
        </row>
        <row r="1866">
          <cell r="B1866">
            <v>23020857</v>
          </cell>
          <cell r="C1866" t="str">
            <v>Trần Minh Phúc</v>
          </cell>
          <cell r="D1866">
            <v>38529</v>
          </cell>
          <cell r="E1866">
            <v>90</v>
          </cell>
          <cell r="F1866" t="str">
            <v>Xuất sắc</v>
          </cell>
        </row>
        <row r="1867">
          <cell r="B1867">
            <v>23020859</v>
          </cell>
          <cell r="C1867" t="str">
            <v>Trần Văn Phường</v>
          </cell>
          <cell r="D1867">
            <v>38510</v>
          </cell>
          <cell r="E1867">
            <v>90</v>
          </cell>
          <cell r="F1867" t="str">
            <v>Xuất sắc</v>
          </cell>
        </row>
        <row r="1868">
          <cell r="B1868">
            <v>23020861</v>
          </cell>
          <cell r="C1868" t="str">
            <v>Phùng Văn Quang</v>
          </cell>
          <cell r="D1868">
            <v>38550</v>
          </cell>
          <cell r="E1868">
            <v>92</v>
          </cell>
          <cell r="F1868" t="str">
            <v>Xuất sắc</v>
          </cell>
        </row>
        <row r="1869">
          <cell r="B1869">
            <v>23020863</v>
          </cell>
          <cell r="C1869" t="str">
            <v>Đặng Bá Quân</v>
          </cell>
          <cell r="D1869">
            <v>38645</v>
          </cell>
          <cell r="E1869">
            <v>92</v>
          </cell>
          <cell r="F1869" t="str">
            <v>Xuất sắc</v>
          </cell>
        </row>
        <row r="1870">
          <cell r="B1870">
            <v>23020867</v>
          </cell>
          <cell r="C1870" t="str">
            <v>Trịnh Quang Sáng</v>
          </cell>
          <cell r="D1870">
            <v>38694</v>
          </cell>
          <cell r="E1870">
            <v>85</v>
          </cell>
          <cell r="F1870" t="str">
            <v>Tốt</v>
          </cell>
        </row>
        <row r="1871">
          <cell r="B1871">
            <v>23020869</v>
          </cell>
          <cell r="C1871" t="str">
            <v>Phạm Trung Sỹ</v>
          </cell>
          <cell r="D1871">
            <v>37505</v>
          </cell>
          <cell r="E1871">
            <v>80</v>
          </cell>
          <cell r="F1871" t="str">
            <v>Tốt</v>
          </cell>
        </row>
        <row r="1872">
          <cell r="B1872">
            <v>23020871</v>
          </cell>
          <cell r="C1872" t="str">
            <v>Phùng Khắc Tâm</v>
          </cell>
          <cell r="D1872">
            <v>38585</v>
          </cell>
          <cell r="E1872">
            <v>100</v>
          </cell>
          <cell r="F1872" t="str">
            <v>Xuất sắc</v>
          </cell>
        </row>
        <row r="1873">
          <cell r="B1873">
            <v>23020883</v>
          </cell>
          <cell r="C1873" t="str">
            <v>Bùi Xuân Thanh</v>
          </cell>
          <cell r="D1873">
            <v>38354</v>
          </cell>
          <cell r="E1873">
            <v>90</v>
          </cell>
          <cell r="F1873" t="str">
            <v>Xuất sắc</v>
          </cell>
        </row>
        <row r="1874">
          <cell r="B1874">
            <v>23020885</v>
          </cell>
          <cell r="C1874" t="str">
            <v>Nguyễn Tất Thành</v>
          </cell>
          <cell r="D1874">
            <v>38465</v>
          </cell>
          <cell r="E1874">
            <v>80</v>
          </cell>
          <cell r="F1874" t="str">
            <v>Tốt</v>
          </cell>
        </row>
        <row r="1875">
          <cell r="B1875">
            <v>23020887</v>
          </cell>
          <cell r="C1875" t="str">
            <v>Nguyễn Thế Thiện</v>
          </cell>
          <cell r="D1875">
            <v>38396</v>
          </cell>
          <cell r="E1875">
            <v>100</v>
          </cell>
          <cell r="F1875" t="str">
            <v>Xuất sắc</v>
          </cell>
        </row>
        <row r="1876">
          <cell r="B1876">
            <v>23020889</v>
          </cell>
          <cell r="C1876" t="str">
            <v>Nguyễn Minh Thịnh</v>
          </cell>
          <cell r="D1876">
            <v>38694</v>
          </cell>
          <cell r="E1876">
            <v>92</v>
          </cell>
          <cell r="F1876" t="str">
            <v>Xuất sắc</v>
          </cell>
        </row>
        <row r="1877">
          <cell r="B1877">
            <v>23020873</v>
          </cell>
          <cell r="C1877" t="str">
            <v>Vũ Văn Tiến</v>
          </cell>
          <cell r="D1877">
            <v>38503</v>
          </cell>
          <cell r="E1877">
            <v>96</v>
          </cell>
          <cell r="F1877" t="str">
            <v>Xuất sắc</v>
          </cell>
        </row>
        <row r="1878">
          <cell r="B1878">
            <v>23020893</v>
          </cell>
          <cell r="C1878" t="str">
            <v>Nguyễn Minh Trọng</v>
          </cell>
          <cell r="D1878">
            <v>38581</v>
          </cell>
          <cell r="E1878">
            <v>92</v>
          </cell>
          <cell r="F1878" t="str">
            <v>Xuất sắc</v>
          </cell>
        </row>
        <row r="1879">
          <cell r="B1879">
            <v>23020895</v>
          </cell>
          <cell r="C1879" t="str">
            <v>Nguyễn Công Trường</v>
          </cell>
          <cell r="D1879">
            <v>38620</v>
          </cell>
          <cell r="E1879">
            <v>90</v>
          </cell>
          <cell r="F1879" t="str">
            <v>Xuất sắc</v>
          </cell>
        </row>
        <row r="1880">
          <cell r="B1880">
            <v>23020875</v>
          </cell>
          <cell r="C1880" t="str">
            <v>Đinh Kiều Công Tuấn</v>
          </cell>
          <cell r="D1880">
            <v>38603</v>
          </cell>
          <cell r="E1880">
            <v>94</v>
          </cell>
          <cell r="F1880" t="str">
            <v>Xuất sắc</v>
          </cell>
        </row>
        <row r="1881">
          <cell r="B1881">
            <v>23020877</v>
          </cell>
          <cell r="C1881" t="str">
            <v>Hoàng Nghĩa Tuấn</v>
          </cell>
          <cell r="D1881">
            <v>38415</v>
          </cell>
          <cell r="E1881">
            <v>94</v>
          </cell>
          <cell r="F1881" t="str">
            <v>Xuất sắc</v>
          </cell>
        </row>
        <row r="1882">
          <cell r="B1882">
            <v>23020879</v>
          </cell>
          <cell r="C1882" t="str">
            <v>Vũ Chí Anh Tuấn</v>
          </cell>
          <cell r="D1882">
            <v>38515</v>
          </cell>
          <cell r="E1882">
            <v>92</v>
          </cell>
          <cell r="F1882" t="str">
            <v>Xuất sắc</v>
          </cell>
        </row>
        <row r="1883">
          <cell r="B1883">
            <v>23020881</v>
          </cell>
          <cell r="C1883" t="str">
            <v>Phạm Ngọc Tùng</v>
          </cell>
          <cell r="D1883">
            <v>38389</v>
          </cell>
          <cell r="E1883">
            <v>94</v>
          </cell>
          <cell r="F1883" t="str">
            <v>Xuất sắc</v>
          </cell>
        </row>
        <row r="1884">
          <cell r="B1884">
            <v>23020897</v>
          </cell>
          <cell r="C1884" t="str">
            <v>Cao Quang Vinh</v>
          </cell>
          <cell r="D1884">
            <v>38641</v>
          </cell>
          <cell r="E1884">
            <v>80</v>
          </cell>
          <cell r="F1884" t="str">
            <v>Tốt</v>
          </cell>
        </row>
        <row r="1885">
          <cell r="B1885">
            <v>23020780</v>
          </cell>
          <cell r="C1885" t="str">
            <v>Nguyễn Đức Anh</v>
          </cell>
          <cell r="D1885">
            <v>38362</v>
          </cell>
          <cell r="E1885">
            <v>80</v>
          </cell>
          <cell r="F1885" t="str">
            <v>Tốt</v>
          </cell>
        </row>
        <row r="1886">
          <cell r="B1886">
            <v>23020782</v>
          </cell>
          <cell r="C1886" t="str">
            <v>Vũ Đức Anh</v>
          </cell>
          <cell r="D1886">
            <v>38687</v>
          </cell>
          <cell r="E1886">
            <v>80</v>
          </cell>
          <cell r="F1886" t="str">
            <v>Tốt</v>
          </cell>
        </row>
        <row r="1887">
          <cell r="B1887">
            <v>23020784</v>
          </cell>
          <cell r="C1887" t="str">
            <v>Nguyễn Quang Bảo</v>
          </cell>
          <cell r="D1887">
            <v>38660</v>
          </cell>
          <cell r="E1887">
            <v>80</v>
          </cell>
          <cell r="F1887" t="str">
            <v>Tốt</v>
          </cell>
        </row>
        <row r="1888">
          <cell r="B1888">
            <v>23020788</v>
          </cell>
          <cell r="C1888" t="str">
            <v>Hoàng Hải Chiến</v>
          </cell>
          <cell r="D1888">
            <v>38425</v>
          </cell>
          <cell r="E1888">
            <v>75</v>
          </cell>
          <cell r="F1888" t="str">
            <v>Khá</v>
          </cell>
        </row>
        <row r="1889">
          <cell r="B1889">
            <v>23020786</v>
          </cell>
          <cell r="C1889" t="str">
            <v>Nguyễn Đình Cường</v>
          </cell>
          <cell r="D1889">
            <v>38381</v>
          </cell>
          <cell r="E1889">
            <v>90</v>
          </cell>
          <cell r="F1889" t="str">
            <v>Xuất sắc</v>
          </cell>
        </row>
        <row r="1890">
          <cell r="B1890">
            <v>23020790</v>
          </cell>
          <cell r="C1890" t="str">
            <v>Nguyễn Văn Dân</v>
          </cell>
          <cell r="D1890">
            <v>38635</v>
          </cell>
          <cell r="E1890">
            <v>90</v>
          </cell>
          <cell r="F1890" t="str">
            <v>Xuất sắc</v>
          </cell>
        </row>
        <row r="1891">
          <cell r="B1891">
            <v>23020792</v>
          </cell>
          <cell r="C1891" t="str">
            <v>Bùi Tiến Dũng</v>
          </cell>
          <cell r="D1891">
            <v>38596</v>
          </cell>
          <cell r="E1891">
            <v>75</v>
          </cell>
          <cell r="F1891" t="str">
            <v>Khá</v>
          </cell>
        </row>
        <row r="1892">
          <cell r="B1892">
            <v>23020794</v>
          </cell>
          <cell r="C1892" t="str">
            <v>Nguyễn Mạnh Duy</v>
          </cell>
          <cell r="D1892">
            <v>38378</v>
          </cell>
          <cell r="E1892">
            <v>90</v>
          </cell>
          <cell r="F1892" t="str">
            <v>Xuất sắc</v>
          </cell>
        </row>
        <row r="1893">
          <cell r="B1893">
            <v>23020796</v>
          </cell>
          <cell r="C1893" t="str">
            <v>Đỗ Tùng Dương</v>
          </cell>
          <cell r="D1893">
            <v>38622</v>
          </cell>
          <cell r="E1893">
            <v>60</v>
          </cell>
          <cell r="F1893" t="str">
            <v>Trung bình</v>
          </cell>
        </row>
        <row r="1894">
          <cell r="B1894">
            <v>23020798</v>
          </cell>
          <cell r="C1894" t="str">
            <v>Phùng Khắc Dương</v>
          </cell>
          <cell r="D1894">
            <v>38607</v>
          </cell>
          <cell r="E1894">
            <v>80</v>
          </cell>
          <cell r="F1894" t="str">
            <v>Tốt</v>
          </cell>
        </row>
        <row r="1895">
          <cell r="B1895">
            <v>23020800</v>
          </cell>
          <cell r="C1895" t="str">
            <v>Trịnh Đình Đạt</v>
          </cell>
          <cell r="D1895">
            <v>38486</v>
          </cell>
          <cell r="E1895">
            <v>90</v>
          </cell>
          <cell r="F1895" t="str">
            <v>Xuất sắc</v>
          </cell>
        </row>
        <row r="1896">
          <cell r="B1896">
            <v>23020802</v>
          </cell>
          <cell r="C1896" t="str">
            <v>Nguyễn Trường Giang</v>
          </cell>
          <cell r="D1896">
            <v>38524</v>
          </cell>
          <cell r="E1896">
            <v>82</v>
          </cell>
          <cell r="F1896" t="str">
            <v>Tốt</v>
          </cell>
        </row>
        <row r="1897">
          <cell r="B1897">
            <v>23020804</v>
          </cell>
          <cell r="C1897" t="str">
            <v>Trương Hoàng Giang</v>
          </cell>
          <cell r="D1897">
            <v>38414</v>
          </cell>
          <cell r="E1897">
            <v>90</v>
          </cell>
          <cell r="F1897" t="str">
            <v>Xuất sắc</v>
          </cell>
        </row>
        <row r="1898">
          <cell r="B1898">
            <v>23020806</v>
          </cell>
          <cell r="C1898" t="str">
            <v>Hoàng Viết Hiệp</v>
          </cell>
          <cell r="D1898">
            <v>38691</v>
          </cell>
          <cell r="E1898">
            <v>80</v>
          </cell>
          <cell r="F1898" t="str">
            <v>Tốt</v>
          </cell>
        </row>
        <row r="1899">
          <cell r="B1899">
            <v>23020808</v>
          </cell>
          <cell r="C1899" t="str">
            <v>Nguyễn Đình Hiếu</v>
          </cell>
          <cell r="D1899">
            <v>38690</v>
          </cell>
          <cell r="E1899">
            <v>90</v>
          </cell>
          <cell r="F1899" t="str">
            <v>Xuất sắc</v>
          </cell>
        </row>
        <row r="1900">
          <cell r="B1900">
            <v>23020810</v>
          </cell>
          <cell r="C1900" t="str">
            <v>Phạm Đức Hiếu</v>
          </cell>
          <cell r="D1900">
            <v>38640</v>
          </cell>
          <cell r="E1900">
            <v>90</v>
          </cell>
          <cell r="F1900" t="str">
            <v>Xuất sắc</v>
          </cell>
        </row>
        <row r="1901">
          <cell r="B1901">
            <v>23020812</v>
          </cell>
          <cell r="C1901" t="str">
            <v>Đoàn Quang Hoàn</v>
          </cell>
          <cell r="D1901">
            <v>38717</v>
          </cell>
          <cell r="E1901">
            <v>85</v>
          </cell>
          <cell r="F1901" t="str">
            <v>Tốt</v>
          </cell>
        </row>
        <row r="1902">
          <cell r="B1902">
            <v>23020814</v>
          </cell>
          <cell r="C1902" t="str">
            <v>Mai Huy Hoàng</v>
          </cell>
          <cell r="D1902">
            <v>38665</v>
          </cell>
          <cell r="E1902">
            <v>80</v>
          </cell>
          <cell r="F1902" t="str">
            <v>Tốt</v>
          </cell>
        </row>
        <row r="1903">
          <cell r="B1903">
            <v>23020816</v>
          </cell>
          <cell r="C1903" t="str">
            <v>Trần Huy Hoàng</v>
          </cell>
          <cell r="D1903">
            <v>38647</v>
          </cell>
          <cell r="E1903">
            <v>90</v>
          </cell>
          <cell r="F1903" t="str">
            <v>Xuất sắc</v>
          </cell>
        </row>
        <row r="1904">
          <cell r="B1904">
            <v>23020818</v>
          </cell>
          <cell r="C1904" t="str">
            <v>Vũ Huy Hoàng</v>
          </cell>
          <cell r="D1904">
            <v>38638</v>
          </cell>
          <cell r="E1904">
            <v>80</v>
          </cell>
          <cell r="F1904" t="str">
            <v>Tốt</v>
          </cell>
        </row>
        <row r="1905">
          <cell r="B1905">
            <v>23020820</v>
          </cell>
          <cell r="C1905" t="str">
            <v>Hoàng Minh Hưng</v>
          </cell>
          <cell r="D1905">
            <v>38420</v>
          </cell>
          <cell r="E1905">
            <v>80</v>
          </cell>
          <cell r="F1905" t="str">
            <v>Tốt</v>
          </cell>
        </row>
        <row r="1906">
          <cell r="B1906">
            <v>23020824</v>
          </cell>
          <cell r="C1906" t="str">
            <v>Đỗ Tuấn Khanh</v>
          </cell>
          <cell r="D1906">
            <v>38404</v>
          </cell>
          <cell r="E1906">
            <v>80</v>
          </cell>
          <cell r="F1906" t="str">
            <v>Tốt</v>
          </cell>
        </row>
        <row r="1907">
          <cell r="B1907">
            <v>23020826</v>
          </cell>
          <cell r="C1907" t="str">
            <v>Mai Gia Khánh</v>
          </cell>
          <cell r="D1907">
            <v>38447</v>
          </cell>
          <cell r="E1907">
            <v>75</v>
          </cell>
          <cell r="F1907" t="str">
            <v>Khá</v>
          </cell>
        </row>
        <row r="1908">
          <cell r="B1908">
            <v>23020828</v>
          </cell>
          <cell r="C1908" t="str">
            <v>Phạm Ngọc Khánh</v>
          </cell>
          <cell r="D1908">
            <v>38692</v>
          </cell>
          <cell r="E1908">
            <v>90</v>
          </cell>
          <cell r="F1908" t="str">
            <v>Xuất sắc</v>
          </cell>
        </row>
        <row r="1909">
          <cell r="B1909">
            <v>23020830</v>
          </cell>
          <cell r="C1909" t="str">
            <v>Trần Thế Khôi</v>
          </cell>
          <cell r="D1909">
            <v>38134</v>
          </cell>
          <cell r="E1909">
            <v>75</v>
          </cell>
          <cell r="F1909" t="str">
            <v>Khá</v>
          </cell>
        </row>
        <row r="1910">
          <cell r="B1910">
            <v>23020822</v>
          </cell>
          <cell r="C1910" t="str">
            <v>Trần Văn Kiên</v>
          </cell>
          <cell r="D1910">
            <v>38517</v>
          </cell>
          <cell r="E1910">
            <v>100</v>
          </cell>
          <cell r="F1910" t="str">
            <v>Xuất sắc</v>
          </cell>
        </row>
        <row r="1911">
          <cell r="B1911">
            <v>23020832</v>
          </cell>
          <cell r="C1911" t="str">
            <v>Nguyễn Việt Linh</v>
          </cell>
          <cell r="D1911">
            <v>38570</v>
          </cell>
          <cell r="E1911">
            <v>77</v>
          </cell>
          <cell r="F1911" t="str">
            <v>Khá</v>
          </cell>
        </row>
        <row r="1912">
          <cell r="B1912">
            <v>23020834</v>
          </cell>
          <cell r="C1912" t="str">
            <v>Đinh Thành Long</v>
          </cell>
          <cell r="D1912">
            <v>38631</v>
          </cell>
          <cell r="E1912">
            <v>90</v>
          </cell>
          <cell r="F1912" t="str">
            <v>Xuất sắc</v>
          </cell>
        </row>
        <row r="1913">
          <cell r="B1913">
            <v>23020836</v>
          </cell>
          <cell r="C1913" t="str">
            <v>Hoàng Đức Mạnh</v>
          </cell>
          <cell r="D1913">
            <v>38506</v>
          </cell>
          <cell r="E1913">
            <v>80</v>
          </cell>
          <cell r="F1913" t="str">
            <v>Tốt</v>
          </cell>
        </row>
        <row r="1914">
          <cell r="B1914">
            <v>23020838</v>
          </cell>
          <cell r="C1914" t="str">
            <v>Nguyễn Văn Mạnh</v>
          </cell>
          <cell r="D1914">
            <v>38581</v>
          </cell>
          <cell r="E1914">
            <v>90</v>
          </cell>
          <cell r="F1914" t="str">
            <v>Xuất sắc</v>
          </cell>
        </row>
        <row r="1915">
          <cell r="B1915">
            <v>23020840</v>
          </cell>
          <cell r="C1915" t="str">
            <v>Tạ Đức Mạnh</v>
          </cell>
          <cell r="D1915">
            <v>38355</v>
          </cell>
          <cell r="E1915">
            <v>90</v>
          </cell>
          <cell r="F1915" t="str">
            <v>Xuất sắc</v>
          </cell>
        </row>
        <row r="1916">
          <cell r="B1916">
            <v>23020842</v>
          </cell>
          <cell r="C1916" t="str">
            <v>Nguyễn Quang Minh</v>
          </cell>
          <cell r="D1916">
            <v>38647</v>
          </cell>
          <cell r="E1916">
            <v>80</v>
          </cell>
          <cell r="F1916" t="str">
            <v>Tốt</v>
          </cell>
        </row>
        <row r="1917">
          <cell r="B1917">
            <v>23020844</v>
          </cell>
          <cell r="C1917" t="str">
            <v>Vũ Ngọc Trường Minh</v>
          </cell>
          <cell r="D1917">
            <v>38391</v>
          </cell>
          <cell r="E1917">
            <v>77</v>
          </cell>
          <cell r="F1917" t="str">
            <v>Khá</v>
          </cell>
        </row>
        <row r="1918">
          <cell r="B1918">
            <v>23020848</v>
          </cell>
          <cell r="C1918" t="str">
            <v>Phan Đình Phương Nam</v>
          </cell>
          <cell r="D1918">
            <v>38466</v>
          </cell>
          <cell r="E1918">
            <v>90</v>
          </cell>
          <cell r="F1918" t="str">
            <v>Xuất sắc</v>
          </cell>
        </row>
        <row r="1919">
          <cell r="B1919">
            <v>23020850</v>
          </cell>
          <cell r="C1919" t="str">
            <v>Đặng Trọng Nghĩa</v>
          </cell>
          <cell r="D1919">
            <v>38365</v>
          </cell>
          <cell r="E1919">
            <v>70</v>
          </cell>
          <cell r="F1919" t="str">
            <v>Khá</v>
          </cell>
        </row>
        <row r="1920">
          <cell r="B1920">
            <v>23020852</v>
          </cell>
          <cell r="C1920" t="str">
            <v>Lê Nguyễn</v>
          </cell>
          <cell r="D1920">
            <v>38643</v>
          </cell>
          <cell r="E1920">
            <v>80</v>
          </cell>
          <cell r="F1920" t="str">
            <v>Tốt</v>
          </cell>
        </row>
        <row r="1921">
          <cell r="B1921">
            <v>23020854</v>
          </cell>
          <cell r="C1921" t="str">
            <v>Chu Hồng Phong</v>
          </cell>
          <cell r="D1921">
            <v>38459</v>
          </cell>
          <cell r="E1921">
            <v>90</v>
          </cell>
          <cell r="F1921" t="str">
            <v>Xuất sắc</v>
          </cell>
        </row>
        <row r="1922">
          <cell r="B1922">
            <v>23020856</v>
          </cell>
          <cell r="C1922" t="str">
            <v>Vũ Hải Phong</v>
          </cell>
          <cell r="D1922">
            <v>38678</v>
          </cell>
          <cell r="E1922">
            <v>90</v>
          </cell>
          <cell r="F1922" t="str">
            <v>Xuất sắc</v>
          </cell>
        </row>
        <row r="1923">
          <cell r="B1923">
            <v>23020858</v>
          </cell>
          <cell r="C1923" t="str">
            <v>Hà Thu Phương</v>
          </cell>
          <cell r="D1923">
            <v>38682</v>
          </cell>
          <cell r="E1923">
            <v>90</v>
          </cell>
          <cell r="F1923" t="str">
            <v>Xuất sắc</v>
          </cell>
        </row>
        <row r="1924">
          <cell r="B1924">
            <v>23020860</v>
          </cell>
          <cell r="C1924" t="str">
            <v>Nguyễn Minh Quang</v>
          </cell>
          <cell r="D1924">
            <v>38694</v>
          </cell>
          <cell r="E1924">
            <v>100</v>
          </cell>
          <cell r="F1924" t="str">
            <v>Xuất sắc</v>
          </cell>
        </row>
        <row r="1925">
          <cell r="B1925">
            <v>23020862</v>
          </cell>
          <cell r="C1925" t="str">
            <v>Bùi Đức Quân</v>
          </cell>
          <cell r="D1925">
            <v>38488</v>
          </cell>
          <cell r="E1925">
            <v>90</v>
          </cell>
          <cell r="F1925" t="str">
            <v>Xuất sắc</v>
          </cell>
        </row>
        <row r="1926">
          <cell r="B1926">
            <v>23020864</v>
          </cell>
          <cell r="C1926" t="str">
            <v>Trần Văn Trung Quân</v>
          </cell>
          <cell r="D1926">
            <v>38602</v>
          </cell>
          <cell r="E1926">
            <v>80</v>
          </cell>
          <cell r="F1926" t="str">
            <v>Tốt</v>
          </cell>
        </row>
        <row r="1927">
          <cell r="B1927">
            <v>23020866</v>
          </cell>
          <cell r="C1927" t="str">
            <v>Lê Minh Quyền</v>
          </cell>
          <cell r="D1927">
            <v>38501</v>
          </cell>
          <cell r="E1927">
            <v>90</v>
          </cell>
          <cell r="F1927" t="str">
            <v>Xuất sắc</v>
          </cell>
        </row>
        <row r="1928">
          <cell r="B1928">
            <v>23020868</v>
          </cell>
          <cell r="C1928" t="str">
            <v>Nguyễn Thế Hoàng Sơn</v>
          </cell>
          <cell r="D1928">
            <v>38490</v>
          </cell>
          <cell r="E1928">
            <v>80</v>
          </cell>
          <cell r="F1928" t="str">
            <v>Tốt</v>
          </cell>
        </row>
        <row r="1929">
          <cell r="B1929">
            <v>23020870</v>
          </cell>
          <cell r="C1929" t="str">
            <v>Phan Thành Tài</v>
          </cell>
          <cell r="D1929">
            <v>38656</v>
          </cell>
          <cell r="E1929">
            <v>80</v>
          </cell>
          <cell r="F1929" t="str">
            <v>Tốt</v>
          </cell>
        </row>
        <row r="1930">
          <cell r="B1930">
            <v>23020872</v>
          </cell>
          <cell r="C1930" t="str">
            <v>Nguyễn Trọng Tấn</v>
          </cell>
          <cell r="D1930">
            <v>38670</v>
          </cell>
          <cell r="E1930">
            <v>90</v>
          </cell>
          <cell r="F1930" t="str">
            <v>Xuất sắc</v>
          </cell>
        </row>
        <row r="1931">
          <cell r="B1931">
            <v>23020884</v>
          </cell>
          <cell r="C1931" t="str">
            <v>Nguyễn Hải Thanh</v>
          </cell>
          <cell r="D1931">
            <v>38415</v>
          </cell>
          <cell r="E1931">
            <v>92</v>
          </cell>
          <cell r="F1931" t="str">
            <v>Xuất sắc</v>
          </cell>
        </row>
        <row r="1932">
          <cell r="B1932">
            <v>23020886</v>
          </cell>
          <cell r="C1932" t="str">
            <v>Nguyễn Tiến Thành</v>
          </cell>
          <cell r="D1932">
            <v>38416</v>
          </cell>
          <cell r="E1932">
            <v>72</v>
          </cell>
          <cell r="F1932" t="str">
            <v>Khá</v>
          </cell>
        </row>
        <row r="1933">
          <cell r="B1933">
            <v>23020888</v>
          </cell>
          <cell r="C1933" t="str">
            <v>Lưu Tiến Thịnh</v>
          </cell>
          <cell r="D1933">
            <v>38549</v>
          </cell>
          <cell r="E1933">
            <v>80</v>
          </cell>
          <cell r="F1933" t="str">
            <v>Tốt</v>
          </cell>
        </row>
        <row r="1934">
          <cell r="B1934">
            <v>23020874</v>
          </cell>
          <cell r="C1934" t="str">
            <v>Vũ Hàn Tín</v>
          </cell>
          <cell r="D1934">
            <v>37877</v>
          </cell>
          <cell r="E1934">
            <v>80</v>
          </cell>
          <cell r="F1934" t="str">
            <v>Tốt</v>
          </cell>
        </row>
        <row r="1935">
          <cell r="B1935">
            <v>23020890</v>
          </cell>
          <cell r="C1935" t="str">
            <v>Trịnh Thị Huyền Trang</v>
          </cell>
          <cell r="D1935">
            <v>38639</v>
          </cell>
          <cell r="E1935">
            <v>90</v>
          </cell>
          <cell r="F1935" t="str">
            <v>Xuất sắc</v>
          </cell>
        </row>
        <row r="1936">
          <cell r="B1936">
            <v>23020892</v>
          </cell>
          <cell r="C1936" t="str">
            <v>Nguyễn Đức Trọng</v>
          </cell>
          <cell r="D1936">
            <v>38509</v>
          </cell>
          <cell r="E1936">
            <v>75</v>
          </cell>
          <cell r="F1936" t="str">
            <v>Khá</v>
          </cell>
        </row>
        <row r="1937">
          <cell r="B1937">
            <v>23020894</v>
          </cell>
          <cell r="C1937" t="str">
            <v>Mã Thành Trung</v>
          </cell>
          <cell r="D1937">
            <v>38683</v>
          </cell>
          <cell r="E1937">
            <v>92</v>
          </cell>
          <cell r="F1937" t="str">
            <v>Xuất sắc</v>
          </cell>
        </row>
        <row r="1938">
          <cell r="B1938">
            <v>23020876</v>
          </cell>
          <cell r="C1938" t="str">
            <v>Đoàn Mạnh Tuấn</v>
          </cell>
          <cell r="D1938">
            <v>38707</v>
          </cell>
          <cell r="E1938">
            <v>90</v>
          </cell>
          <cell r="F1938" t="str">
            <v>Xuất sắc</v>
          </cell>
        </row>
        <row r="1939">
          <cell r="B1939">
            <v>23020878</v>
          </cell>
          <cell r="C1939" t="str">
            <v>Quách Thanh Tuấn</v>
          </cell>
          <cell r="D1939">
            <v>38374</v>
          </cell>
          <cell r="E1939">
            <v>92</v>
          </cell>
          <cell r="F1939" t="str">
            <v>Xuất sắc</v>
          </cell>
        </row>
        <row r="1940">
          <cell r="B1940">
            <v>23020880</v>
          </cell>
          <cell r="C1940" t="str">
            <v>Nguyễn Thanh Tùng</v>
          </cell>
          <cell r="D1940">
            <v>38510</v>
          </cell>
          <cell r="E1940">
            <v>96</v>
          </cell>
          <cell r="F1940" t="str">
            <v>Xuất sắc</v>
          </cell>
        </row>
        <row r="1941">
          <cell r="B1941">
            <v>23020882</v>
          </cell>
          <cell r="C1941" t="str">
            <v>Đỗ Đặng Tuyên</v>
          </cell>
          <cell r="D1941">
            <v>38656</v>
          </cell>
          <cell r="E1941">
            <v>80</v>
          </cell>
          <cell r="F1941" t="str">
            <v>Tốt</v>
          </cell>
        </row>
        <row r="1942">
          <cell r="B1942">
            <v>23020896</v>
          </cell>
          <cell r="C1942" t="str">
            <v>Lương Hữu Việt</v>
          </cell>
          <cell r="D1942">
            <v>38445</v>
          </cell>
          <cell r="E1942">
            <v>94</v>
          </cell>
          <cell r="F1942" t="str">
            <v>Xuất sắc</v>
          </cell>
        </row>
        <row r="1943">
          <cell r="B1943">
            <v>23020898</v>
          </cell>
          <cell r="C1943" t="str">
            <v>Lê Hoàng Vũ</v>
          </cell>
          <cell r="D1943">
            <v>38487</v>
          </cell>
          <cell r="E1943">
            <v>80</v>
          </cell>
          <cell r="F1943" t="str">
            <v>Tốt</v>
          </cell>
        </row>
        <row r="1944">
          <cell r="B1944">
            <v>23021758</v>
          </cell>
          <cell r="C1944" t="str">
            <v>Nguyễn Mạnh An</v>
          </cell>
          <cell r="D1944">
            <v>38392</v>
          </cell>
          <cell r="E1944">
            <v>80</v>
          </cell>
          <cell r="F1944" t="str">
            <v>Tốt</v>
          </cell>
        </row>
        <row r="1945">
          <cell r="B1945">
            <v>23021760</v>
          </cell>
          <cell r="C1945" t="str">
            <v>Bùi Tuấn Anh</v>
          </cell>
          <cell r="D1945">
            <v>38468</v>
          </cell>
          <cell r="E1945">
            <v>90</v>
          </cell>
          <cell r="F1945" t="str">
            <v>Xuất sắc</v>
          </cell>
        </row>
        <row r="1946">
          <cell r="B1946">
            <v>23021762</v>
          </cell>
          <cell r="C1946" t="str">
            <v>Hà Quỳnh Anh</v>
          </cell>
          <cell r="D1946">
            <v>38531</v>
          </cell>
          <cell r="E1946">
            <v>86</v>
          </cell>
          <cell r="F1946" t="str">
            <v>Tốt</v>
          </cell>
        </row>
        <row r="1947">
          <cell r="B1947">
            <v>23021764</v>
          </cell>
          <cell r="C1947" t="str">
            <v>Lương Thị Mai Anh</v>
          </cell>
          <cell r="D1947">
            <v>38536</v>
          </cell>
          <cell r="E1947">
            <v>100</v>
          </cell>
          <cell r="F1947" t="str">
            <v>Xuất sắc</v>
          </cell>
        </row>
        <row r="1948">
          <cell r="B1948">
            <v>23021766</v>
          </cell>
          <cell r="C1948" t="str">
            <v>Nguyễn Hoàng Anh</v>
          </cell>
          <cell r="D1948">
            <v>38515</v>
          </cell>
          <cell r="E1948">
            <v>0</v>
          </cell>
          <cell r="F1948" t="str">
            <v>Kém</v>
          </cell>
        </row>
        <row r="1949">
          <cell r="B1949">
            <v>23021768</v>
          </cell>
          <cell r="C1949" t="str">
            <v>Nguyễn Dương Bảo</v>
          </cell>
          <cell r="D1949">
            <v>38449</v>
          </cell>
          <cell r="E1949">
            <v>90</v>
          </cell>
          <cell r="F1949" t="str">
            <v>Xuất sắc</v>
          </cell>
        </row>
        <row r="1950">
          <cell r="B1950">
            <v>23021772</v>
          </cell>
          <cell r="C1950" t="str">
            <v>Lương Hùng Bình</v>
          </cell>
          <cell r="D1950">
            <v>38702</v>
          </cell>
          <cell r="E1950">
            <v>80</v>
          </cell>
          <cell r="F1950" t="str">
            <v>Tốt</v>
          </cell>
        </row>
        <row r="1951">
          <cell r="B1951">
            <v>23021774</v>
          </cell>
          <cell r="C1951" t="str">
            <v>Lê Minh Châu</v>
          </cell>
          <cell r="D1951">
            <v>38569</v>
          </cell>
          <cell r="E1951">
            <v>87</v>
          </cell>
          <cell r="F1951" t="str">
            <v>Tốt</v>
          </cell>
        </row>
        <row r="1952">
          <cell r="B1952">
            <v>23021776</v>
          </cell>
          <cell r="C1952" t="str">
            <v>Nguyễn Thế Doanh</v>
          </cell>
          <cell r="D1952">
            <v>38431</v>
          </cell>
          <cell r="E1952">
            <v>80</v>
          </cell>
          <cell r="F1952" t="str">
            <v>Tốt</v>
          </cell>
        </row>
        <row r="1953">
          <cell r="B1953">
            <v>23021778</v>
          </cell>
          <cell r="C1953" t="str">
            <v>Dương Đức Dũng</v>
          </cell>
          <cell r="D1953">
            <v>38416</v>
          </cell>
          <cell r="E1953">
            <v>80</v>
          </cell>
          <cell r="F1953" t="str">
            <v>Tốt</v>
          </cell>
        </row>
        <row r="1954">
          <cell r="B1954">
            <v>23021780</v>
          </cell>
          <cell r="C1954" t="str">
            <v>Ngô Tiến Dũng</v>
          </cell>
          <cell r="D1954">
            <v>38494</v>
          </cell>
          <cell r="E1954">
            <v>80</v>
          </cell>
          <cell r="F1954" t="str">
            <v>Tốt</v>
          </cell>
        </row>
        <row r="1955">
          <cell r="B1955">
            <v>23021782</v>
          </cell>
          <cell r="C1955" t="str">
            <v>Nguyễn Quang Dũng</v>
          </cell>
          <cell r="D1955">
            <v>38625</v>
          </cell>
          <cell r="E1955">
            <v>75</v>
          </cell>
          <cell r="F1955" t="str">
            <v>Khá</v>
          </cell>
        </row>
        <row r="1956">
          <cell r="B1956">
            <v>23021784</v>
          </cell>
          <cell r="C1956" t="str">
            <v>Lưu Đức Duy</v>
          </cell>
          <cell r="D1956">
            <v>38592</v>
          </cell>
          <cell r="E1956">
            <v>80</v>
          </cell>
          <cell r="F1956" t="str">
            <v>Tốt</v>
          </cell>
        </row>
        <row r="1957">
          <cell r="B1957">
            <v>23021786</v>
          </cell>
          <cell r="C1957" t="str">
            <v>Nguyễn Thành Duy</v>
          </cell>
          <cell r="D1957">
            <v>38389</v>
          </cell>
          <cell r="E1957">
            <v>0</v>
          </cell>
          <cell r="F1957" t="str">
            <v>Kém</v>
          </cell>
        </row>
        <row r="1958">
          <cell r="B1958">
            <v>23021788</v>
          </cell>
          <cell r="C1958" t="str">
            <v>Trần Hữu Duy</v>
          </cell>
          <cell r="D1958">
            <v>38675</v>
          </cell>
          <cell r="E1958">
            <v>80</v>
          </cell>
          <cell r="F1958" t="str">
            <v>Tốt</v>
          </cell>
        </row>
        <row r="1959">
          <cell r="B1959">
            <v>23021792</v>
          </cell>
          <cell r="C1959" t="str">
            <v>Trần Phát Đảm</v>
          </cell>
          <cell r="D1959">
            <v>38353</v>
          </cell>
          <cell r="E1959">
            <v>80</v>
          </cell>
          <cell r="F1959" t="str">
            <v>Tốt</v>
          </cell>
        </row>
        <row r="1960">
          <cell r="B1960">
            <v>23021794</v>
          </cell>
          <cell r="C1960" t="str">
            <v>Hoàng Đức Thành Đạt</v>
          </cell>
          <cell r="D1960">
            <v>38370</v>
          </cell>
          <cell r="E1960">
            <v>80</v>
          </cell>
          <cell r="F1960" t="str">
            <v>Tốt</v>
          </cell>
        </row>
        <row r="1961">
          <cell r="B1961">
            <v>23021796</v>
          </cell>
          <cell r="C1961" t="str">
            <v>Trần Quốc Điền</v>
          </cell>
          <cell r="D1961">
            <v>38447</v>
          </cell>
          <cell r="E1961">
            <v>90</v>
          </cell>
          <cell r="F1961" t="str">
            <v>Xuất sắc</v>
          </cell>
        </row>
        <row r="1962">
          <cell r="B1962">
            <v>23021798</v>
          </cell>
          <cell r="C1962" t="str">
            <v>Đặng Minh Đức</v>
          </cell>
          <cell r="D1962">
            <v>38391</v>
          </cell>
          <cell r="E1962">
            <v>90</v>
          </cell>
          <cell r="F1962" t="str">
            <v>Xuất sắc</v>
          </cell>
        </row>
        <row r="1963">
          <cell r="B1963">
            <v>23021802</v>
          </cell>
          <cell r="C1963" t="str">
            <v>Nguyễn Phương Đức</v>
          </cell>
          <cell r="D1963">
            <v>38510</v>
          </cell>
          <cell r="E1963">
            <v>90</v>
          </cell>
          <cell r="F1963" t="str">
            <v>Xuất sắc</v>
          </cell>
        </row>
        <row r="1964">
          <cell r="B1964">
            <v>23021804</v>
          </cell>
          <cell r="C1964" t="str">
            <v>Dương Đức Được</v>
          </cell>
          <cell r="D1964">
            <v>38384</v>
          </cell>
          <cell r="E1964">
            <v>80</v>
          </cell>
          <cell r="F1964" t="str">
            <v>Tốt</v>
          </cell>
        </row>
        <row r="1965">
          <cell r="B1965">
            <v>23021806</v>
          </cell>
          <cell r="C1965" t="str">
            <v>Lê Thị Trà Giang</v>
          </cell>
          <cell r="D1965">
            <v>38448</v>
          </cell>
          <cell r="E1965">
            <v>100</v>
          </cell>
          <cell r="F1965" t="str">
            <v>Xuất sắc</v>
          </cell>
        </row>
        <row r="1966">
          <cell r="B1966">
            <v>23021808</v>
          </cell>
          <cell r="C1966" t="str">
            <v>Nguyễn Ngọc Giáp</v>
          </cell>
          <cell r="D1966">
            <v>38362</v>
          </cell>
          <cell r="E1966">
            <v>90</v>
          </cell>
          <cell r="F1966" t="str">
            <v>Xuất sắc</v>
          </cell>
        </row>
        <row r="1967">
          <cell r="B1967">
            <v>23021810</v>
          </cell>
          <cell r="C1967" t="str">
            <v>Nguyễn Thanh Hà</v>
          </cell>
          <cell r="D1967">
            <v>38446</v>
          </cell>
          <cell r="E1967">
            <v>81</v>
          </cell>
          <cell r="F1967" t="str">
            <v>Tốt</v>
          </cell>
        </row>
        <row r="1968">
          <cell r="B1968">
            <v>23021812</v>
          </cell>
          <cell r="C1968" t="str">
            <v>Ngô Duy Hải</v>
          </cell>
          <cell r="D1968">
            <v>38442</v>
          </cell>
          <cell r="E1968">
            <v>80</v>
          </cell>
          <cell r="F1968" t="str">
            <v>Tốt</v>
          </cell>
        </row>
        <row r="1969">
          <cell r="B1969">
            <v>23021814</v>
          </cell>
          <cell r="C1969" t="str">
            <v>Trương Văn Hải</v>
          </cell>
          <cell r="D1969">
            <v>38601</v>
          </cell>
          <cell r="E1969">
            <v>77</v>
          </cell>
          <cell r="F1969" t="str">
            <v>Khá</v>
          </cell>
        </row>
        <row r="1970">
          <cell r="B1970">
            <v>23021816</v>
          </cell>
          <cell r="C1970" t="str">
            <v>Bùi Hoàng Hiệp</v>
          </cell>
          <cell r="D1970">
            <v>38464</v>
          </cell>
          <cell r="E1970">
            <v>80</v>
          </cell>
          <cell r="F1970" t="str">
            <v>Tốt</v>
          </cell>
        </row>
        <row r="1971">
          <cell r="B1971">
            <v>23021818</v>
          </cell>
          <cell r="C1971" t="str">
            <v>Phạm Văn Hiệp</v>
          </cell>
          <cell r="D1971">
            <v>38439</v>
          </cell>
          <cell r="E1971">
            <v>90</v>
          </cell>
          <cell r="F1971" t="str">
            <v>Xuất sắc</v>
          </cell>
        </row>
        <row r="1972">
          <cell r="B1972">
            <v>23021820</v>
          </cell>
          <cell r="C1972" t="str">
            <v>Đỗ Trung Hiếu</v>
          </cell>
          <cell r="D1972">
            <v>38353</v>
          </cell>
          <cell r="E1972">
            <v>90</v>
          </cell>
          <cell r="F1972" t="str">
            <v>Xuất sắc</v>
          </cell>
        </row>
        <row r="1973">
          <cell r="B1973">
            <v>23021822</v>
          </cell>
          <cell r="C1973" t="str">
            <v>Phạm Minh Hiếu</v>
          </cell>
          <cell r="D1973">
            <v>38406</v>
          </cell>
          <cell r="E1973">
            <v>77</v>
          </cell>
          <cell r="F1973" t="str">
            <v>Khá</v>
          </cell>
        </row>
        <row r="1974">
          <cell r="B1974">
            <v>23021824</v>
          </cell>
          <cell r="C1974" t="str">
            <v>Trần Thị Quỳnh Hoa</v>
          </cell>
          <cell r="D1974">
            <v>38595</v>
          </cell>
          <cell r="E1974">
            <v>100</v>
          </cell>
          <cell r="F1974" t="str">
            <v>Xuất sắc</v>
          </cell>
        </row>
        <row r="1975">
          <cell r="B1975">
            <v>23021826</v>
          </cell>
          <cell r="C1975" t="str">
            <v>Chu Huy Hoàng</v>
          </cell>
          <cell r="D1975">
            <v>38574</v>
          </cell>
          <cell r="E1975">
            <v>96</v>
          </cell>
          <cell r="F1975" t="str">
            <v>Xuất sắc</v>
          </cell>
        </row>
        <row r="1976">
          <cell r="B1976">
            <v>23021828</v>
          </cell>
          <cell r="C1976" t="str">
            <v>Phạm Minh Hoàng</v>
          </cell>
          <cell r="D1976">
            <v>38639</v>
          </cell>
          <cell r="E1976">
            <v>75</v>
          </cell>
          <cell r="F1976" t="str">
            <v>Khá</v>
          </cell>
        </row>
        <row r="1977">
          <cell r="B1977">
            <v>23021830</v>
          </cell>
          <cell r="C1977" t="str">
            <v>Trần Văn Khánh Hoàng</v>
          </cell>
          <cell r="D1977">
            <v>38502</v>
          </cell>
          <cell r="E1977">
            <v>68</v>
          </cell>
          <cell r="F1977" t="str">
            <v>Khá</v>
          </cell>
        </row>
        <row r="1978">
          <cell r="B1978">
            <v>23021832</v>
          </cell>
          <cell r="C1978" t="str">
            <v>Lê Nguyễn Gia Huy</v>
          </cell>
          <cell r="D1978">
            <v>38398</v>
          </cell>
          <cell r="E1978">
            <v>72</v>
          </cell>
          <cell r="F1978" t="str">
            <v>Khá</v>
          </cell>
        </row>
        <row r="1979">
          <cell r="B1979">
            <v>23021834</v>
          </cell>
          <cell r="C1979" t="str">
            <v>Phạm Nhật Huy</v>
          </cell>
          <cell r="D1979">
            <v>38705</v>
          </cell>
          <cell r="E1979">
            <v>100</v>
          </cell>
          <cell r="F1979" t="str">
            <v>Xuất sắc</v>
          </cell>
        </row>
        <row r="1980">
          <cell r="B1980">
            <v>23021836</v>
          </cell>
          <cell r="C1980" t="str">
            <v>Phan Quang Huy</v>
          </cell>
          <cell r="D1980">
            <v>38478</v>
          </cell>
          <cell r="E1980">
            <v>0</v>
          </cell>
          <cell r="F1980" t="str">
            <v>Kém</v>
          </cell>
        </row>
        <row r="1981">
          <cell r="B1981">
            <v>23021838</v>
          </cell>
          <cell r="C1981" t="str">
            <v>Trần Đình Hưng</v>
          </cell>
          <cell r="D1981">
            <v>38560</v>
          </cell>
          <cell r="E1981">
            <v>90</v>
          </cell>
          <cell r="F1981" t="str">
            <v>Xuất sắc</v>
          </cell>
        </row>
        <row r="1982">
          <cell r="B1982">
            <v>23021846</v>
          </cell>
          <cell r="C1982" t="str">
            <v>Nguyễn Tuấn Khanh</v>
          </cell>
          <cell r="D1982">
            <v>38645</v>
          </cell>
          <cell r="E1982">
            <v>80</v>
          </cell>
          <cell r="F1982" t="str">
            <v>Tốt</v>
          </cell>
        </row>
        <row r="1983">
          <cell r="B1983">
            <v>23021848</v>
          </cell>
          <cell r="C1983" t="str">
            <v>Lê Văn Quốc Khánh</v>
          </cell>
          <cell r="D1983">
            <v>38409</v>
          </cell>
          <cell r="E1983">
            <v>75</v>
          </cell>
          <cell r="F1983" t="str">
            <v>Khá</v>
          </cell>
        </row>
        <row r="1984">
          <cell r="B1984">
            <v>23021850</v>
          </cell>
          <cell r="C1984" t="str">
            <v>Phạm Bảo Khánh</v>
          </cell>
          <cell r="D1984">
            <v>38467</v>
          </cell>
          <cell r="E1984">
            <v>100</v>
          </cell>
          <cell r="F1984" t="str">
            <v>Xuất sắc</v>
          </cell>
        </row>
        <row r="1985">
          <cell r="B1985">
            <v>23021852</v>
          </cell>
          <cell r="C1985" t="str">
            <v>Bùi Mạnh Khôi</v>
          </cell>
          <cell r="D1985">
            <v>38649</v>
          </cell>
          <cell r="E1985">
            <v>80</v>
          </cell>
          <cell r="F1985" t="str">
            <v>Tốt</v>
          </cell>
        </row>
        <row r="1986">
          <cell r="B1986">
            <v>23021840</v>
          </cell>
          <cell r="C1986" t="str">
            <v>Bùi Trung Kiên</v>
          </cell>
          <cell r="D1986">
            <v>38690</v>
          </cell>
          <cell r="E1986">
            <v>75</v>
          </cell>
          <cell r="F1986" t="str">
            <v>Khá</v>
          </cell>
        </row>
        <row r="1987">
          <cell r="B1987">
            <v>23021842</v>
          </cell>
          <cell r="C1987" t="str">
            <v>Nguyễn Đắc Kiên</v>
          </cell>
          <cell r="D1987">
            <v>38561</v>
          </cell>
          <cell r="E1987">
            <v>90</v>
          </cell>
          <cell r="F1987" t="str">
            <v>Xuất sắc</v>
          </cell>
        </row>
        <row r="1988">
          <cell r="B1988">
            <v>23021844</v>
          </cell>
          <cell r="C1988" t="str">
            <v>Phạm Xuân Kiên</v>
          </cell>
          <cell r="D1988">
            <v>38576</v>
          </cell>
          <cell r="E1988">
            <v>75</v>
          </cell>
          <cell r="F1988" t="str">
            <v>Khá</v>
          </cell>
        </row>
        <row r="1989">
          <cell r="B1989">
            <v>23021854</v>
          </cell>
          <cell r="C1989" t="str">
            <v>Hoàng Bình Lâm</v>
          </cell>
          <cell r="D1989">
            <v>38689</v>
          </cell>
          <cell r="E1989">
            <v>72</v>
          </cell>
          <cell r="F1989" t="str">
            <v>Khá</v>
          </cell>
        </row>
        <row r="1990">
          <cell r="B1990">
            <v>23021856</v>
          </cell>
          <cell r="C1990" t="str">
            <v>Vũ Thanh Lâm</v>
          </cell>
          <cell r="D1990">
            <v>38657</v>
          </cell>
          <cell r="E1990">
            <v>80</v>
          </cell>
          <cell r="F1990" t="str">
            <v>Tốt</v>
          </cell>
        </row>
        <row r="1991">
          <cell r="B1991">
            <v>23021858</v>
          </cell>
          <cell r="C1991" t="str">
            <v>Hoàng Bùi Thành Long</v>
          </cell>
          <cell r="D1991">
            <v>38678</v>
          </cell>
          <cell r="E1991">
            <v>80</v>
          </cell>
          <cell r="F1991" t="str">
            <v>Tốt</v>
          </cell>
        </row>
        <row r="1992">
          <cell r="B1992">
            <v>23021860</v>
          </cell>
          <cell r="C1992" t="str">
            <v>Nguyễn Duy Lợi</v>
          </cell>
          <cell r="D1992">
            <v>37891</v>
          </cell>
          <cell r="E1992">
            <v>80</v>
          </cell>
          <cell r="F1992" t="str">
            <v>Tốt</v>
          </cell>
        </row>
        <row r="1993">
          <cell r="B1993">
            <v>23021862</v>
          </cell>
          <cell r="C1993" t="str">
            <v>Đặng Bình Minh</v>
          </cell>
          <cell r="D1993">
            <v>38702</v>
          </cell>
          <cell r="E1993">
            <v>90</v>
          </cell>
          <cell r="F1993" t="str">
            <v>Xuất sắc</v>
          </cell>
        </row>
        <row r="1994">
          <cell r="B1994">
            <v>23021864</v>
          </cell>
          <cell r="C1994" t="str">
            <v>Lê Nhật Minh</v>
          </cell>
          <cell r="D1994">
            <v>38354</v>
          </cell>
          <cell r="E1994">
            <v>80</v>
          </cell>
          <cell r="F1994" t="str">
            <v>Tốt</v>
          </cell>
        </row>
        <row r="1995">
          <cell r="B1995">
            <v>23021866</v>
          </cell>
          <cell r="C1995" t="str">
            <v>Nguyễn Tiến Minh</v>
          </cell>
          <cell r="D1995">
            <v>38688</v>
          </cell>
          <cell r="E1995">
            <v>70</v>
          </cell>
          <cell r="F1995" t="str">
            <v>Khá</v>
          </cell>
        </row>
        <row r="1996">
          <cell r="B1996">
            <v>23021868</v>
          </cell>
          <cell r="C1996" t="str">
            <v>Bùi Hoài Nam</v>
          </cell>
          <cell r="D1996">
            <v>38688</v>
          </cell>
          <cell r="E1996">
            <v>80</v>
          </cell>
          <cell r="F1996" t="str">
            <v>Tốt</v>
          </cell>
        </row>
        <row r="1997">
          <cell r="B1997">
            <v>23021870</v>
          </cell>
          <cell r="C1997" t="str">
            <v>Nguyễn Hải Nam</v>
          </cell>
          <cell r="D1997">
            <v>38539</v>
          </cell>
          <cell r="E1997">
            <v>70</v>
          </cell>
          <cell r="F1997" t="str">
            <v>Khá</v>
          </cell>
        </row>
        <row r="1998">
          <cell r="B1998">
            <v>23021872</v>
          </cell>
          <cell r="C1998" t="str">
            <v>Nguyễn Hoài Nam</v>
          </cell>
          <cell r="D1998">
            <v>38673</v>
          </cell>
          <cell r="E1998">
            <v>94</v>
          </cell>
          <cell r="F1998" t="str">
            <v>Xuất sắc</v>
          </cell>
        </row>
        <row r="1999">
          <cell r="B1999">
            <v>23021874</v>
          </cell>
          <cell r="C1999" t="str">
            <v>Nguyễn Thị Hồng Ngát</v>
          </cell>
          <cell r="D1999">
            <v>38403</v>
          </cell>
          <cell r="E1999">
            <v>90</v>
          </cell>
          <cell r="F1999" t="str">
            <v>Xuất sắc</v>
          </cell>
        </row>
        <row r="2000">
          <cell r="B2000">
            <v>23021876</v>
          </cell>
          <cell r="C2000" t="str">
            <v>Phan Bích Ngọc</v>
          </cell>
          <cell r="D2000">
            <v>38462</v>
          </cell>
          <cell r="E2000">
            <v>100</v>
          </cell>
          <cell r="F2000" t="str">
            <v>Xuất sắc</v>
          </cell>
        </row>
        <row r="2001">
          <cell r="B2001">
            <v>23021878</v>
          </cell>
          <cell r="C2001" t="str">
            <v>Nguyễn Đức Nguyên</v>
          </cell>
          <cell r="D2001">
            <v>38581</v>
          </cell>
          <cell r="E2001">
            <v>80</v>
          </cell>
          <cell r="F2001" t="str">
            <v>Tốt</v>
          </cell>
        </row>
        <row r="2002">
          <cell r="B2002">
            <v>23021880</v>
          </cell>
          <cell r="C2002" t="str">
            <v>Nguyễn Gia Phú</v>
          </cell>
          <cell r="D2002">
            <v>38532</v>
          </cell>
          <cell r="E2002">
            <v>77</v>
          </cell>
          <cell r="F2002" t="str">
            <v>Khá</v>
          </cell>
        </row>
        <row r="2003">
          <cell r="B2003">
            <v>23021882</v>
          </cell>
          <cell r="C2003" t="str">
            <v>Nguyễn Duy Phương</v>
          </cell>
          <cell r="D2003">
            <v>38435</v>
          </cell>
          <cell r="E2003">
            <v>75</v>
          </cell>
          <cell r="F2003" t="str">
            <v>Khá</v>
          </cell>
        </row>
        <row r="2004">
          <cell r="B2004">
            <v>23021884</v>
          </cell>
          <cell r="C2004" t="str">
            <v>Bùi Duy Quang</v>
          </cell>
          <cell r="D2004">
            <v>38627</v>
          </cell>
          <cell r="E2004">
            <v>75</v>
          </cell>
          <cell r="F2004" t="str">
            <v>Khá</v>
          </cell>
        </row>
        <row r="2005">
          <cell r="B2005">
            <v>23021886</v>
          </cell>
          <cell r="C2005" t="str">
            <v>Nguyễn Đăng Quang</v>
          </cell>
          <cell r="D2005">
            <v>38698</v>
          </cell>
          <cell r="E2005">
            <v>75</v>
          </cell>
          <cell r="F2005" t="str">
            <v>Khá</v>
          </cell>
        </row>
        <row r="2006">
          <cell r="B2006">
            <v>23021888</v>
          </cell>
          <cell r="C2006" t="str">
            <v>Phí Minh Quang</v>
          </cell>
          <cell r="D2006">
            <v>38436</v>
          </cell>
          <cell r="E2006">
            <v>90</v>
          </cell>
          <cell r="F2006" t="str">
            <v>Xuất sắc</v>
          </cell>
        </row>
        <row r="2007">
          <cell r="B2007">
            <v>23021890</v>
          </cell>
          <cell r="C2007" t="str">
            <v>Hoàng Minh Quân</v>
          </cell>
          <cell r="D2007">
            <v>38589</v>
          </cell>
          <cell r="E2007">
            <v>77</v>
          </cell>
          <cell r="F2007" t="str">
            <v>Khá</v>
          </cell>
        </row>
        <row r="2008">
          <cell r="B2008">
            <v>23021892</v>
          </cell>
          <cell r="C2008" t="str">
            <v>Nguyễn Trọng Quân</v>
          </cell>
          <cell r="D2008">
            <v>38659</v>
          </cell>
          <cell r="E2008">
            <v>90</v>
          </cell>
          <cell r="F2008" t="str">
            <v>Xuất sắc</v>
          </cell>
        </row>
        <row r="2009">
          <cell r="B2009">
            <v>23021894</v>
          </cell>
          <cell r="C2009" t="str">
            <v>Nguyễn Ngọc Rô</v>
          </cell>
          <cell r="D2009">
            <v>38524</v>
          </cell>
          <cell r="E2009">
            <v>80</v>
          </cell>
          <cell r="F2009" t="str">
            <v>Tốt</v>
          </cell>
        </row>
        <row r="2010">
          <cell r="B2010">
            <v>23021896</v>
          </cell>
          <cell r="C2010" t="str">
            <v>Ngôn Vũ Ngọc Sơn</v>
          </cell>
          <cell r="D2010">
            <v>38570</v>
          </cell>
          <cell r="E2010">
            <v>80</v>
          </cell>
          <cell r="F2010" t="str">
            <v>Tốt</v>
          </cell>
        </row>
        <row r="2011">
          <cell r="B2011">
            <v>23021898</v>
          </cell>
          <cell r="C2011" t="str">
            <v>Nguyễn Quang Sơn</v>
          </cell>
          <cell r="D2011">
            <v>38608</v>
          </cell>
          <cell r="E2011">
            <v>77</v>
          </cell>
          <cell r="F2011" t="str">
            <v>Khá</v>
          </cell>
        </row>
        <row r="2012">
          <cell r="B2012">
            <v>23021900</v>
          </cell>
          <cell r="C2012" t="str">
            <v>Đặng Anh Tài</v>
          </cell>
          <cell r="D2012">
            <v>38357</v>
          </cell>
          <cell r="E2012">
            <v>90</v>
          </cell>
          <cell r="F2012" t="str">
            <v>Xuất sắc</v>
          </cell>
        </row>
        <row r="2013">
          <cell r="B2013">
            <v>23021916</v>
          </cell>
          <cell r="C2013" t="str">
            <v>Vũ Văn Thái</v>
          </cell>
          <cell r="D2013">
            <v>38573</v>
          </cell>
          <cell r="E2013">
            <v>0</v>
          </cell>
          <cell r="F2013" t="str">
            <v>Kém</v>
          </cell>
        </row>
        <row r="2014">
          <cell r="B2014">
            <v>23021918</v>
          </cell>
          <cell r="C2014" t="str">
            <v>Đặng Trung Thành</v>
          </cell>
          <cell r="D2014">
            <v>38568</v>
          </cell>
          <cell r="E2014">
            <v>75</v>
          </cell>
          <cell r="F2014" t="str">
            <v>Khá</v>
          </cell>
        </row>
        <row r="2015">
          <cell r="B2015">
            <v>23021920</v>
          </cell>
          <cell r="C2015" t="str">
            <v>Lê Phương Thảo</v>
          </cell>
          <cell r="D2015">
            <v>38598</v>
          </cell>
          <cell r="E2015">
            <v>100</v>
          </cell>
          <cell r="F2015" t="str">
            <v>Xuất sắc</v>
          </cell>
        </row>
        <row r="2016">
          <cell r="B2016">
            <v>23021922</v>
          </cell>
          <cell r="C2016" t="str">
            <v>Trần Minh Thông</v>
          </cell>
          <cell r="D2016">
            <v>38552</v>
          </cell>
          <cell r="E2016">
            <v>80</v>
          </cell>
          <cell r="F2016" t="str">
            <v>Tốt</v>
          </cell>
        </row>
        <row r="2017">
          <cell r="B2017">
            <v>23021902</v>
          </cell>
          <cell r="C2017" t="str">
            <v>Nguyễn Phúc Tiến</v>
          </cell>
          <cell r="D2017">
            <v>38415</v>
          </cell>
          <cell r="E2017">
            <v>80</v>
          </cell>
          <cell r="F2017" t="str">
            <v>Tốt</v>
          </cell>
        </row>
        <row r="2018">
          <cell r="B2018">
            <v>23021904</v>
          </cell>
          <cell r="C2018" t="str">
            <v>Đinh Mai Hữu Toàn</v>
          </cell>
          <cell r="D2018">
            <v>38689</v>
          </cell>
          <cell r="E2018">
            <v>72</v>
          </cell>
          <cell r="F2018" t="str">
            <v>Khá</v>
          </cell>
        </row>
        <row r="2019">
          <cell r="B2019">
            <v>23021906</v>
          </cell>
          <cell r="C2019" t="str">
            <v>Nguyễn Xuân Toàn</v>
          </cell>
          <cell r="D2019">
            <v>38558</v>
          </cell>
          <cell r="E2019">
            <v>80</v>
          </cell>
          <cell r="F2019" t="str">
            <v>Tốt</v>
          </cell>
        </row>
        <row r="2020">
          <cell r="B2020">
            <v>23021924</v>
          </cell>
          <cell r="C2020" t="str">
            <v>Trần Thị Huyền Trang</v>
          </cell>
          <cell r="D2020">
            <v>38411</v>
          </cell>
          <cell r="E2020">
            <v>100</v>
          </cell>
          <cell r="F2020" t="str">
            <v>Xuất sắc</v>
          </cell>
        </row>
        <row r="2021">
          <cell r="B2021">
            <v>23021926</v>
          </cell>
          <cell r="C2021" t="str">
            <v>Nguyễn Đức Trọng</v>
          </cell>
          <cell r="D2021">
            <v>38451</v>
          </cell>
          <cell r="E2021">
            <v>77</v>
          </cell>
          <cell r="F2021" t="str">
            <v>Khá</v>
          </cell>
        </row>
        <row r="2022">
          <cell r="B2022">
            <v>23021928</v>
          </cell>
          <cell r="C2022" t="str">
            <v>Lê Quang Trung</v>
          </cell>
          <cell r="D2022">
            <v>38565</v>
          </cell>
          <cell r="E2022">
            <v>92</v>
          </cell>
          <cell r="F2022" t="str">
            <v>Xuất sắc</v>
          </cell>
        </row>
        <row r="2023">
          <cell r="B2023">
            <v>23021930</v>
          </cell>
          <cell r="C2023" t="str">
            <v>Nguyễn Hoàng Trung</v>
          </cell>
          <cell r="D2023">
            <v>38667</v>
          </cell>
          <cell r="E2023">
            <v>80</v>
          </cell>
          <cell r="F2023" t="str">
            <v>Tốt</v>
          </cell>
        </row>
        <row r="2024">
          <cell r="B2024">
            <v>23021908</v>
          </cell>
          <cell r="C2024" t="str">
            <v>Dương Minh Tú</v>
          </cell>
          <cell r="D2024">
            <v>38569</v>
          </cell>
          <cell r="E2024">
            <v>75</v>
          </cell>
          <cell r="F2024" t="str">
            <v>Khá</v>
          </cell>
        </row>
        <row r="2025">
          <cell r="B2025">
            <v>23021910</v>
          </cell>
          <cell r="C2025" t="str">
            <v>Trần Anh Tuấn</v>
          </cell>
          <cell r="D2025">
            <v>38656</v>
          </cell>
          <cell r="E2025">
            <v>80</v>
          </cell>
          <cell r="F2025" t="str">
            <v>Tốt</v>
          </cell>
        </row>
        <row r="2026">
          <cell r="B2026">
            <v>23021914</v>
          </cell>
          <cell r="C2026" t="str">
            <v>Lê Minh Tuyển</v>
          </cell>
          <cell r="D2026">
            <v>38514</v>
          </cell>
          <cell r="E2026">
            <v>72</v>
          </cell>
          <cell r="F2026" t="str">
            <v>Khá</v>
          </cell>
        </row>
        <row r="2027">
          <cell r="B2027">
            <v>23021932</v>
          </cell>
          <cell r="C2027" t="str">
            <v>Nguyễn Ngọc Ước</v>
          </cell>
          <cell r="D2027">
            <v>38696</v>
          </cell>
          <cell r="E2027">
            <v>100</v>
          </cell>
          <cell r="F2027" t="str">
            <v>Xuất sắc</v>
          </cell>
        </row>
        <row r="2028">
          <cell r="B2028">
            <v>23021934</v>
          </cell>
          <cell r="C2028" t="str">
            <v>Nguyễn Bá Thành Vinh</v>
          </cell>
          <cell r="D2028">
            <v>38530</v>
          </cell>
          <cell r="E2028">
            <v>77</v>
          </cell>
          <cell r="F2028" t="str">
            <v>Khá</v>
          </cell>
        </row>
        <row r="2029">
          <cell r="B2029">
            <v>23021936</v>
          </cell>
          <cell r="C2029" t="str">
            <v>Phan Tùng Vũ</v>
          </cell>
          <cell r="D2029">
            <v>38420</v>
          </cell>
          <cell r="E2029">
            <v>77</v>
          </cell>
          <cell r="F2029" t="str">
            <v>Khá</v>
          </cell>
        </row>
        <row r="2030">
          <cell r="B2030">
            <v>23021759</v>
          </cell>
          <cell r="C2030" t="str">
            <v>Nguyễn Thành An</v>
          </cell>
          <cell r="D2030">
            <v>38653</v>
          </cell>
          <cell r="E2030">
            <v>82</v>
          </cell>
          <cell r="F2030" t="str">
            <v>Tốt</v>
          </cell>
        </row>
        <row r="2031">
          <cell r="B2031">
            <v>23021761</v>
          </cell>
          <cell r="C2031" t="str">
            <v>Bùi Việt Anh</v>
          </cell>
          <cell r="D2031">
            <v>38537</v>
          </cell>
          <cell r="E2031">
            <v>80</v>
          </cell>
          <cell r="F2031" t="str">
            <v>Tốt</v>
          </cell>
        </row>
        <row r="2032">
          <cell r="B2032">
            <v>23021763</v>
          </cell>
          <cell r="C2032" t="str">
            <v>Lê Đình Long Anh</v>
          </cell>
          <cell r="D2032">
            <v>38385</v>
          </cell>
          <cell r="E2032">
            <v>86</v>
          </cell>
          <cell r="F2032" t="str">
            <v>Tốt</v>
          </cell>
        </row>
        <row r="2033">
          <cell r="B2033">
            <v>23021765</v>
          </cell>
          <cell r="C2033" t="str">
            <v>Nguyễn Hải Anh</v>
          </cell>
          <cell r="D2033">
            <v>38696</v>
          </cell>
          <cell r="E2033">
            <v>77</v>
          </cell>
          <cell r="F2033" t="str">
            <v>Khá</v>
          </cell>
        </row>
        <row r="2034">
          <cell r="B2034">
            <v>23021769</v>
          </cell>
          <cell r="C2034" t="str">
            <v>Nguyễn Quốc Bảo</v>
          </cell>
          <cell r="D2034">
            <v>38436</v>
          </cell>
          <cell r="E2034">
            <v>80</v>
          </cell>
          <cell r="F2034" t="str">
            <v>Tốt</v>
          </cell>
        </row>
        <row r="2035">
          <cell r="B2035">
            <v>23021770</v>
          </cell>
          <cell r="C2035" t="str">
            <v>Nguyễn Thị Ngọc Bích</v>
          </cell>
          <cell r="D2035">
            <v>38412</v>
          </cell>
          <cell r="E2035">
            <v>98</v>
          </cell>
          <cell r="F2035" t="str">
            <v>Xuất sắc</v>
          </cell>
        </row>
        <row r="2036">
          <cell r="B2036">
            <v>23021771</v>
          </cell>
          <cell r="C2036" t="str">
            <v>Lê Đức Bình</v>
          </cell>
          <cell r="D2036">
            <v>38505</v>
          </cell>
          <cell r="E2036">
            <v>80</v>
          </cell>
          <cell r="F2036" t="str">
            <v>Tốt</v>
          </cell>
        </row>
        <row r="2037">
          <cell r="B2037">
            <v>23021775</v>
          </cell>
          <cell r="C2037" t="str">
            <v>Nguyễn Hữu Chuyên</v>
          </cell>
          <cell r="D2037">
            <v>38586</v>
          </cell>
          <cell r="E2037">
            <v>80</v>
          </cell>
          <cell r="F2037" t="str">
            <v>Tốt</v>
          </cell>
        </row>
        <row r="2038">
          <cell r="B2038">
            <v>23021773</v>
          </cell>
          <cell r="C2038" t="str">
            <v>Nguyễn Quốc Cường</v>
          </cell>
          <cell r="D2038">
            <v>38573</v>
          </cell>
          <cell r="E2038">
            <v>81</v>
          </cell>
          <cell r="F2038" t="str">
            <v>Tốt</v>
          </cell>
        </row>
        <row r="2039">
          <cell r="B2039">
            <v>23021777</v>
          </cell>
          <cell r="C2039" t="str">
            <v>Bùi Đức Dũng</v>
          </cell>
          <cell r="D2039">
            <v>38581</v>
          </cell>
          <cell r="E2039">
            <v>77</v>
          </cell>
          <cell r="F2039" t="str">
            <v>Khá</v>
          </cell>
        </row>
        <row r="2040">
          <cell r="B2040">
            <v>23021779</v>
          </cell>
          <cell r="C2040" t="str">
            <v>Đỗ Tiến Dũng</v>
          </cell>
          <cell r="D2040">
            <v>38361</v>
          </cell>
          <cell r="E2040">
            <v>80</v>
          </cell>
          <cell r="F2040" t="str">
            <v>Tốt</v>
          </cell>
        </row>
        <row r="2041">
          <cell r="B2041">
            <v>23021783</v>
          </cell>
          <cell r="C2041" t="str">
            <v>Tăng Quang Dũng</v>
          </cell>
          <cell r="D2041">
            <v>38557</v>
          </cell>
          <cell r="E2041">
            <v>80</v>
          </cell>
          <cell r="F2041" t="str">
            <v>Tốt</v>
          </cell>
        </row>
        <row r="2042">
          <cell r="B2042">
            <v>23021785</v>
          </cell>
          <cell r="C2042" t="str">
            <v>Nguyễn Quang Duy</v>
          </cell>
          <cell r="D2042">
            <v>38661</v>
          </cell>
          <cell r="E2042">
            <v>79</v>
          </cell>
          <cell r="F2042" t="str">
            <v>Khá</v>
          </cell>
        </row>
        <row r="2043">
          <cell r="B2043">
            <v>23021787</v>
          </cell>
          <cell r="C2043" t="str">
            <v>Phạm Thế Duy</v>
          </cell>
          <cell r="D2043">
            <v>38644</v>
          </cell>
          <cell r="E2043">
            <v>90</v>
          </cell>
          <cell r="F2043" t="str">
            <v>Xuất sắc</v>
          </cell>
        </row>
        <row r="2044">
          <cell r="B2044">
            <v>23021789</v>
          </cell>
          <cell r="C2044" t="str">
            <v>Nguyễn Hữu Thái Dương</v>
          </cell>
          <cell r="D2044">
            <v>38625</v>
          </cell>
          <cell r="E2044">
            <v>80</v>
          </cell>
          <cell r="F2044" t="str">
            <v>Tốt</v>
          </cell>
        </row>
        <row r="2045">
          <cell r="B2045">
            <v>23021791</v>
          </cell>
          <cell r="C2045" t="str">
            <v>Trần Hữu Dương</v>
          </cell>
          <cell r="D2045">
            <v>38533</v>
          </cell>
          <cell r="E2045">
            <v>80</v>
          </cell>
          <cell r="F2045" t="str">
            <v>Tốt</v>
          </cell>
        </row>
        <row r="2046">
          <cell r="B2046">
            <v>23021793</v>
          </cell>
          <cell r="C2046" t="str">
            <v>Chu Trần Đạt</v>
          </cell>
          <cell r="D2046">
            <v>38478</v>
          </cell>
          <cell r="E2046">
            <v>0</v>
          </cell>
          <cell r="F2046" t="str">
            <v>Kém</v>
          </cell>
        </row>
        <row r="2047">
          <cell r="B2047">
            <v>23021795</v>
          </cell>
          <cell r="C2047" t="str">
            <v>Trương Quang Đạt</v>
          </cell>
          <cell r="D2047">
            <v>38435</v>
          </cell>
          <cell r="E2047">
            <v>80</v>
          </cell>
          <cell r="F2047" t="str">
            <v>Tốt</v>
          </cell>
        </row>
        <row r="2048">
          <cell r="B2048">
            <v>23021799</v>
          </cell>
          <cell r="C2048" t="str">
            <v>Lê Anh Đức</v>
          </cell>
          <cell r="D2048">
            <v>38563</v>
          </cell>
          <cell r="E2048">
            <v>80</v>
          </cell>
          <cell r="F2048" t="str">
            <v>Tốt</v>
          </cell>
        </row>
        <row r="2049">
          <cell r="B2049">
            <v>23021803</v>
          </cell>
          <cell r="C2049" t="str">
            <v>Phạm Mạnh Đức</v>
          </cell>
          <cell r="D2049">
            <v>38534</v>
          </cell>
          <cell r="E2049">
            <v>84</v>
          </cell>
          <cell r="F2049" t="str">
            <v>Tốt</v>
          </cell>
        </row>
        <row r="2050">
          <cell r="B2050">
            <v>23021805</v>
          </cell>
          <cell r="C2050" t="str">
            <v>Bùi Hoàng Giang</v>
          </cell>
          <cell r="D2050">
            <v>38424</v>
          </cell>
          <cell r="E2050">
            <v>86</v>
          </cell>
          <cell r="F2050" t="str">
            <v>Tốt</v>
          </cell>
        </row>
        <row r="2051">
          <cell r="B2051">
            <v>23021807</v>
          </cell>
          <cell r="C2051" t="str">
            <v>Nguyễn Đình Giáp</v>
          </cell>
          <cell r="D2051">
            <v>38354</v>
          </cell>
          <cell r="E2051">
            <v>80</v>
          </cell>
          <cell r="F2051" t="str">
            <v>Tốt</v>
          </cell>
        </row>
        <row r="2052">
          <cell r="B2052">
            <v>23021809</v>
          </cell>
          <cell r="C2052" t="str">
            <v>Nguyễn Khắc Hoàng Hà</v>
          </cell>
          <cell r="D2052">
            <v>38557</v>
          </cell>
          <cell r="E2052">
            <v>79</v>
          </cell>
          <cell r="F2052" t="str">
            <v>Khá</v>
          </cell>
        </row>
        <row r="2053">
          <cell r="B2053">
            <v>23021811</v>
          </cell>
          <cell r="C2053" t="str">
            <v>Vũ Thị Thu Hà</v>
          </cell>
          <cell r="D2053">
            <v>38388</v>
          </cell>
          <cell r="E2053">
            <v>80</v>
          </cell>
          <cell r="F2053" t="str">
            <v>Tốt</v>
          </cell>
        </row>
        <row r="2054">
          <cell r="B2054">
            <v>23021813</v>
          </cell>
          <cell r="C2054" t="str">
            <v>Trần Thanh Hải</v>
          </cell>
          <cell r="D2054">
            <v>38630</v>
          </cell>
          <cell r="E2054">
            <v>80</v>
          </cell>
          <cell r="F2054" t="str">
            <v>Tốt</v>
          </cell>
        </row>
        <row r="2055">
          <cell r="B2055">
            <v>23021817</v>
          </cell>
          <cell r="C2055" t="str">
            <v>Dương Xuân Hiệp</v>
          </cell>
          <cell r="D2055">
            <v>38537</v>
          </cell>
          <cell r="E2055">
            <v>90</v>
          </cell>
          <cell r="F2055" t="str">
            <v>Xuất sắc</v>
          </cell>
        </row>
        <row r="2056">
          <cell r="B2056">
            <v>23021819</v>
          </cell>
          <cell r="C2056" t="str">
            <v>Đinh Trọng Hiếu</v>
          </cell>
          <cell r="D2056">
            <v>38593</v>
          </cell>
          <cell r="E2056">
            <v>86</v>
          </cell>
          <cell r="F2056" t="str">
            <v>Tốt</v>
          </cell>
        </row>
        <row r="2057">
          <cell r="B2057">
            <v>23021821</v>
          </cell>
          <cell r="C2057" t="str">
            <v>Phạm Minh Hiếu</v>
          </cell>
          <cell r="D2057">
            <v>38641</v>
          </cell>
          <cell r="E2057">
            <v>79</v>
          </cell>
          <cell r="F2057" t="str">
            <v>Khá</v>
          </cell>
        </row>
        <row r="2058">
          <cell r="B2058">
            <v>23021823</v>
          </cell>
          <cell r="C2058" t="str">
            <v>Trần Quang Hiếu</v>
          </cell>
          <cell r="D2058">
            <v>38415</v>
          </cell>
          <cell r="E2058">
            <v>80</v>
          </cell>
          <cell r="F2058" t="str">
            <v>Tốt</v>
          </cell>
        </row>
        <row r="2059">
          <cell r="B2059">
            <v>23021825</v>
          </cell>
          <cell r="C2059" t="str">
            <v>Văn Thị Như Hoa</v>
          </cell>
          <cell r="D2059">
            <v>38426</v>
          </cell>
          <cell r="E2059">
            <v>80</v>
          </cell>
          <cell r="F2059" t="str">
            <v>Tốt</v>
          </cell>
        </row>
        <row r="2060">
          <cell r="B2060">
            <v>23021827</v>
          </cell>
          <cell r="C2060" t="str">
            <v>Đỗ Việt Hoàng</v>
          </cell>
          <cell r="D2060">
            <v>38537</v>
          </cell>
          <cell r="E2060">
            <v>72</v>
          </cell>
          <cell r="F2060" t="str">
            <v>Khá</v>
          </cell>
        </row>
        <row r="2061">
          <cell r="B2061">
            <v>23021829</v>
          </cell>
          <cell r="C2061" t="str">
            <v>Trần Minh Hoàng</v>
          </cell>
          <cell r="D2061">
            <v>38589</v>
          </cell>
          <cell r="E2061">
            <v>90</v>
          </cell>
          <cell r="F2061" t="str">
            <v>Xuất sắc</v>
          </cell>
        </row>
        <row r="2062">
          <cell r="B2062">
            <v>23021831</v>
          </cell>
          <cell r="C2062" t="str">
            <v>Nguyễn Sinh Hùng</v>
          </cell>
          <cell r="D2062">
            <v>38550</v>
          </cell>
          <cell r="E2062">
            <v>93</v>
          </cell>
          <cell r="F2062" t="str">
            <v>Xuất sắc</v>
          </cell>
        </row>
        <row r="2063">
          <cell r="B2063">
            <v>23021833</v>
          </cell>
          <cell r="C2063" t="str">
            <v>Lê Nguyễn Gia Huy</v>
          </cell>
          <cell r="D2063">
            <v>38448</v>
          </cell>
          <cell r="E2063">
            <v>72</v>
          </cell>
          <cell r="F2063" t="str">
            <v>Khá</v>
          </cell>
        </row>
        <row r="2064">
          <cell r="B2064">
            <v>23021835</v>
          </cell>
          <cell r="C2064" t="str">
            <v>Phạm Quốc Huy</v>
          </cell>
          <cell r="D2064">
            <v>38561</v>
          </cell>
          <cell r="E2064">
            <v>80</v>
          </cell>
          <cell r="F2064" t="str">
            <v>Tốt</v>
          </cell>
        </row>
        <row r="2065">
          <cell r="B2065">
            <v>23021837</v>
          </cell>
          <cell r="C2065" t="str">
            <v>Hà Mạnh Hưng</v>
          </cell>
          <cell r="D2065">
            <v>38357</v>
          </cell>
          <cell r="E2065">
            <v>86</v>
          </cell>
          <cell r="F2065" t="str">
            <v>Tốt</v>
          </cell>
        </row>
        <row r="2066">
          <cell r="B2066">
            <v>23021839</v>
          </cell>
          <cell r="C2066" t="str">
            <v>Nguyễn Văn Hướng</v>
          </cell>
          <cell r="D2066">
            <v>38540</v>
          </cell>
          <cell r="E2066">
            <v>80</v>
          </cell>
          <cell r="F2066" t="str">
            <v>Tốt</v>
          </cell>
        </row>
        <row r="2067">
          <cell r="B2067">
            <v>23021847</v>
          </cell>
          <cell r="C2067" t="str">
            <v>Vũ Tuấn Khanh</v>
          </cell>
          <cell r="D2067">
            <v>38587</v>
          </cell>
          <cell r="E2067">
            <v>80</v>
          </cell>
          <cell r="F2067" t="str">
            <v>Tốt</v>
          </cell>
        </row>
        <row r="2068">
          <cell r="B2068">
            <v>23021849</v>
          </cell>
          <cell r="C2068" t="str">
            <v>Nguyễn Nhật Khánh</v>
          </cell>
          <cell r="D2068">
            <v>38459</v>
          </cell>
          <cell r="E2068">
            <v>77</v>
          </cell>
          <cell r="F2068" t="str">
            <v>Khá</v>
          </cell>
        </row>
        <row r="2069">
          <cell r="B2069">
            <v>23021851</v>
          </cell>
          <cell r="C2069" t="str">
            <v>Trần Quốc Khánh</v>
          </cell>
          <cell r="D2069">
            <v>38450</v>
          </cell>
          <cell r="E2069">
            <v>77</v>
          </cell>
          <cell r="F2069" t="str">
            <v>Khá</v>
          </cell>
        </row>
        <row r="2070">
          <cell r="B2070">
            <v>23021841</v>
          </cell>
          <cell r="C2070" t="str">
            <v>Dư Trần Trung Kiên</v>
          </cell>
          <cell r="D2070">
            <v>38364</v>
          </cell>
          <cell r="E2070">
            <v>80</v>
          </cell>
          <cell r="F2070" t="str">
            <v>Tốt</v>
          </cell>
        </row>
        <row r="2071">
          <cell r="B2071">
            <v>23021843</v>
          </cell>
          <cell r="C2071" t="str">
            <v>Nguyễn Xuân Kiên</v>
          </cell>
          <cell r="D2071">
            <v>38712</v>
          </cell>
          <cell r="E2071">
            <v>90</v>
          </cell>
          <cell r="F2071" t="str">
            <v>Xuất sắc</v>
          </cell>
        </row>
        <row r="2072">
          <cell r="B2072">
            <v>23021845</v>
          </cell>
          <cell r="C2072" t="str">
            <v>Lý Anh Kiệt</v>
          </cell>
          <cell r="D2072">
            <v>38512</v>
          </cell>
          <cell r="E2072">
            <v>72</v>
          </cell>
          <cell r="F2072" t="str">
            <v>Khá</v>
          </cell>
        </row>
        <row r="2073">
          <cell r="B2073">
            <v>23021853</v>
          </cell>
          <cell r="C2073" t="str">
            <v>Nguyễn Hoàng Lan</v>
          </cell>
          <cell r="D2073">
            <v>37246</v>
          </cell>
          <cell r="E2073">
            <v>90</v>
          </cell>
          <cell r="F2073" t="str">
            <v>Xuất sắc</v>
          </cell>
        </row>
        <row r="2074">
          <cell r="B2074">
            <v>23021855</v>
          </cell>
          <cell r="C2074" t="str">
            <v>Ngô Tùng Lâm</v>
          </cell>
          <cell r="D2074">
            <v>38461</v>
          </cell>
          <cell r="E2074">
            <v>0</v>
          </cell>
          <cell r="F2074" t="str">
            <v>Kém</v>
          </cell>
        </row>
        <row r="2075">
          <cell r="B2075">
            <v>23021857</v>
          </cell>
          <cell r="C2075" t="str">
            <v>Đỗ Thị Ngọc Linh</v>
          </cell>
          <cell r="D2075">
            <v>38555</v>
          </cell>
          <cell r="E2075">
            <v>85</v>
          </cell>
          <cell r="F2075" t="str">
            <v>Tốt</v>
          </cell>
        </row>
        <row r="2076">
          <cell r="B2076">
            <v>23021859</v>
          </cell>
          <cell r="C2076" t="str">
            <v>Nguyễn Công Lộc</v>
          </cell>
          <cell r="D2076">
            <v>38480</v>
          </cell>
          <cell r="E2076">
            <v>80</v>
          </cell>
          <cell r="F2076" t="str">
            <v>Tốt</v>
          </cell>
        </row>
        <row r="2077">
          <cell r="B2077">
            <v>23021861</v>
          </cell>
          <cell r="C2077" t="str">
            <v>Dương Hoàng Minh</v>
          </cell>
          <cell r="D2077">
            <v>38528</v>
          </cell>
          <cell r="E2077">
            <v>72</v>
          </cell>
          <cell r="F2077" t="str">
            <v>Khá</v>
          </cell>
        </row>
        <row r="2078">
          <cell r="B2078">
            <v>23021863</v>
          </cell>
          <cell r="C2078" t="str">
            <v>Đinh Quang Minh</v>
          </cell>
          <cell r="D2078">
            <v>38627</v>
          </cell>
          <cell r="E2078">
            <v>82</v>
          </cell>
          <cell r="F2078" t="str">
            <v>Tốt</v>
          </cell>
        </row>
        <row r="2079">
          <cell r="B2079">
            <v>23021865</v>
          </cell>
          <cell r="C2079" t="str">
            <v>Nguyễn Hoàng Minh</v>
          </cell>
          <cell r="D2079">
            <v>38696</v>
          </cell>
          <cell r="E2079">
            <v>77</v>
          </cell>
          <cell r="F2079" t="str">
            <v>Khá</v>
          </cell>
        </row>
        <row r="2080">
          <cell r="B2080">
            <v>23021867</v>
          </cell>
          <cell r="C2080" t="str">
            <v>Trần Hải Minh</v>
          </cell>
          <cell r="D2080">
            <v>38516</v>
          </cell>
          <cell r="E2080">
            <v>82</v>
          </cell>
          <cell r="F2080" t="str">
            <v>Tốt</v>
          </cell>
        </row>
        <row r="2081">
          <cell r="B2081">
            <v>23021869</v>
          </cell>
          <cell r="C2081" t="str">
            <v>Đặng Hoài Nam</v>
          </cell>
          <cell r="D2081">
            <v>38666</v>
          </cell>
          <cell r="E2081">
            <v>90</v>
          </cell>
          <cell r="F2081" t="str">
            <v>Xuất sắc</v>
          </cell>
        </row>
        <row r="2082">
          <cell r="B2082">
            <v>23021871</v>
          </cell>
          <cell r="C2082" t="str">
            <v>Nguyễn Hải Nam</v>
          </cell>
          <cell r="D2082">
            <v>38538</v>
          </cell>
          <cell r="E2082">
            <v>75</v>
          </cell>
          <cell r="F2082" t="str">
            <v>Khá</v>
          </cell>
        </row>
        <row r="2083">
          <cell r="B2083">
            <v>23021875</v>
          </cell>
          <cell r="C2083" t="str">
            <v>Đinh Đăng Ngọc</v>
          </cell>
          <cell r="D2083">
            <v>38352</v>
          </cell>
          <cell r="E2083">
            <v>93</v>
          </cell>
          <cell r="F2083" t="str">
            <v>Xuất sắc</v>
          </cell>
        </row>
        <row r="2084">
          <cell r="B2084">
            <v>23021877</v>
          </cell>
          <cell r="C2084" t="str">
            <v>Đặng Trung Nguyên</v>
          </cell>
          <cell r="D2084">
            <v>38635</v>
          </cell>
          <cell r="E2084">
            <v>72</v>
          </cell>
          <cell r="F2084" t="str">
            <v>Khá</v>
          </cell>
        </row>
        <row r="2085">
          <cell r="B2085">
            <v>23021873</v>
          </cell>
          <cell r="C2085" t="str">
            <v>Trần Văn Ninh</v>
          </cell>
          <cell r="D2085">
            <v>38545</v>
          </cell>
          <cell r="E2085">
            <v>80</v>
          </cell>
          <cell r="F2085" t="str">
            <v>Tốt</v>
          </cell>
        </row>
        <row r="2086">
          <cell r="B2086">
            <v>23021879</v>
          </cell>
          <cell r="C2086" t="str">
            <v>Nguyễn Đình Thanh Phong</v>
          </cell>
          <cell r="D2086">
            <v>38490</v>
          </cell>
          <cell r="E2086">
            <v>68</v>
          </cell>
          <cell r="F2086" t="str">
            <v>Khá</v>
          </cell>
        </row>
        <row r="2087">
          <cell r="B2087">
            <v>23021881</v>
          </cell>
          <cell r="C2087" t="str">
            <v>Phạm Hải Phú</v>
          </cell>
          <cell r="D2087">
            <v>38587</v>
          </cell>
          <cell r="E2087">
            <v>77</v>
          </cell>
          <cell r="F2087" t="str">
            <v>Khá</v>
          </cell>
        </row>
        <row r="2088">
          <cell r="B2088">
            <v>23021883</v>
          </cell>
          <cell r="C2088" t="str">
            <v>Nguyễn Văn Phương</v>
          </cell>
          <cell r="D2088">
            <v>38629</v>
          </cell>
          <cell r="E2088">
            <v>80</v>
          </cell>
          <cell r="F2088" t="str">
            <v>Tốt</v>
          </cell>
        </row>
        <row r="2089">
          <cell r="B2089">
            <v>23021885</v>
          </cell>
          <cell r="C2089" t="str">
            <v>Bùi Minh Quang</v>
          </cell>
          <cell r="D2089">
            <v>38640</v>
          </cell>
          <cell r="E2089">
            <v>77</v>
          </cell>
          <cell r="F2089" t="str">
            <v>Khá</v>
          </cell>
        </row>
        <row r="2090">
          <cell r="B2090">
            <v>23021887</v>
          </cell>
          <cell r="C2090" t="str">
            <v>Phạm Việt Quang</v>
          </cell>
          <cell r="D2090">
            <v>38610</v>
          </cell>
          <cell r="E2090">
            <v>75</v>
          </cell>
          <cell r="F2090" t="str">
            <v>Khá</v>
          </cell>
        </row>
        <row r="2091">
          <cell r="B2091">
            <v>23021889</v>
          </cell>
          <cell r="C2091" t="str">
            <v>Vũ Nhật Quang</v>
          </cell>
          <cell r="D2091">
            <v>38487</v>
          </cell>
          <cell r="E2091">
            <v>89</v>
          </cell>
          <cell r="F2091" t="str">
            <v>Tốt</v>
          </cell>
        </row>
        <row r="2092">
          <cell r="B2092">
            <v>23021891</v>
          </cell>
          <cell r="C2092" t="str">
            <v>Ngô Văn Quân</v>
          </cell>
          <cell r="D2092">
            <v>38502</v>
          </cell>
          <cell r="E2092">
            <v>80</v>
          </cell>
          <cell r="F2092" t="str">
            <v>Tốt</v>
          </cell>
        </row>
        <row r="2093">
          <cell r="B2093">
            <v>23021893</v>
          </cell>
          <cell r="C2093" t="str">
            <v>Dương Ngô Quỳnh</v>
          </cell>
          <cell r="D2093">
            <v>38553</v>
          </cell>
          <cell r="E2093">
            <v>77</v>
          </cell>
          <cell r="F2093" t="str">
            <v>Khá</v>
          </cell>
        </row>
        <row r="2094">
          <cell r="B2094">
            <v>23021895</v>
          </cell>
          <cell r="C2094" t="str">
            <v>Dương Xuân Sơn</v>
          </cell>
          <cell r="D2094">
            <v>38707</v>
          </cell>
          <cell r="E2094">
            <v>80</v>
          </cell>
          <cell r="F2094" t="str">
            <v>Tốt</v>
          </cell>
        </row>
        <row r="2095">
          <cell r="B2095">
            <v>23021897</v>
          </cell>
          <cell r="C2095" t="str">
            <v>Nguyễn Ngọc Sơn</v>
          </cell>
          <cell r="D2095">
            <v>38571</v>
          </cell>
          <cell r="E2095">
            <v>77</v>
          </cell>
          <cell r="F2095" t="str">
            <v>Khá</v>
          </cell>
        </row>
        <row r="2096">
          <cell r="B2096">
            <v>23021899</v>
          </cell>
          <cell r="C2096" t="str">
            <v>Nguyễn Tiến Sơn</v>
          </cell>
          <cell r="D2096">
            <v>38482</v>
          </cell>
          <cell r="E2096">
            <v>89</v>
          </cell>
          <cell r="F2096" t="str">
            <v>Tốt</v>
          </cell>
        </row>
        <row r="2097">
          <cell r="B2097">
            <v>23021915</v>
          </cell>
          <cell r="C2097" t="str">
            <v>Hoàng Đức Thái</v>
          </cell>
          <cell r="D2097">
            <v>38360</v>
          </cell>
          <cell r="E2097">
            <v>90</v>
          </cell>
          <cell r="F2097" t="str">
            <v>Xuất sắc</v>
          </cell>
        </row>
        <row r="2098">
          <cell r="B2098">
            <v>23021917</v>
          </cell>
          <cell r="C2098" t="str">
            <v>Bùi Văn Thành</v>
          </cell>
          <cell r="D2098">
            <v>38629</v>
          </cell>
          <cell r="E2098">
            <v>80</v>
          </cell>
          <cell r="F2098" t="str">
            <v>Tốt</v>
          </cell>
        </row>
        <row r="2099">
          <cell r="B2099">
            <v>23021919</v>
          </cell>
          <cell r="C2099" t="str">
            <v>Đoàn Minh Thành</v>
          </cell>
          <cell r="D2099">
            <v>38705</v>
          </cell>
          <cell r="E2099">
            <v>72</v>
          </cell>
          <cell r="F2099" t="str">
            <v>Khá</v>
          </cell>
        </row>
        <row r="2100">
          <cell r="B2100">
            <v>23021921</v>
          </cell>
          <cell r="C2100" t="str">
            <v>Trần Hữu Thiện</v>
          </cell>
          <cell r="D2100">
            <v>38633</v>
          </cell>
          <cell r="E2100">
            <v>79</v>
          </cell>
          <cell r="F2100" t="str">
            <v>Khá</v>
          </cell>
        </row>
        <row r="2101">
          <cell r="B2101">
            <v>23021923</v>
          </cell>
          <cell r="C2101" t="str">
            <v>Hoàng Văn Thuận</v>
          </cell>
          <cell r="D2101">
            <v>38678</v>
          </cell>
          <cell r="E2101">
            <v>75</v>
          </cell>
          <cell r="F2101" t="str">
            <v>Khá</v>
          </cell>
        </row>
        <row r="2102">
          <cell r="B2102">
            <v>23021901</v>
          </cell>
          <cell r="C2102" t="str">
            <v>Lê Mạnh Tiến</v>
          </cell>
          <cell r="D2102">
            <v>38558</v>
          </cell>
          <cell r="E2102">
            <v>90</v>
          </cell>
          <cell r="F2102" t="str">
            <v>Xuất sắc</v>
          </cell>
        </row>
        <row r="2103">
          <cell r="B2103">
            <v>23021903</v>
          </cell>
          <cell r="C2103" t="str">
            <v>Nguyễn Văn Tiệp</v>
          </cell>
          <cell r="D2103">
            <v>38688</v>
          </cell>
          <cell r="E2103">
            <v>87</v>
          </cell>
          <cell r="F2103" t="str">
            <v>Tốt</v>
          </cell>
        </row>
        <row r="2104">
          <cell r="B2104">
            <v>23021905</v>
          </cell>
          <cell r="C2104" t="str">
            <v>Nguyễn Trí Toàn</v>
          </cell>
          <cell r="D2104">
            <v>38626</v>
          </cell>
          <cell r="E2104">
            <v>80</v>
          </cell>
          <cell r="F2104" t="str">
            <v>Tốt</v>
          </cell>
        </row>
        <row r="2105">
          <cell r="B2105">
            <v>23021907</v>
          </cell>
          <cell r="C2105" t="str">
            <v>Trần Đức Toàn</v>
          </cell>
          <cell r="D2105">
            <v>38422</v>
          </cell>
          <cell r="E2105">
            <v>94</v>
          </cell>
          <cell r="F2105" t="str">
            <v>Xuất sắc</v>
          </cell>
        </row>
        <row r="2106">
          <cell r="B2106">
            <v>23021925</v>
          </cell>
          <cell r="C2106" t="str">
            <v>Nguyễn Bá Trí</v>
          </cell>
          <cell r="D2106">
            <v>38440</v>
          </cell>
          <cell r="E2106">
            <v>80</v>
          </cell>
          <cell r="F2106" t="str">
            <v>Tốt</v>
          </cell>
        </row>
        <row r="2107">
          <cell r="B2107">
            <v>23021927</v>
          </cell>
          <cell r="C2107" t="str">
            <v>Đào Hoàng Trung</v>
          </cell>
          <cell r="D2107">
            <v>38639</v>
          </cell>
          <cell r="E2107">
            <v>85</v>
          </cell>
          <cell r="F2107" t="str">
            <v>Tốt</v>
          </cell>
        </row>
        <row r="2108">
          <cell r="B2108">
            <v>23021929</v>
          </cell>
          <cell r="C2108" t="str">
            <v>Nguyễn Đức Hoàng Trung</v>
          </cell>
          <cell r="D2108">
            <v>38528</v>
          </cell>
          <cell r="E2108">
            <v>85</v>
          </cell>
          <cell r="F2108" t="str">
            <v>Tốt</v>
          </cell>
        </row>
        <row r="2109">
          <cell r="B2109">
            <v>23021931</v>
          </cell>
          <cell r="C2109" t="str">
            <v>Vũ Xuân Trường</v>
          </cell>
          <cell r="D2109">
            <v>38623</v>
          </cell>
          <cell r="E2109">
            <v>82</v>
          </cell>
          <cell r="F2109" t="str">
            <v>Tốt</v>
          </cell>
        </row>
        <row r="2110">
          <cell r="B2110">
            <v>23020430</v>
          </cell>
          <cell r="C2110" t="str">
            <v>Hà Mạnh Tuấn</v>
          </cell>
          <cell r="D2110">
            <v>38461</v>
          </cell>
          <cell r="E2110">
            <v>72</v>
          </cell>
          <cell r="F2110" t="str">
            <v>Khá</v>
          </cell>
        </row>
        <row r="2111">
          <cell r="B2111">
            <v>23021909</v>
          </cell>
          <cell r="C2111" t="str">
            <v>Nguyễn Đức Anh Tuấn</v>
          </cell>
          <cell r="D2111">
            <v>38634</v>
          </cell>
          <cell r="E2111">
            <v>90</v>
          </cell>
          <cell r="F2111" t="str">
            <v>Xuất sắc</v>
          </cell>
        </row>
        <row r="2112">
          <cell r="B2112">
            <v>23021911</v>
          </cell>
          <cell r="C2112" t="str">
            <v>Ngô Thanh Tùng</v>
          </cell>
          <cell r="D2112">
            <v>38674</v>
          </cell>
          <cell r="E2112">
            <v>80</v>
          </cell>
          <cell r="F2112" t="str">
            <v>Tốt</v>
          </cell>
        </row>
        <row r="2113">
          <cell r="B2113">
            <v>23021913</v>
          </cell>
          <cell r="C2113" t="str">
            <v>Yên Mạnh Tùng</v>
          </cell>
          <cell r="D2113">
            <v>38686</v>
          </cell>
          <cell r="E2113">
            <v>80</v>
          </cell>
          <cell r="F2113" t="str">
            <v>Tốt</v>
          </cell>
        </row>
        <row r="2114">
          <cell r="B2114">
            <v>23021933</v>
          </cell>
          <cell r="C2114" t="str">
            <v>Nghiêm Quang Vinh</v>
          </cell>
          <cell r="D2114">
            <v>38419</v>
          </cell>
          <cell r="E2114">
            <v>83</v>
          </cell>
          <cell r="F2114" t="str">
            <v>Tốt</v>
          </cell>
        </row>
        <row r="2115">
          <cell r="B2115">
            <v>23021935</v>
          </cell>
          <cell r="C2115" t="str">
            <v>Phạm Tuấn Vũ</v>
          </cell>
          <cell r="D2115">
            <v>38540</v>
          </cell>
          <cell r="E2115">
            <v>90</v>
          </cell>
          <cell r="F2115" t="str">
            <v>Xuất sắc</v>
          </cell>
        </row>
        <row r="2116">
          <cell r="B2116">
            <v>23020718</v>
          </cell>
          <cell r="C2116" t="str">
            <v>Bùi Trường An</v>
          </cell>
          <cell r="D2116">
            <v>38498</v>
          </cell>
          <cell r="E2116">
            <v>70</v>
          </cell>
          <cell r="F2116" t="str">
            <v>Khá</v>
          </cell>
        </row>
        <row r="2117">
          <cell r="B2117">
            <v>23020719</v>
          </cell>
          <cell r="C2117" t="str">
            <v>Đỗ Việt Anh</v>
          </cell>
          <cell r="D2117">
            <v>36865</v>
          </cell>
          <cell r="E2117">
            <v>90</v>
          </cell>
          <cell r="F2117" t="str">
            <v>Xuất sắc</v>
          </cell>
        </row>
        <row r="2118">
          <cell r="B2118">
            <v>23020721</v>
          </cell>
          <cell r="C2118" t="str">
            <v>Nguyễn Quang Anh</v>
          </cell>
          <cell r="D2118">
            <v>38533</v>
          </cell>
          <cell r="E2118">
            <v>58</v>
          </cell>
          <cell r="F2118" t="str">
            <v>Trung bình</v>
          </cell>
        </row>
        <row r="2119">
          <cell r="B2119">
            <v>23020722</v>
          </cell>
          <cell r="C2119" t="str">
            <v>Phạm Việt Anh</v>
          </cell>
          <cell r="D2119">
            <v>38471</v>
          </cell>
          <cell r="E2119">
            <v>80</v>
          </cell>
          <cell r="F2119" t="str">
            <v>Tốt</v>
          </cell>
        </row>
        <row r="2120">
          <cell r="B2120">
            <v>23020723</v>
          </cell>
          <cell r="C2120" t="str">
            <v>Lê Anh Tuấn Bằng</v>
          </cell>
          <cell r="D2120">
            <v>38653</v>
          </cell>
          <cell r="E2120">
            <v>92</v>
          </cell>
          <cell r="F2120" t="str">
            <v>Xuất sắc</v>
          </cell>
        </row>
        <row r="2121">
          <cell r="B2121">
            <v>23020724</v>
          </cell>
          <cell r="C2121" t="str">
            <v>Phạm Thị Bích</v>
          </cell>
          <cell r="D2121">
            <v>38619</v>
          </cell>
          <cell r="E2121">
            <v>65</v>
          </cell>
          <cell r="F2121" t="str">
            <v>Khá</v>
          </cell>
        </row>
        <row r="2122">
          <cell r="B2122">
            <v>23020727</v>
          </cell>
          <cell r="C2122" t="str">
            <v>Tô Văn Chúc</v>
          </cell>
          <cell r="D2122">
            <v>38599</v>
          </cell>
          <cell r="E2122">
            <v>80</v>
          </cell>
          <cell r="F2122" t="str">
            <v>Tốt</v>
          </cell>
        </row>
        <row r="2123">
          <cell r="B2123">
            <v>23020725</v>
          </cell>
          <cell r="C2123" t="str">
            <v>Hoa Mạnh Cường</v>
          </cell>
          <cell r="D2123">
            <v>38486</v>
          </cell>
          <cell r="E2123">
            <v>67</v>
          </cell>
          <cell r="F2123" t="str">
            <v>Khá</v>
          </cell>
        </row>
        <row r="2124">
          <cell r="B2124">
            <v>23020728</v>
          </cell>
          <cell r="C2124" t="str">
            <v>Bùi Mạnh Dũng</v>
          </cell>
          <cell r="D2124">
            <v>38545</v>
          </cell>
          <cell r="E2124">
            <v>92</v>
          </cell>
          <cell r="F2124" t="str">
            <v>Xuất sắc</v>
          </cell>
        </row>
        <row r="2125">
          <cell r="B2125">
            <v>23020729</v>
          </cell>
          <cell r="C2125" t="str">
            <v>Kiều Minh Dũng</v>
          </cell>
          <cell r="D2125">
            <v>38715</v>
          </cell>
          <cell r="E2125">
            <v>77</v>
          </cell>
          <cell r="F2125" t="str">
            <v>Khá</v>
          </cell>
        </row>
        <row r="2126">
          <cell r="B2126">
            <v>23020730</v>
          </cell>
          <cell r="C2126" t="str">
            <v>Thân Thế Trí Dũng</v>
          </cell>
          <cell r="D2126">
            <v>38382</v>
          </cell>
          <cell r="E2126">
            <v>80</v>
          </cell>
          <cell r="F2126" t="str">
            <v>Tốt</v>
          </cell>
        </row>
        <row r="2127">
          <cell r="B2127">
            <v>23020731</v>
          </cell>
          <cell r="C2127" t="str">
            <v>Nguyễn Đức Duy</v>
          </cell>
          <cell r="D2127">
            <v>38666</v>
          </cell>
          <cell r="E2127">
            <v>75</v>
          </cell>
          <cell r="F2127" t="str">
            <v>Khá</v>
          </cell>
        </row>
        <row r="2128">
          <cell r="B2128">
            <v>23020732</v>
          </cell>
          <cell r="C2128" t="str">
            <v>Nguyễn Tùng Dương</v>
          </cell>
          <cell r="D2128">
            <v>38692</v>
          </cell>
          <cell r="E2128">
            <v>70</v>
          </cell>
          <cell r="F2128" t="str">
            <v>Khá</v>
          </cell>
        </row>
        <row r="2129">
          <cell r="B2129">
            <v>23020733</v>
          </cell>
          <cell r="C2129" t="str">
            <v>Văn Thư Đạt</v>
          </cell>
          <cell r="D2129">
            <v>38435</v>
          </cell>
          <cell r="E2129">
            <v>82</v>
          </cell>
          <cell r="F2129" t="str">
            <v>Tốt</v>
          </cell>
        </row>
        <row r="2130">
          <cell r="B2130">
            <v>23020734</v>
          </cell>
          <cell r="C2130" t="str">
            <v>Ngô Thiện Đắc</v>
          </cell>
          <cell r="D2130">
            <v>38614</v>
          </cell>
          <cell r="E2130">
            <v>80</v>
          </cell>
          <cell r="F2130" t="str">
            <v>Tốt</v>
          </cell>
        </row>
        <row r="2131">
          <cell r="B2131">
            <v>23020735</v>
          </cell>
          <cell r="C2131" t="str">
            <v>Phạm Thành Đông</v>
          </cell>
          <cell r="D2131">
            <v>38524</v>
          </cell>
          <cell r="E2131">
            <v>70</v>
          </cell>
          <cell r="F2131" t="str">
            <v>Khá</v>
          </cell>
        </row>
        <row r="2132">
          <cell r="B2132">
            <v>23020736</v>
          </cell>
          <cell r="C2132" t="str">
            <v>Lê Mạnh Đức</v>
          </cell>
          <cell r="D2132">
            <v>38545</v>
          </cell>
          <cell r="E2132">
            <v>80</v>
          </cell>
          <cell r="F2132" t="str">
            <v>Tốt</v>
          </cell>
        </row>
        <row r="2133">
          <cell r="B2133">
            <v>23020738</v>
          </cell>
          <cell r="C2133" t="str">
            <v>Phan Hoàng Đức</v>
          </cell>
          <cell r="D2133">
            <v>38377</v>
          </cell>
          <cell r="E2133">
            <v>60</v>
          </cell>
          <cell r="F2133" t="str">
            <v>Trung bình</v>
          </cell>
        </row>
        <row r="2134">
          <cell r="B2134">
            <v>23020739</v>
          </cell>
          <cell r="C2134" t="str">
            <v>Lê Minh Hải</v>
          </cell>
          <cell r="D2134">
            <v>38466</v>
          </cell>
          <cell r="E2134">
            <v>66</v>
          </cell>
          <cell r="F2134" t="str">
            <v>Khá</v>
          </cell>
        </row>
        <row r="2135">
          <cell r="B2135">
            <v>23020740</v>
          </cell>
          <cell r="C2135" t="str">
            <v>Đinh Văn Hào</v>
          </cell>
          <cell r="D2135">
            <v>38506</v>
          </cell>
          <cell r="E2135">
            <v>67</v>
          </cell>
          <cell r="F2135" t="str">
            <v>Khá</v>
          </cell>
        </row>
        <row r="2136">
          <cell r="B2136">
            <v>23020741</v>
          </cell>
          <cell r="C2136" t="str">
            <v>Mai Đức Hiền</v>
          </cell>
          <cell r="D2136">
            <v>38414</v>
          </cell>
          <cell r="E2136">
            <v>67</v>
          </cell>
          <cell r="F2136" t="str">
            <v>Khá</v>
          </cell>
        </row>
        <row r="2137">
          <cell r="B2137">
            <v>23020742</v>
          </cell>
          <cell r="C2137" t="str">
            <v>Vũ Văn Hiệp</v>
          </cell>
          <cell r="D2137">
            <v>38630</v>
          </cell>
          <cell r="E2137">
            <v>80</v>
          </cell>
          <cell r="F2137" t="str">
            <v>Tốt</v>
          </cell>
        </row>
        <row r="2138">
          <cell r="B2138">
            <v>23020743</v>
          </cell>
          <cell r="C2138" t="str">
            <v>Nguyễn Huy Hoàng</v>
          </cell>
          <cell r="D2138">
            <v>38528</v>
          </cell>
          <cell r="E2138">
            <v>75</v>
          </cell>
          <cell r="F2138" t="str">
            <v>Khá</v>
          </cell>
        </row>
        <row r="2139">
          <cell r="B2139">
            <v>23020744</v>
          </cell>
          <cell r="C2139" t="str">
            <v>Dương Văn Hùng</v>
          </cell>
          <cell r="D2139">
            <v>38570</v>
          </cell>
          <cell r="E2139">
            <v>70</v>
          </cell>
          <cell r="F2139" t="str">
            <v>Khá</v>
          </cell>
        </row>
        <row r="2140">
          <cell r="B2140">
            <v>23020745</v>
          </cell>
          <cell r="C2140" t="str">
            <v>Lăng Văn Huy</v>
          </cell>
          <cell r="D2140">
            <v>38576</v>
          </cell>
          <cell r="E2140">
            <v>77</v>
          </cell>
          <cell r="F2140" t="str">
            <v>Khá</v>
          </cell>
        </row>
        <row r="2141">
          <cell r="B2141">
            <v>23020746</v>
          </cell>
          <cell r="C2141" t="str">
            <v>Uông Gia Huy</v>
          </cell>
          <cell r="D2141">
            <v>38660</v>
          </cell>
          <cell r="E2141">
            <v>95</v>
          </cell>
          <cell r="F2141" t="str">
            <v>Xuất sắc</v>
          </cell>
        </row>
        <row r="2142">
          <cell r="B2142">
            <v>23020747</v>
          </cell>
          <cell r="C2142" t="str">
            <v>Trần Lưu Hưng</v>
          </cell>
          <cell r="D2142">
            <v>38675</v>
          </cell>
          <cell r="E2142">
            <v>80</v>
          </cell>
          <cell r="F2142" t="str">
            <v>Tốt</v>
          </cell>
        </row>
        <row r="2143">
          <cell r="B2143">
            <v>23020748</v>
          </cell>
          <cell r="C2143" t="str">
            <v>Lục Văn Khoa</v>
          </cell>
          <cell r="D2143">
            <v>38395</v>
          </cell>
          <cell r="E2143">
            <v>62</v>
          </cell>
          <cell r="F2143" t="str">
            <v>Trung bình</v>
          </cell>
        </row>
        <row r="2144">
          <cell r="B2144">
            <v>23020749</v>
          </cell>
          <cell r="C2144" t="str">
            <v>Nguyễn Văn Linh</v>
          </cell>
          <cell r="D2144">
            <v>38411</v>
          </cell>
          <cell r="E2144">
            <v>70</v>
          </cell>
          <cell r="F2144" t="str">
            <v>Khá</v>
          </cell>
        </row>
        <row r="2145">
          <cell r="B2145">
            <v>23020750</v>
          </cell>
          <cell r="C2145" t="str">
            <v>Phạm Đức Long</v>
          </cell>
          <cell r="D2145">
            <v>38572</v>
          </cell>
          <cell r="E2145">
            <v>75</v>
          </cell>
          <cell r="F2145" t="str">
            <v>Khá</v>
          </cell>
        </row>
        <row r="2146">
          <cell r="B2146">
            <v>23020751</v>
          </cell>
          <cell r="C2146" t="str">
            <v>Dương Quang Minh</v>
          </cell>
          <cell r="D2146">
            <v>38570</v>
          </cell>
          <cell r="E2146">
            <v>67</v>
          </cell>
          <cell r="F2146" t="str">
            <v>Khá</v>
          </cell>
        </row>
        <row r="2147">
          <cell r="B2147">
            <v>23020752</v>
          </cell>
          <cell r="C2147" t="str">
            <v>Lưu Gia Minh</v>
          </cell>
          <cell r="D2147">
            <v>38613</v>
          </cell>
          <cell r="E2147">
            <v>80</v>
          </cell>
          <cell r="F2147" t="str">
            <v>Tốt</v>
          </cell>
        </row>
        <row r="2148">
          <cell r="B2148">
            <v>23020753</v>
          </cell>
          <cell r="C2148" t="str">
            <v>Dương Thị Kim Ngân</v>
          </cell>
          <cell r="D2148">
            <v>38404</v>
          </cell>
          <cell r="E2148">
            <v>93</v>
          </cell>
          <cell r="F2148" t="str">
            <v>Xuất sắc</v>
          </cell>
        </row>
        <row r="2149">
          <cell r="B2149">
            <v>23020754</v>
          </cell>
          <cell r="C2149" t="str">
            <v>Lê Trọng Nghĩa</v>
          </cell>
          <cell r="D2149">
            <v>38702</v>
          </cell>
          <cell r="E2149">
            <v>90</v>
          </cell>
          <cell r="F2149" t="str">
            <v>Xuất sắc</v>
          </cell>
        </row>
        <row r="2150">
          <cell r="B2150">
            <v>23020755</v>
          </cell>
          <cell r="C2150" t="str">
            <v>Nguyễn Minh Nghĩa</v>
          </cell>
          <cell r="D2150">
            <v>38420</v>
          </cell>
          <cell r="E2150">
            <v>63</v>
          </cell>
          <cell r="F2150" t="str">
            <v>Trung bình</v>
          </cell>
        </row>
        <row r="2151">
          <cell r="B2151">
            <v>23020756</v>
          </cell>
          <cell r="C2151" t="str">
            <v>Đinh Văn Phúc</v>
          </cell>
          <cell r="D2151">
            <v>38362</v>
          </cell>
          <cell r="E2151">
            <v>92</v>
          </cell>
          <cell r="F2151" t="str">
            <v>Xuất sắc</v>
          </cell>
        </row>
        <row r="2152">
          <cell r="B2152">
            <v>23020757</v>
          </cell>
          <cell r="C2152" t="str">
            <v>Lê Hồng Quang</v>
          </cell>
          <cell r="D2152">
            <v>38574</v>
          </cell>
          <cell r="E2152">
            <v>80</v>
          </cell>
          <cell r="F2152" t="str">
            <v>Tốt</v>
          </cell>
        </row>
        <row r="2153">
          <cell r="B2153">
            <v>23020758</v>
          </cell>
          <cell r="C2153" t="str">
            <v>Bùi Anh Quân</v>
          </cell>
          <cell r="D2153">
            <v>38589</v>
          </cell>
          <cell r="E2153">
            <v>62</v>
          </cell>
          <cell r="F2153" t="str">
            <v>Trung bình</v>
          </cell>
        </row>
        <row r="2154">
          <cell r="B2154">
            <v>23020759</v>
          </cell>
          <cell r="C2154" t="str">
            <v>Nguyễn Tất Quân</v>
          </cell>
          <cell r="D2154">
            <v>38473</v>
          </cell>
          <cell r="E2154">
            <v>91</v>
          </cell>
          <cell r="F2154" t="str">
            <v>Xuất sắc</v>
          </cell>
        </row>
        <row r="2155">
          <cell r="B2155">
            <v>23020760</v>
          </cell>
          <cell r="C2155" t="str">
            <v>Nguyễn Trọng Quân</v>
          </cell>
          <cell r="D2155">
            <v>38532</v>
          </cell>
          <cell r="E2155">
            <v>92</v>
          </cell>
          <cell r="F2155" t="str">
            <v>Xuất sắc</v>
          </cell>
        </row>
        <row r="2156">
          <cell r="B2156">
            <v>23020761</v>
          </cell>
          <cell r="C2156" t="str">
            <v>Nguyễn Văn Quân</v>
          </cell>
          <cell r="D2156">
            <v>38501</v>
          </cell>
          <cell r="E2156">
            <v>90</v>
          </cell>
          <cell r="F2156" t="str">
            <v>Xuất sắc</v>
          </cell>
        </row>
        <row r="2157">
          <cell r="B2157">
            <v>23020762</v>
          </cell>
          <cell r="C2157" t="str">
            <v>Lương Nguyễn Việt Sang</v>
          </cell>
          <cell r="D2157">
            <v>38665</v>
          </cell>
          <cell r="E2157">
            <v>84</v>
          </cell>
          <cell r="F2157" t="str">
            <v>Tốt</v>
          </cell>
        </row>
        <row r="2158">
          <cell r="B2158">
            <v>23020763</v>
          </cell>
          <cell r="C2158" t="str">
            <v>Trần Ngọc Sáng</v>
          </cell>
          <cell r="D2158">
            <v>38681</v>
          </cell>
          <cell r="E2158">
            <v>80</v>
          </cell>
          <cell r="F2158" t="str">
            <v>Tốt</v>
          </cell>
        </row>
        <row r="2159">
          <cell r="B2159">
            <v>23020764</v>
          </cell>
          <cell r="C2159" t="str">
            <v>Vũ Ngọc Sơn</v>
          </cell>
          <cell r="D2159">
            <v>38592</v>
          </cell>
          <cell r="E2159">
            <v>81</v>
          </cell>
          <cell r="F2159" t="str">
            <v>Tốt</v>
          </cell>
        </row>
        <row r="2160">
          <cell r="B2160">
            <v>23020765</v>
          </cell>
          <cell r="C2160" t="str">
            <v>Hoàng Minh Tâm</v>
          </cell>
          <cell r="D2160">
            <v>38525</v>
          </cell>
          <cell r="E2160">
            <v>70</v>
          </cell>
          <cell r="F2160" t="str">
            <v>Khá</v>
          </cell>
        </row>
        <row r="2161">
          <cell r="B2161">
            <v>23020772</v>
          </cell>
          <cell r="C2161" t="str">
            <v>Nguyễn Trần Thu Thảo</v>
          </cell>
          <cell r="D2161">
            <v>38586</v>
          </cell>
          <cell r="E2161">
            <v>70</v>
          </cell>
          <cell r="F2161" t="str">
            <v>Khá</v>
          </cell>
        </row>
        <row r="2162">
          <cell r="B2162">
            <v>23020773</v>
          </cell>
          <cell r="C2162" t="str">
            <v>Trần Việt Thắng</v>
          </cell>
          <cell r="D2162">
            <v>38622</v>
          </cell>
          <cell r="E2162">
            <v>92</v>
          </cell>
          <cell r="F2162" t="str">
            <v>Xuất sắc</v>
          </cell>
        </row>
        <row r="2163">
          <cell r="B2163">
            <v>23020774</v>
          </cell>
          <cell r="C2163" t="str">
            <v>Nguyễn Hoàng Thiện</v>
          </cell>
          <cell r="D2163">
            <v>38693</v>
          </cell>
          <cell r="E2163">
            <v>70</v>
          </cell>
          <cell r="F2163" t="str">
            <v>Khá</v>
          </cell>
        </row>
        <row r="2164">
          <cell r="B2164">
            <v>23020766</v>
          </cell>
          <cell r="C2164" t="str">
            <v>Nguyễn Văn Tổng</v>
          </cell>
          <cell r="D2164">
            <v>38491</v>
          </cell>
          <cell r="E2164">
            <v>90</v>
          </cell>
          <cell r="F2164" t="str">
            <v>Xuất sắc</v>
          </cell>
        </row>
        <row r="2165">
          <cell r="B2165">
            <v>23020776</v>
          </cell>
          <cell r="C2165" t="str">
            <v>Mai Đức Trí</v>
          </cell>
          <cell r="D2165">
            <v>38413</v>
          </cell>
          <cell r="E2165">
            <v>94</v>
          </cell>
          <cell r="F2165" t="str">
            <v>Xuất sắc</v>
          </cell>
        </row>
        <row r="2166">
          <cell r="B2166">
            <v>23020777</v>
          </cell>
          <cell r="C2166" t="str">
            <v>Hoàng Xuân Trường</v>
          </cell>
          <cell r="D2166">
            <v>38662</v>
          </cell>
          <cell r="E2166">
            <v>65</v>
          </cell>
          <cell r="F2166" t="str">
            <v>Khá</v>
          </cell>
        </row>
        <row r="2167">
          <cell r="B2167">
            <v>23020767</v>
          </cell>
          <cell r="C2167" t="str">
            <v>Nguyễn Quang Tuân</v>
          </cell>
          <cell r="D2167">
            <v>38472</v>
          </cell>
          <cell r="E2167">
            <v>90</v>
          </cell>
          <cell r="F2167" t="str">
            <v>Xuất sắc</v>
          </cell>
        </row>
        <row r="2168">
          <cell r="B2168">
            <v>23020768</v>
          </cell>
          <cell r="C2168" t="str">
            <v>Triệu Bùi Minh Tuấn</v>
          </cell>
          <cell r="D2168">
            <v>38373</v>
          </cell>
          <cell r="E2168">
            <v>80</v>
          </cell>
          <cell r="F2168" t="str">
            <v>Tốt</v>
          </cell>
        </row>
        <row r="2169">
          <cell r="B2169">
            <v>23020769</v>
          </cell>
          <cell r="C2169" t="str">
            <v>Mạc Văn Tùng</v>
          </cell>
          <cell r="D2169">
            <v>38406</v>
          </cell>
          <cell r="E2169">
            <v>87</v>
          </cell>
          <cell r="F2169" t="str">
            <v>Tốt</v>
          </cell>
        </row>
        <row r="2170">
          <cell r="B2170">
            <v>23020770</v>
          </cell>
          <cell r="C2170" t="str">
            <v>Trần Sơn Tùng</v>
          </cell>
          <cell r="D2170">
            <v>38610</v>
          </cell>
          <cell r="E2170">
            <v>62</v>
          </cell>
          <cell r="F2170" t="str">
            <v>Trung bình</v>
          </cell>
        </row>
        <row r="2171">
          <cell r="B2171">
            <v>23020778</v>
          </cell>
          <cell r="C2171" t="str">
            <v>Lê Minh Tuấn Vũ</v>
          </cell>
          <cell r="D2171">
            <v>38399</v>
          </cell>
          <cell r="E2171">
            <v>75</v>
          </cell>
          <cell r="F2171" t="str">
            <v>Khá</v>
          </cell>
        </row>
        <row r="2172">
          <cell r="B2172">
            <v>23020178</v>
          </cell>
          <cell r="C2172" t="str">
            <v>Vũ Ngọc An</v>
          </cell>
          <cell r="D2172">
            <v>38427</v>
          </cell>
          <cell r="E2172">
            <v>84</v>
          </cell>
          <cell r="F2172" t="str">
            <v>Tốt</v>
          </cell>
        </row>
        <row r="2173">
          <cell r="B2173">
            <v>23020180</v>
          </cell>
          <cell r="C2173" t="str">
            <v>Nguyễn Đức Thế Anh</v>
          </cell>
          <cell r="D2173">
            <v>38373</v>
          </cell>
          <cell r="E2173">
            <v>67</v>
          </cell>
          <cell r="F2173" t="str">
            <v>Khá</v>
          </cell>
        </row>
        <row r="2174">
          <cell r="B2174">
            <v>23020181</v>
          </cell>
          <cell r="C2174" t="str">
            <v>Nguyễn Tuấn Anh</v>
          </cell>
          <cell r="D2174">
            <v>38439</v>
          </cell>
          <cell r="E2174">
            <v>80</v>
          </cell>
          <cell r="F2174" t="str">
            <v>Tốt</v>
          </cell>
        </row>
        <row r="2175">
          <cell r="B2175">
            <v>23020185</v>
          </cell>
          <cell r="C2175" t="str">
            <v>Nguyễn Thị Kim Cúc</v>
          </cell>
          <cell r="D2175">
            <v>38521</v>
          </cell>
          <cell r="E2175">
            <v>95</v>
          </cell>
          <cell r="F2175" t="str">
            <v>Xuất sắc</v>
          </cell>
        </row>
        <row r="2176">
          <cell r="B2176">
            <v>23020186</v>
          </cell>
          <cell r="C2176" t="str">
            <v>Cao Văn Dĩnh</v>
          </cell>
          <cell r="D2176">
            <v>38693</v>
          </cell>
          <cell r="E2176">
            <v>77</v>
          </cell>
          <cell r="F2176" t="str">
            <v>Khá</v>
          </cell>
        </row>
        <row r="2177">
          <cell r="B2177">
            <v>23020187</v>
          </cell>
          <cell r="C2177" t="str">
            <v>Đỗ Đức Dũng</v>
          </cell>
          <cell r="D2177">
            <v>38698</v>
          </cell>
          <cell r="E2177">
            <v>90</v>
          </cell>
          <cell r="F2177" t="str">
            <v>Xuất sắc</v>
          </cell>
        </row>
        <row r="2178">
          <cell r="B2178">
            <v>23020188</v>
          </cell>
          <cell r="C2178" t="str">
            <v>Nguyễn Hồng Dương</v>
          </cell>
          <cell r="D2178">
            <v>38670</v>
          </cell>
          <cell r="E2178">
            <v>90</v>
          </cell>
          <cell r="F2178" t="str">
            <v>Xuất sắc</v>
          </cell>
        </row>
        <row r="2179">
          <cell r="B2179">
            <v>23020189</v>
          </cell>
          <cell r="C2179" t="str">
            <v>Nguyễn Huy Dương</v>
          </cell>
          <cell r="D2179">
            <v>38428</v>
          </cell>
          <cell r="E2179">
            <v>77</v>
          </cell>
          <cell r="F2179" t="str">
            <v>Khá</v>
          </cell>
        </row>
        <row r="2180">
          <cell r="B2180">
            <v>23020190</v>
          </cell>
          <cell r="C2180" t="str">
            <v>Nguyễn Quang Đại</v>
          </cell>
          <cell r="D2180">
            <v>38489</v>
          </cell>
          <cell r="E2180">
            <v>75</v>
          </cell>
          <cell r="F2180" t="str">
            <v>Khá</v>
          </cell>
        </row>
        <row r="2181">
          <cell r="B2181">
            <v>23020191</v>
          </cell>
          <cell r="C2181" t="str">
            <v>Nguyễn Tiến Đạt</v>
          </cell>
          <cell r="D2181">
            <v>38692</v>
          </cell>
          <cell r="E2181">
            <v>87</v>
          </cell>
          <cell r="F2181" t="str">
            <v>Tốt</v>
          </cell>
        </row>
        <row r="2182">
          <cell r="B2182">
            <v>23020194</v>
          </cell>
          <cell r="C2182" t="str">
            <v>Nguyễn Xuân Đức</v>
          </cell>
          <cell r="D2182">
            <v>38033</v>
          </cell>
          <cell r="E2182">
            <v>90</v>
          </cell>
          <cell r="F2182" t="str">
            <v>Xuất sắc</v>
          </cell>
        </row>
        <row r="2183">
          <cell r="B2183">
            <v>23020195</v>
          </cell>
          <cell r="C2183" t="str">
            <v>Hoàng Trường Giang</v>
          </cell>
          <cell r="D2183">
            <v>38400</v>
          </cell>
          <cell r="E2183">
            <v>85</v>
          </cell>
          <cell r="F2183" t="str">
            <v>Tốt</v>
          </cell>
        </row>
        <row r="2184">
          <cell r="B2184">
            <v>23020196</v>
          </cell>
          <cell r="C2184" t="str">
            <v>Ngô Trường Giang</v>
          </cell>
          <cell r="D2184">
            <v>38571</v>
          </cell>
          <cell r="E2184">
            <v>67</v>
          </cell>
          <cell r="F2184" t="str">
            <v>Khá</v>
          </cell>
        </row>
        <row r="2185">
          <cell r="B2185">
            <v>23020198</v>
          </cell>
          <cell r="C2185" t="str">
            <v>Phạm Ngân Hà</v>
          </cell>
          <cell r="D2185">
            <v>38391</v>
          </cell>
          <cell r="E2185">
            <v>90</v>
          </cell>
          <cell r="F2185" t="str">
            <v>Xuất sắc</v>
          </cell>
        </row>
        <row r="2186">
          <cell r="B2186">
            <v>23020199</v>
          </cell>
          <cell r="C2186" t="str">
            <v>Chu Đức Hải</v>
          </cell>
          <cell r="D2186">
            <v>38509</v>
          </cell>
          <cell r="E2186">
            <v>80</v>
          </cell>
          <cell r="F2186" t="str">
            <v>Tốt</v>
          </cell>
        </row>
        <row r="2187">
          <cell r="B2187">
            <v>23020206</v>
          </cell>
          <cell r="C2187" t="str">
            <v>Phạm Hoàng Lực</v>
          </cell>
          <cell r="D2187">
            <v>38620</v>
          </cell>
          <cell r="E2187">
            <v>72</v>
          </cell>
          <cell r="F2187" t="str">
            <v>Khá</v>
          </cell>
        </row>
        <row r="2188">
          <cell r="B2188">
            <v>23020207</v>
          </cell>
          <cell r="C2188" t="str">
            <v>Lê Đỗ Công Minh</v>
          </cell>
          <cell r="D2188">
            <v>38555</v>
          </cell>
          <cell r="E2188">
            <v>85</v>
          </cell>
          <cell r="F2188" t="str">
            <v>Tốt</v>
          </cell>
        </row>
        <row r="2189">
          <cell r="B2189">
            <v>23020208</v>
          </cell>
          <cell r="C2189" t="str">
            <v>Phạm Nhật Minh</v>
          </cell>
          <cell r="D2189">
            <v>38513</v>
          </cell>
          <cell r="E2189">
            <v>80</v>
          </cell>
          <cell r="F2189" t="str">
            <v>Tốt</v>
          </cell>
        </row>
        <row r="2190">
          <cell r="B2190">
            <v>23020209</v>
          </cell>
          <cell r="C2190" t="str">
            <v>Phạm Việt Hoàng Nam</v>
          </cell>
          <cell r="D2190">
            <v>38686</v>
          </cell>
          <cell r="E2190">
            <v>94</v>
          </cell>
          <cell r="F2190" t="str">
            <v>Xuất sắc</v>
          </cell>
        </row>
        <row r="2191">
          <cell r="B2191">
            <v>23020210</v>
          </cell>
          <cell r="C2191" t="str">
            <v>Lê Thị Nga</v>
          </cell>
          <cell r="D2191">
            <v>38501</v>
          </cell>
          <cell r="E2191">
            <v>82</v>
          </cell>
          <cell r="F2191" t="str">
            <v>Tốt</v>
          </cell>
        </row>
        <row r="2192">
          <cell r="B2192">
            <v>23020212</v>
          </cell>
          <cell r="C2192" t="str">
            <v>Nguyễn Quốc Phương</v>
          </cell>
          <cell r="D2192">
            <v>38452</v>
          </cell>
          <cell r="E2192">
            <v>89</v>
          </cell>
          <cell r="F2192" t="str">
            <v>Tốt</v>
          </cell>
        </row>
        <row r="2193">
          <cell r="B2193">
            <v>23020213</v>
          </cell>
          <cell r="C2193" t="str">
            <v>Phạm Thị Thu Phương</v>
          </cell>
          <cell r="D2193">
            <v>38455</v>
          </cell>
          <cell r="E2193">
            <v>96</v>
          </cell>
          <cell r="F2193" t="str">
            <v>Xuất sắc</v>
          </cell>
        </row>
        <row r="2194">
          <cell r="B2194">
            <v>23020214</v>
          </cell>
          <cell r="C2194" t="str">
            <v>Trần Thị Phương</v>
          </cell>
          <cell r="D2194">
            <v>38439</v>
          </cell>
          <cell r="E2194">
            <v>92</v>
          </cell>
          <cell r="F2194" t="str">
            <v>Xuất sắc</v>
          </cell>
        </row>
        <row r="2195">
          <cell r="B2195">
            <v>23020216</v>
          </cell>
          <cell r="C2195" t="str">
            <v>Nguyễn Minh Quân</v>
          </cell>
          <cell r="D2195">
            <v>38512</v>
          </cell>
          <cell r="E2195">
            <v>84</v>
          </cell>
          <cell r="F2195" t="str">
            <v>Tốt</v>
          </cell>
        </row>
        <row r="2196">
          <cell r="B2196">
            <v>23020217</v>
          </cell>
          <cell r="C2196" t="str">
            <v>Tạ Minh Quân</v>
          </cell>
          <cell r="D2196">
            <v>38237</v>
          </cell>
          <cell r="E2196">
            <v>82</v>
          </cell>
          <cell r="F2196" t="str">
            <v>Tốt</v>
          </cell>
        </row>
        <row r="2197">
          <cell r="B2197">
            <v>23020218</v>
          </cell>
          <cell r="C2197" t="str">
            <v>Phạm Công Quý</v>
          </cell>
          <cell r="D2197">
            <v>38464</v>
          </cell>
          <cell r="E2197">
            <v>84</v>
          </cell>
          <cell r="F2197" t="str">
            <v>Tốt</v>
          </cell>
        </row>
        <row r="2198">
          <cell r="B2198">
            <v>23020219</v>
          </cell>
          <cell r="C2198" t="str">
            <v>Nguyễn Yến Quỳnh</v>
          </cell>
          <cell r="D2198">
            <v>38586</v>
          </cell>
          <cell r="E2198">
            <v>80</v>
          </cell>
          <cell r="F2198" t="str">
            <v>Tốt</v>
          </cell>
        </row>
        <row r="2199">
          <cell r="B2199">
            <v>23020221</v>
          </cell>
          <cell r="C2199" t="str">
            <v>Phạm Ngọc Kỳ Sơn</v>
          </cell>
          <cell r="D2199">
            <v>38254</v>
          </cell>
          <cell r="E2199">
            <v>86</v>
          </cell>
          <cell r="F2199" t="str">
            <v>Tốt</v>
          </cell>
        </row>
        <row r="2200">
          <cell r="B2200">
            <v>23020222</v>
          </cell>
          <cell r="C2200" t="str">
            <v>Vũ Anh Tài</v>
          </cell>
          <cell r="D2200">
            <v>38375</v>
          </cell>
          <cell r="E2200">
            <v>84</v>
          </cell>
          <cell r="F2200" t="str">
            <v>Tốt</v>
          </cell>
        </row>
        <row r="2201">
          <cell r="B2201">
            <v>23020226</v>
          </cell>
          <cell r="C2201" t="str">
            <v>Đỗ Danh Thái</v>
          </cell>
          <cell r="D2201">
            <v>38569</v>
          </cell>
          <cell r="E2201">
            <v>62</v>
          </cell>
          <cell r="F2201" t="str">
            <v>Trung bình</v>
          </cell>
        </row>
        <row r="2202">
          <cell r="B2202">
            <v>23020228</v>
          </cell>
          <cell r="C2202" t="str">
            <v>Phạm Văn Hoàng Thiên</v>
          </cell>
          <cell r="D2202">
            <v>38578</v>
          </cell>
          <cell r="E2202">
            <v>80</v>
          </cell>
          <cell r="F2202" t="str">
            <v>Tốt</v>
          </cell>
        </row>
        <row r="2203">
          <cell r="B2203">
            <v>23020229</v>
          </cell>
          <cell r="C2203" t="str">
            <v>Phan Sơn Thịnh</v>
          </cell>
          <cell r="D2203">
            <v>38404</v>
          </cell>
          <cell r="E2203">
            <v>90</v>
          </cell>
          <cell r="F2203" t="str">
            <v>Xuất sắc</v>
          </cell>
        </row>
        <row r="2204">
          <cell r="B2204">
            <v>23020231</v>
          </cell>
          <cell r="C2204" t="str">
            <v>Nguyễn Anh Thư</v>
          </cell>
          <cell r="D2204">
            <v>38391</v>
          </cell>
          <cell r="E2204">
            <v>96</v>
          </cell>
          <cell r="F2204" t="str">
            <v>Xuất sắc</v>
          </cell>
        </row>
        <row r="2205">
          <cell r="B2205">
            <v>23020232</v>
          </cell>
          <cell r="C2205" t="str">
            <v>Lại Huyền Thương</v>
          </cell>
          <cell r="D2205">
            <v>38644</v>
          </cell>
          <cell r="E2205">
            <v>80</v>
          </cell>
          <cell r="F2205" t="str">
            <v>Tốt</v>
          </cell>
        </row>
        <row r="2206">
          <cell r="B2206">
            <v>23020223</v>
          </cell>
          <cell r="C2206" t="str">
            <v>Vũ Anh Tú</v>
          </cell>
          <cell r="D2206">
            <v>38461</v>
          </cell>
          <cell r="E2206">
            <v>74</v>
          </cell>
          <cell r="F2206" t="str">
            <v>Khá</v>
          </cell>
        </row>
        <row r="2207">
          <cell r="B2207">
            <v>23020224</v>
          </cell>
          <cell r="C2207" t="str">
            <v>Nguyễn Hoàng Tùng</v>
          </cell>
          <cell r="D2207">
            <v>38501</v>
          </cell>
          <cell r="E2207">
            <v>90</v>
          </cell>
          <cell r="F2207" t="str">
            <v>Xuất sắc</v>
          </cell>
        </row>
        <row r="2208">
          <cell r="B2208">
            <v>23020225</v>
          </cell>
          <cell r="C2208" t="str">
            <v>Chu Hữu Tươi</v>
          </cell>
          <cell r="D2208">
            <v>38619</v>
          </cell>
          <cell r="E2208">
            <v>84</v>
          </cell>
          <cell r="F2208" t="str">
            <v>Tốt</v>
          </cell>
        </row>
        <row r="2209">
          <cell r="B2209">
            <v>23020233</v>
          </cell>
          <cell r="C2209" t="str">
            <v>Tăng Tuấn Việt</v>
          </cell>
          <cell r="D2209">
            <v>38636</v>
          </cell>
          <cell r="E2209">
            <v>92</v>
          </cell>
          <cell r="F2209" t="str">
            <v>Xuất sắc</v>
          </cell>
        </row>
        <row r="2210">
          <cell r="B2210">
            <v>23020234</v>
          </cell>
          <cell r="C2210" t="str">
            <v>Lê Hoàng Vũ</v>
          </cell>
          <cell r="D2210">
            <v>38463</v>
          </cell>
          <cell r="E2210">
            <v>100</v>
          </cell>
          <cell r="F2210" t="str">
            <v>Xuất sắc</v>
          </cell>
        </row>
        <row r="2211">
          <cell r="B2211">
            <v>23020235</v>
          </cell>
          <cell r="C2211" t="str">
            <v>Lê Trường Xuân</v>
          </cell>
          <cell r="D2211">
            <v>38506</v>
          </cell>
          <cell r="E2211">
            <v>67</v>
          </cell>
          <cell r="F2211" t="str">
            <v>Khá</v>
          </cell>
        </row>
        <row r="2212">
          <cell r="B2212">
            <v>23020236</v>
          </cell>
          <cell r="C2212" t="str">
            <v>Nguyễn Thị Băng Yên</v>
          </cell>
          <cell r="D2212">
            <v>38443</v>
          </cell>
          <cell r="E2212">
            <v>92</v>
          </cell>
          <cell r="F2212" t="str">
            <v>Xuất sắc</v>
          </cell>
        </row>
        <row r="2213">
          <cell r="B2213">
            <v>23020581</v>
          </cell>
          <cell r="C2213" t="str">
            <v>Nguyễn Hải An</v>
          </cell>
          <cell r="D2213">
            <v>38535</v>
          </cell>
          <cell r="E2213">
            <v>95</v>
          </cell>
          <cell r="F2213" t="str">
            <v>Xuất sắc</v>
          </cell>
        </row>
        <row r="2214">
          <cell r="B2214">
            <v>23020582</v>
          </cell>
          <cell r="C2214" t="str">
            <v>Nguyễn Ngọc Bảo An</v>
          </cell>
          <cell r="D2214">
            <v>38606</v>
          </cell>
          <cell r="E2214">
            <v>70</v>
          </cell>
          <cell r="F2214" t="str">
            <v>Khá</v>
          </cell>
        </row>
        <row r="2215">
          <cell r="B2215">
            <v>23020583</v>
          </cell>
          <cell r="C2215" t="str">
            <v>Hoàng Việt Anh</v>
          </cell>
          <cell r="D2215">
            <v>38653</v>
          </cell>
          <cell r="E2215">
            <v>70</v>
          </cell>
          <cell r="F2215" t="str">
            <v>Khá</v>
          </cell>
        </row>
        <row r="2216">
          <cell r="B2216">
            <v>23020584</v>
          </cell>
          <cell r="C2216" t="str">
            <v>Lê Hoàng Anh</v>
          </cell>
          <cell r="D2216">
            <v>38659</v>
          </cell>
          <cell r="E2216">
            <v>75</v>
          </cell>
          <cell r="F2216" t="str">
            <v>Khá</v>
          </cell>
        </row>
        <row r="2217">
          <cell r="B2217">
            <v>23020585</v>
          </cell>
          <cell r="C2217" t="str">
            <v>Nguyễn Quốc Anh</v>
          </cell>
          <cell r="D2217">
            <v>38618</v>
          </cell>
          <cell r="E2217">
            <v>70</v>
          </cell>
          <cell r="F2217" t="str">
            <v>Khá</v>
          </cell>
        </row>
        <row r="2218">
          <cell r="B2218">
            <v>23020586</v>
          </cell>
          <cell r="C2218" t="str">
            <v>Nguyễn Việt Anh</v>
          </cell>
          <cell r="D2218">
            <v>38661</v>
          </cell>
          <cell r="E2218">
            <v>75</v>
          </cell>
          <cell r="F2218" t="str">
            <v>Khá</v>
          </cell>
        </row>
        <row r="2219">
          <cell r="B2219">
            <v>23020587</v>
          </cell>
          <cell r="C2219" t="str">
            <v>Vũ Quốc Anh</v>
          </cell>
          <cell r="D2219">
            <v>38596</v>
          </cell>
          <cell r="E2219">
            <v>90</v>
          </cell>
          <cell r="F2219" t="str">
            <v>Xuất sắc</v>
          </cell>
        </row>
        <row r="2220">
          <cell r="B2220">
            <v>23020588</v>
          </cell>
          <cell r="C2220" t="str">
            <v>Vũ Hoàng Ân</v>
          </cell>
          <cell r="D2220">
            <v>38354</v>
          </cell>
          <cell r="E2220">
            <v>90</v>
          </cell>
          <cell r="F2220" t="str">
            <v>Xuất sắc</v>
          </cell>
        </row>
        <row r="2221">
          <cell r="B2221">
            <v>23020591</v>
          </cell>
          <cell r="C2221" t="str">
            <v>Hoàng Khánh Chi</v>
          </cell>
          <cell r="D2221">
            <v>38366</v>
          </cell>
          <cell r="E2221">
            <v>100</v>
          </cell>
          <cell r="F2221" t="str">
            <v>Xuất sắc</v>
          </cell>
        </row>
        <row r="2222">
          <cell r="B2222">
            <v>23020590</v>
          </cell>
          <cell r="C2222" t="str">
            <v>Vũ Mạnh Cường</v>
          </cell>
          <cell r="D2222">
            <v>38634</v>
          </cell>
          <cell r="E2222">
            <v>96</v>
          </cell>
          <cell r="F2222" t="str">
            <v>Xuất sắc</v>
          </cell>
        </row>
        <row r="2223">
          <cell r="B2223">
            <v>23020592</v>
          </cell>
          <cell r="C2223" t="str">
            <v>Nguyễn Tiến Dũng</v>
          </cell>
          <cell r="D2223">
            <v>38708</v>
          </cell>
          <cell r="E2223">
            <v>90</v>
          </cell>
          <cell r="F2223" t="str">
            <v>Xuất sắc</v>
          </cell>
        </row>
        <row r="2224">
          <cell r="B2224">
            <v>23020593</v>
          </cell>
          <cell r="C2224" t="str">
            <v>Hoàng Quốc Dương</v>
          </cell>
          <cell r="D2224">
            <v>38371</v>
          </cell>
          <cell r="E2224">
            <v>90</v>
          </cell>
          <cell r="F2224" t="str">
            <v>Xuất sắc</v>
          </cell>
        </row>
        <row r="2225">
          <cell r="B2225">
            <v>23020594</v>
          </cell>
          <cell r="C2225" t="str">
            <v>Dương Tiến Đạt</v>
          </cell>
          <cell r="D2225">
            <v>38684</v>
          </cell>
          <cell r="E2225">
            <v>62</v>
          </cell>
          <cell r="F2225" t="str">
            <v>Trung bình</v>
          </cell>
        </row>
        <row r="2226">
          <cell r="B2226">
            <v>23020595</v>
          </cell>
          <cell r="C2226" t="str">
            <v>Trần Tuấn Đạt</v>
          </cell>
          <cell r="D2226">
            <v>38498</v>
          </cell>
          <cell r="E2226">
            <v>75</v>
          </cell>
          <cell r="F2226" t="str">
            <v>Khá</v>
          </cell>
        </row>
        <row r="2227">
          <cell r="B2227">
            <v>23020596</v>
          </cell>
          <cell r="C2227" t="str">
            <v>Nguyễn Thành Đô</v>
          </cell>
          <cell r="D2227">
            <v>38361</v>
          </cell>
          <cell r="E2227">
            <v>65</v>
          </cell>
          <cell r="F2227" t="str">
            <v>Khá</v>
          </cell>
        </row>
        <row r="2228">
          <cell r="B2228">
            <v>23020598</v>
          </cell>
          <cell r="C2228" t="str">
            <v>Đào Minh Đức</v>
          </cell>
          <cell r="D2228">
            <v>38404</v>
          </cell>
          <cell r="E2228">
            <v>95</v>
          </cell>
          <cell r="F2228" t="str">
            <v>Xuất sắc</v>
          </cell>
        </row>
        <row r="2229">
          <cell r="B2229">
            <v>23020599</v>
          </cell>
          <cell r="C2229" t="str">
            <v>Đoàn Việt Đức</v>
          </cell>
          <cell r="D2229">
            <v>38356</v>
          </cell>
          <cell r="E2229">
            <v>65</v>
          </cell>
          <cell r="F2229" t="str">
            <v>Khá</v>
          </cell>
        </row>
        <row r="2230">
          <cell r="B2230">
            <v>23020600</v>
          </cell>
          <cell r="C2230" t="str">
            <v>Lưu Minh Đức</v>
          </cell>
          <cell r="D2230">
            <v>38494</v>
          </cell>
          <cell r="E2230">
            <v>65</v>
          </cell>
          <cell r="F2230" t="str">
            <v>Khá</v>
          </cell>
        </row>
        <row r="2231">
          <cell r="B2231">
            <v>23020601</v>
          </cell>
          <cell r="C2231" t="str">
            <v>Nguyễn Tuấn Đức</v>
          </cell>
          <cell r="D2231">
            <v>38522</v>
          </cell>
          <cell r="E2231">
            <v>96</v>
          </cell>
          <cell r="F2231" t="str">
            <v>Xuất sắc</v>
          </cell>
        </row>
        <row r="2232">
          <cell r="B2232">
            <v>23020602</v>
          </cell>
          <cell r="C2232" t="str">
            <v>Vũ Ngọc Đức</v>
          </cell>
          <cell r="D2232">
            <v>38491</v>
          </cell>
          <cell r="E2232">
            <v>90</v>
          </cell>
          <cell r="F2232" t="str">
            <v>Xuất sắc</v>
          </cell>
        </row>
        <row r="2233">
          <cell r="B2233">
            <v>23020603</v>
          </cell>
          <cell r="C2233" t="str">
            <v>Lê Thúy Hà</v>
          </cell>
          <cell r="D2233">
            <v>38516</v>
          </cell>
          <cell r="E2233">
            <v>100</v>
          </cell>
          <cell r="F2233" t="str">
            <v>Xuất sắc</v>
          </cell>
        </row>
        <row r="2234">
          <cell r="B2234">
            <v>23020604</v>
          </cell>
          <cell r="C2234" t="str">
            <v>Phạm Bảo Hân</v>
          </cell>
          <cell r="D2234">
            <v>38512</v>
          </cell>
          <cell r="E2234">
            <v>100</v>
          </cell>
          <cell r="F2234" t="str">
            <v>Xuất sắc</v>
          </cell>
        </row>
        <row r="2235">
          <cell r="B2235">
            <v>23020605</v>
          </cell>
          <cell r="C2235" t="str">
            <v>Vũ Văn Hiếu</v>
          </cell>
          <cell r="D2235">
            <v>38353</v>
          </cell>
          <cell r="E2235">
            <v>80</v>
          </cell>
          <cell r="F2235" t="str">
            <v>Tốt</v>
          </cell>
        </row>
        <row r="2236">
          <cell r="B2236">
            <v>23020606</v>
          </cell>
          <cell r="C2236" t="str">
            <v>Bùi Đức Hòa</v>
          </cell>
          <cell r="D2236">
            <v>38466</v>
          </cell>
          <cell r="E2236">
            <v>62</v>
          </cell>
          <cell r="F2236" t="str">
            <v>Trung bình</v>
          </cell>
        </row>
        <row r="2237">
          <cell r="B2237">
            <v>23020607</v>
          </cell>
          <cell r="C2237" t="str">
            <v>Nguyễn Đức Hoan</v>
          </cell>
          <cell r="D2237">
            <v>38447</v>
          </cell>
          <cell r="E2237">
            <v>82</v>
          </cell>
          <cell r="F2237" t="str">
            <v>Tốt</v>
          </cell>
        </row>
        <row r="2238">
          <cell r="B2238">
            <v>23020608</v>
          </cell>
          <cell r="C2238" t="str">
            <v>Nguyễn Huy Hoàng</v>
          </cell>
          <cell r="D2238">
            <v>38447</v>
          </cell>
          <cell r="E2238">
            <v>94</v>
          </cell>
          <cell r="F2238" t="str">
            <v>Xuất sắc</v>
          </cell>
        </row>
        <row r="2239">
          <cell r="B2239">
            <v>23020610</v>
          </cell>
          <cell r="C2239" t="str">
            <v>Ngô Đức Huy</v>
          </cell>
          <cell r="D2239">
            <v>38699</v>
          </cell>
          <cell r="E2239">
            <v>80</v>
          </cell>
          <cell r="F2239" t="str">
            <v>Tốt</v>
          </cell>
        </row>
        <row r="2240">
          <cell r="B2240">
            <v>23020611</v>
          </cell>
          <cell r="C2240" t="str">
            <v>Nguyễn Ngọc Huy</v>
          </cell>
          <cell r="D2240">
            <v>38474</v>
          </cell>
          <cell r="E2240">
            <v>75</v>
          </cell>
          <cell r="F2240" t="str">
            <v>Khá</v>
          </cell>
        </row>
        <row r="2241">
          <cell r="B2241">
            <v>23020612</v>
          </cell>
          <cell r="C2241" t="str">
            <v>Nguyễn Quang Huy</v>
          </cell>
          <cell r="D2241">
            <v>38402</v>
          </cell>
          <cell r="E2241">
            <v>72</v>
          </cell>
          <cell r="F2241" t="str">
            <v>Khá</v>
          </cell>
        </row>
        <row r="2242">
          <cell r="B2242">
            <v>23020613</v>
          </cell>
          <cell r="C2242" t="str">
            <v>Vũ Bá Huy</v>
          </cell>
          <cell r="D2242">
            <v>38675</v>
          </cell>
          <cell r="E2242">
            <v>65</v>
          </cell>
          <cell r="F2242" t="str">
            <v>Khá</v>
          </cell>
        </row>
        <row r="2243">
          <cell r="B2243">
            <v>23020615</v>
          </cell>
          <cell r="C2243" t="str">
            <v>Đỗ Ngọc Khánh</v>
          </cell>
          <cell r="D2243">
            <v>38436</v>
          </cell>
          <cell r="E2243">
            <v>94</v>
          </cell>
          <cell r="F2243" t="str">
            <v>Xuất sắc</v>
          </cell>
        </row>
        <row r="2244">
          <cell r="B2244">
            <v>23020616</v>
          </cell>
          <cell r="C2244" t="str">
            <v>Nguyễn Văn Khoa</v>
          </cell>
          <cell r="D2244">
            <v>38383</v>
          </cell>
          <cell r="E2244">
            <v>90</v>
          </cell>
          <cell r="F2244" t="str">
            <v>Xuất sắc</v>
          </cell>
        </row>
        <row r="2245">
          <cell r="B2245">
            <v>23020614</v>
          </cell>
          <cell r="C2245" t="str">
            <v>Đỗ Duy Kiên</v>
          </cell>
          <cell r="D2245">
            <v>38677</v>
          </cell>
          <cell r="E2245">
            <v>65</v>
          </cell>
          <cell r="F2245" t="str">
            <v>Khá</v>
          </cell>
        </row>
        <row r="2246">
          <cell r="B2246">
            <v>23020618</v>
          </cell>
          <cell r="C2246" t="str">
            <v>Phạm Hoàng Lâm</v>
          </cell>
          <cell r="D2246">
            <v>38710</v>
          </cell>
          <cell r="E2246">
            <v>80</v>
          </cell>
          <cell r="F2246" t="str">
            <v>Tốt</v>
          </cell>
        </row>
        <row r="2247">
          <cell r="B2247">
            <v>23020619</v>
          </cell>
          <cell r="C2247" t="str">
            <v>Nguyễn Văn Lập</v>
          </cell>
          <cell r="D2247">
            <v>38686</v>
          </cell>
          <cell r="E2247">
            <v>96</v>
          </cell>
          <cell r="F2247" t="str">
            <v>Xuất sắc</v>
          </cell>
        </row>
        <row r="2248">
          <cell r="B2248">
            <v>23020620</v>
          </cell>
          <cell r="C2248" t="str">
            <v>Ngô Thị Thảo Linh</v>
          </cell>
          <cell r="D2248">
            <v>38436</v>
          </cell>
          <cell r="E2248">
            <v>90</v>
          </cell>
          <cell r="F2248" t="str">
            <v>Xuất sắc</v>
          </cell>
        </row>
        <row r="2249">
          <cell r="B2249">
            <v>23020621</v>
          </cell>
          <cell r="C2249" t="str">
            <v>Nguyễn Thị Ngọc Linh</v>
          </cell>
          <cell r="D2249">
            <v>38356</v>
          </cell>
          <cell r="E2249">
            <v>100</v>
          </cell>
          <cell r="F2249" t="str">
            <v>Xuất sắc</v>
          </cell>
        </row>
        <row r="2250">
          <cell r="B2250">
            <v>23020622</v>
          </cell>
          <cell r="C2250" t="str">
            <v>Vũ Trần Duy Linh</v>
          </cell>
          <cell r="D2250">
            <v>38608</v>
          </cell>
          <cell r="E2250">
            <v>80</v>
          </cell>
          <cell r="F2250" t="str">
            <v>Tốt</v>
          </cell>
        </row>
        <row r="2251">
          <cell r="B2251">
            <v>23020623</v>
          </cell>
          <cell r="C2251" t="str">
            <v>Nguyễn Phước Ngưỡng Long</v>
          </cell>
          <cell r="D2251">
            <v>38643</v>
          </cell>
          <cell r="E2251">
            <v>100</v>
          </cell>
          <cell r="F2251" t="str">
            <v>Xuất sắc</v>
          </cell>
        </row>
        <row r="2252">
          <cell r="B2252">
            <v>23020624</v>
          </cell>
          <cell r="C2252" t="str">
            <v>Nguyễn Văn Lương</v>
          </cell>
          <cell r="D2252">
            <v>38657</v>
          </cell>
          <cell r="E2252">
            <v>94</v>
          </cell>
          <cell r="F2252" t="str">
            <v>Xuất sắc</v>
          </cell>
        </row>
        <row r="2253">
          <cell r="B2253">
            <v>23020625</v>
          </cell>
          <cell r="C2253" t="str">
            <v>Nguyễn Bá Mạnh</v>
          </cell>
          <cell r="D2253">
            <v>38476</v>
          </cell>
          <cell r="E2253">
            <v>80</v>
          </cell>
          <cell r="F2253" t="str">
            <v>Tốt</v>
          </cell>
        </row>
        <row r="2254">
          <cell r="B2254">
            <v>23020626</v>
          </cell>
          <cell r="C2254" t="str">
            <v>Ma Đức Minh</v>
          </cell>
          <cell r="D2254">
            <v>38373</v>
          </cell>
          <cell r="E2254">
            <v>90</v>
          </cell>
          <cell r="F2254" t="str">
            <v>Xuất sắc</v>
          </cell>
        </row>
        <row r="2255">
          <cell r="B2255">
            <v>23020628</v>
          </cell>
          <cell r="C2255" t="str">
            <v>Nguyễn Tuệ Minh</v>
          </cell>
          <cell r="D2255">
            <v>38709</v>
          </cell>
          <cell r="E2255">
            <v>90</v>
          </cell>
          <cell r="F2255" t="str">
            <v>Xuất sắc</v>
          </cell>
        </row>
        <row r="2256">
          <cell r="B2256">
            <v>23020629</v>
          </cell>
          <cell r="C2256" t="str">
            <v>Nguyễn Vũ Minh</v>
          </cell>
          <cell r="D2256">
            <v>38629</v>
          </cell>
          <cell r="E2256">
            <v>80</v>
          </cell>
          <cell r="F2256" t="str">
            <v>Tốt</v>
          </cell>
        </row>
        <row r="2257">
          <cell r="B2257">
            <v>23020630</v>
          </cell>
          <cell r="C2257" t="str">
            <v>Vũ Thị Mừng</v>
          </cell>
          <cell r="D2257">
            <v>38542</v>
          </cell>
          <cell r="E2257">
            <v>90</v>
          </cell>
          <cell r="F2257" t="str">
            <v>Xuất sắc</v>
          </cell>
        </row>
        <row r="2258">
          <cell r="B2258">
            <v>23020631</v>
          </cell>
          <cell r="C2258" t="str">
            <v>Đặng Phương Nam</v>
          </cell>
          <cell r="D2258">
            <v>38404</v>
          </cell>
          <cell r="E2258">
            <v>94</v>
          </cell>
          <cell r="F2258" t="str">
            <v>Xuất sắc</v>
          </cell>
        </row>
        <row r="2259">
          <cell r="B2259">
            <v>23020633</v>
          </cell>
          <cell r="C2259" t="str">
            <v>Vũ Gia Hoàng Nhân</v>
          </cell>
          <cell r="D2259">
            <v>38625</v>
          </cell>
          <cell r="E2259">
            <v>67</v>
          </cell>
          <cell r="F2259" t="str">
            <v>Khá</v>
          </cell>
        </row>
        <row r="2260">
          <cell r="B2260">
            <v>23020634</v>
          </cell>
          <cell r="C2260" t="str">
            <v>Hà Thị Kim Oanh</v>
          </cell>
          <cell r="D2260">
            <v>38372</v>
          </cell>
          <cell r="E2260">
            <v>98</v>
          </cell>
          <cell r="F2260" t="str">
            <v>Xuất sắc</v>
          </cell>
        </row>
        <row r="2261">
          <cell r="B2261">
            <v>23020636</v>
          </cell>
          <cell r="C2261" t="str">
            <v>Nguyễn Hữu Hồng Phúc</v>
          </cell>
          <cell r="D2261">
            <v>38473</v>
          </cell>
          <cell r="E2261">
            <v>90</v>
          </cell>
          <cell r="F2261" t="str">
            <v>Xuất sắc</v>
          </cell>
        </row>
        <row r="2262">
          <cell r="B2262">
            <v>23020637</v>
          </cell>
          <cell r="C2262" t="str">
            <v>Phạm Hoàng Phúc</v>
          </cell>
          <cell r="D2262">
            <v>38428</v>
          </cell>
          <cell r="E2262">
            <v>82</v>
          </cell>
          <cell r="F2262" t="str">
            <v>Tốt</v>
          </cell>
        </row>
        <row r="2263">
          <cell r="B2263">
            <v>23020638</v>
          </cell>
          <cell r="C2263" t="str">
            <v>Đặng Thu Phương</v>
          </cell>
          <cell r="D2263">
            <v>38586</v>
          </cell>
          <cell r="E2263">
            <v>70</v>
          </cell>
          <cell r="F2263" t="str">
            <v>Khá</v>
          </cell>
        </row>
        <row r="2264">
          <cell r="B2264">
            <v>23020639</v>
          </cell>
          <cell r="C2264" t="str">
            <v>Hoàng Văn Minh Quang</v>
          </cell>
          <cell r="D2264">
            <v>38464</v>
          </cell>
          <cell r="E2264">
            <v>89</v>
          </cell>
          <cell r="F2264" t="str">
            <v>Tốt</v>
          </cell>
        </row>
        <row r="2265">
          <cell r="B2265">
            <v>23020640</v>
          </cell>
          <cell r="C2265" t="str">
            <v>Trương Gia Sinh</v>
          </cell>
          <cell r="D2265">
            <v>38696</v>
          </cell>
          <cell r="E2265">
            <v>85</v>
          </cell>
          <cell r="F2265" t="str">
            <v>Tốt</v>
          </cell>
        </row>
        <row r="2266">
          <cell r="B2266">
            <v>23020641</v>
          </cell>
          <cell r="C2266" t="str">
            <v>Nguyễn Quế Sơn</v>
          </cell>
          <cell r="D2266">
            <v>38431</v>
          </cell>
          <cell r="E2266">
            <v>90</v>
          </cell>
          <cell r="F2266" t="str">
            <v>Xuất sắc</v>
          </cell>
        </row>
        <row r="2267">
          <cell r="B2267">
            <v>23020644</v>
          </cell>
          <cell r="C2267" t="str">
            <v>Võ Hồng Thái</v>
          </cell>
          <cell r="D2267">
            <v>38457</v>
          </cell>
          <cell r="E2267">
            <v>80</v>
          </cell>
          <cell r="F2267" t="str">
            <v>Tốt</v>
          </cell>
        </row>
        <row r="2268">
          <cell r="B2268">
            <v>23020645</v>
          </cell>
          <cell r="C2268" t="str">
            <v>Phạm Phương Thảo</v>
          </cell>
          <cell r="D2268">
            <v>38532</v>
          </cell>
          <cell r="E2268">
            <v>90</v>
          </cell>
          <cell r="F2268" t="str">
            <v>Xuất sắc</v>
          </cell>
        </row>
        <row r="2269">
          <cell r="B2269">
            <v>23020646</v>
          </cell>
          <cell r="C2269" t="str">
            <v>Bùi Minh Thắng</v>
          </cell>
          <cell r="D2269">
            <v>38364</v>
          </cell>
          <cell r="E2269">
            <v>100</v>
          </cell>
          <cell r="F2269" t="str">
            <v>Xuất sắc</v>
          </cell>
        </row>
        <row r="2270">
          <cell r="B2270">
            <v>23020642</v>
          </cell>
          <cell r="C2270" t="str">
            <v>Nguyễn Bá Trọng Tín</v>
          </cell>
          <cell r="D2270">
            <v>38676</v>
          </cell>
          <cell r="E2270">
            <v>90</v>
          </cell>
          <cell r="F2270" t="str">
            <v>Xuất sắc</v>
          </cell>
        </row>
        <row r="2271">
          <cell r="B2271">
            <v>23020643</v>
          </cell>
          <cell r="C2271" t="str">
            <v>Nguyễn Quốc Tuấn</v>
          </cell>
          <cell r="D2271">
            <v>38681</v>
          </cell>
          <cell r="E2271">
            <v>92</v>
          </cell>
          <cell r="F2271" t="str">
            <v>Xuất sắc</v>
          </cell>
        </row>
        <row r="2272">
          <cell r="B2272">
            <v>23020647</v>
          </cell>
          <cell r="C2272" t="str">
            <v>Khuất Đình Vinh</v>
          </cell>
          <cell r="D2272">
            <v>38666</v>
          </cell>
          <cell r="E2272">
            <v>62</v>
          </cell>
          <cell r="F2272" t="str">
            <v>Trung bình</v>
          </cell>
        </row>
        <row r="2273">
          <cell r="B2273">
            <v>23020648</v>
          </cell>
          <cell r="C2273" t="str">
            <v>Đinh Minh Vũ</v>
          </cell>
          <cell r="D2273">
            <v>38508</v>
          </cell>
          <cell r="E2273">
            <v>87</v>
          </cell>
          <cell r="F2273" t="str">
            <v>Tốt</v>
          </cell>
        </row>
        <row r="2274">
          <cell r="B2274">
            <v>23021459</v>
          </cell>
          <cell r="C2274" t="str">
            <v>Bùi Khánh An</v>
          </cell>
          <cell r="D2274">
            <v>38416</v>
          </cell>
          <cell r="E2274">
            <v>75</v>
          </cell>
          <cell r="F2274" t="str">
            <v>Khá</v>
          </cell>
        </row>
        <row r="2275">
          <cell r="B2275">
            <v>23021463</v>
          </cell>
          <cell r="C2275" t="str">
            <v>Lê Đức Anh</v>
          </cell>
          <cell r="D2275">
            <v>38530</v>
          </cell>
          <cell r="E2275">
            <v>90</v>
          </cell>
          <cell r="F2275" t="str">
            <v>Xuất sắc</v>
          </cell>
        </row>
        <row r="2276">
          <cell r="B2276">
            <v>23021471</v>
          </cell>
          <cell r="C2276" t="str">
            <v>Trần Quốc Việt Anh</v>
          </cell>
          <cell r="D2276">
            <v>38643</v>
          </cell>
          <cell r="E2276">
            <v>90</v>
          </cell>
          <cell r="F2276" t="str">
            <v>Xuất sắc</v>
          </cell>
        </row>
        <row r="2277">
          <cell r="B2277">
            <v>23021475</v>
          </cell>
          <cell r="C2277" t="str">
            <v>Dương Gia Bảo</v>
          </cell>
          <cell r="D2277">
            <v>38514</v>
          </cell>
          <cell r="E2277">
            <v>91</v>
          </cell>
          <cell r="F2277" t="str">
            <v>Xuất sắc</v>
          </cell>
        </row>
        <row r="2278">
          <cell r="B2278">
            <v>23021479</v>
          </cell>
          <cell r="C2278" t="str">
            <v>Nguyễn Đình Bình</v>
          </cell>
          <cell r="D2278">
            <v>38598</v>
          </cell>
          <cell r="E2278">
            <v>85</v>
          </cell>
          <cell r="F2278" t="str">
            <v>Tốt</v>
          </cell>
        </row>
        <row r="2279">
          <cell r="B2279">
            <v>23021491</v>
          </cell>
          <cell r="C2279" t="str">
            <v>Nguyễn Minh Chiến</v>
          </cell>
          <cell r="D2279">
            <v>38560</v>
          </cell>
          <cell r="E2279">
            <v>90</v>
          </cell>
          <cell r="F2279" t="str">
            <v>Xuất sắc</v>
          </cell>
        </row>
        <row r="2280">
          <cell r="B2280">
            <v>23021483</v>
          </cell>
          <cell r="C2280" t="str">
            <v>Vũ Huy Công</v>
          </cell>
          <cell r="D2280">
            <v>38663</v>
          </cell>
          <cell r="E2280">
            <v>90</v>
          </cell>
          <cell r="F2280" t="str">
            <v>Xuất sắc</v>
          </cell>
        </row>
        <row r="2281">
          <cell r="B2281">
            <v>23021487</v>
          </cell>
          <cell r="C2281" t="str">
            <v>Nguyễn Mạnh Cường</v>
          </cell>
          <cell r="D2281">
            <v>38514</v>
          </cell>
          <cell r="E2281">
            <v>75</v>
          </cell>
          <cell r="F2281" t="str">
            <v>Khá</v>
          </cell>
        </row>
        <row r="2282">
          <cell r="B2282">
            <v>23021495</v>
          </cell>
          <cell r="C2282" t="str">
            <v>Nguyễn Đức Dũng</v>
          </cell>
          <cell r="D2282">
            <v>38373</v>
          </cell>
          <cell r="E2282">
            <v>82</v>
          </cell>
          <cell r="F2282" t="str">
            <v>Tốt</v>
          </cell>
        </row>
        <row r="2283">
          <cell r="B2283">
            <v>23021499</v>
          </cell>
          <cell r="C2283" t="str">
            <v>Võ Minh Dũng</v>
          </cell>
          <cell r="D2283">
            <v>38428</v>
          </cell>
          <cell r="E2283">
            <v>90</v>
          </cell>
          <cell r="F2283" t="str">
            <v>Xuất sắc</v>
          </cell>
        </row>
        <row r="2284">
          <cell r="B2284">
            <v>23021503</v>
          </cell>
          <cell r="C2284" t="str">
            <v>Nguyễn Đức Duy</v>
          </cell>
          <cell r="D2284">
            <v>38583</v>
          </cell>
          <cell r="E2284">
            <v>85</v>
          </cell>
          <cell r="F2284" t="str">
            <v>Tốt</v>
          </cell>
        </row>
        <row r="2285">
          <cell r="B2285">
            <v>23021507</v>
          </cell>
          <cell r="C2285" t="str">
            <v>Vũ Đức Duy</v>
          </cell>
          <cell r="D2285">
            <v>38483</v>
          </cell>
          <cell r="E2285">
            <v>90</v>
          </cell>
          <cell r="F2285" t="str">
            <v>Xuất sắc</v>
          </cell>
        </row>
        <row r="2286">
          <cell r="B2286">
            <v>23021515</v>
          </cell>
          <cell r="C2286" t="str">
            <v>Đào Văn Đà</v>
          </cell>
          <cell r="D2286">
            <v>38496</v>
          </cell>
          <cell r="E2286">
            <v>80</v>
          </cell>
          <cell r="F2286" t="str">
            <v>Tốt</v>
          </cell>
        </row>
        <row r="2287">
          <cell r="B2287">
            <v>23021519</v>
          </cell>
          <cell r="C2287" t="str">
            <v>Lê Văn Đạt</v>
          </cell>
          <cell r="D2287">
            <v>38689</v>
          </cell>
          <cell r="E2287">
            <v>90</v>
          </cell>
          <cell r="F2287" t="str">
            <v>Xuất sắc</v>
          </cell>
        </row>
        <row r="2288">
          <cell r="B2288">
            <v>23021527</v>
          </cell>
          <cell r="C2288" t="str">
            <v>Nguyễn Phan Đăng</v>
          </cell>
          <cell r="D2288">
            <v>38446</v>
          </cell>
          <cell r="E2288">
            <v>80</v>
          </cell>
          <cell r="F2288" t="str">
            <v>Tốt</v>
          </cell>
        </row>
        <row r="2289">
          <cell r="B2289">
            <v>23021531</v>
          </cell>
          <cell r="C2289" t="str">
            <v>Lê Hồng Đức</v>
          </cell>
          <cell r="D2289">
            <v>38403</v>
          </cell>
          <cell r="E2289">
            <v>75</v>
          </cell>
          <cell r="F2289" t="str">
            <v>Khá</v>
          </cell>
        </row>
        <row r="2290">
          <cell r="B2290">
            <v>23021535</v>
          </cell>
          <cell r="C2290" t="str">
            <v>Phạm Sỹ Đức</v>
          </cell>
          <cell r="D2290">
            <v>38364</v>
          </cell>
          <cell r="E2290">
            <v>75</v>
          </cell>
          <cell r="F2290" t="str">
            <v>Khá</v>
          </cell>
        </row>
        <row r="2291">
          <cell r="B2291">
            <v>23021539</v>
          </cell>
          <cell r="C2291" t="str">
            <v>Nguyễn Đăng Giáp</v>
          </cell>
          <cell r="D2291">
            <v>38391</v>
          </cell>
          <cell r="E2291">
            <v>85</v>
          </cell>
          <cell r="F2291" t="str">
            <v>Tốt</v>
          </cell>
        </row>
        <row r="2292">
          <cell r="B2292">
            <v>23021543</v>
          </cell>
          <cell r="C2292" t="str">
            <v>Tô Ngọc Hải</v>
          </cell>
          <cell r="D2292">
            <v>38511</v>
          </cell>
          <cell r="E2292">
            <v>90</v>
          </cell>
          <cell r="F2292" t="str">
            <v>Xuất sắc</v>
          </cell>
        </row>
        <row r="2293">
          <cell r="B2293">
            <v>23021551</v>
          </cell>
          <cell r="C2293" t="str">
            <v>Nguyễn Quang Hiếu</v>
          </cell>
          <cell r="D2293">
            <v>38421</v>
          </cell>
          <cell r="E2293">
            <v>90</v>
          </cell>
          <cell r="F2293" t="str">
            <v>Xuất sắc</v>
          </cell>
        </row>
        <row r="2294">
          <cell r="B2294">
            <v>23021555</v>
          </cell>
          <cell r="C2294" t="str">
            <v>Trần Đình Hiếu</v>
          </cell>
          <cell r="D2294">
            <v>38597</v>
          </cell>
          <cell r="E2294">
            <v>80</v>
          </cell>
          <cell r="F2294" t="str">
            <v>Tốt</v>
          </cell>
        </row>
        <row r="2295">
          <cell r="B2295">
            <v>23021563</v>
          </cell>
          <cell r="C2295" t="str">
            <v>Trần Hoàng</v>
          </cell>
          <cell r="D2295">
            <v>38370</v>
          </cell>
          <cell r="E2295">
            <v>75</v>
          </cell>
          <cell r="F2295" t="str">
            <v>Khá</v>
          </cell>
        </row>
        <row r="2296">
          <cell r="B2296">
            <v>23021567</v>
          </cell>
          <cell r="C2296" t="str">
            <v>Nguyễn Công Mạnh Hùng</v>
          </cell>
          <cell r="D2296">
            <v>38586</v>
          </cell>
          <cell r="E2296">
            <v>90</v>
          </cell>
          <cell r="F2296" t="str">
            <v>Xuất sắc</v>
          </cell>
        </row>
        <row r="2297">
          <cell r="B2297">
            <v>23021571</v>
          </cell>
          <cell r="C2297" t="str">
            <v>Bùi Quang Huy</v>
          </cell>
          <cell r="D2297">
            <v>38394</v>
          </cell>
          <cell r="E2297">
            <v>80</v>
          </cell>
          <cell r="F2297" t="str">
            <v>Tốt</v>
          </cell>
        </row>
        <row r="2298">
          <cell r="B2298">
            <v>23021575</v>
          </cell>
          <cell r="C2298" t="str">
            <v>Nguyễn Đức Huy</v>
          </cell>
          <cell r="D2298">
            <v>38578</v>
          </cell>
          <cell r="E2298">
            <v>90</v>
          </cell>
          <cell r="F2298" t="str">
            <v>Xuất sắc</v>
          </cell>
        </row>
        <row r="2299">
          <cell r="B2299">
            <v>23021579</v>
          </cell>
          <cell r="C2299" t="str">
            <v>Tô Quang Huy</v>
          </cell>
          <cell r="D2299">
            <v>38652</v>
          </cell>
          <cell r="E2299">
            <v>94</v>
          </cell>
          <cell r="F2299" t="str">
            <v>Xuất sắc</v>
          </cell>
        </row>
        <row r="2300">
          <cell r="B2300">
            <v>23021583</v>
          </cell>
          <cell r="C2300" t="str">
            <v>Nguyễn Đức Hưng</v>
          </cell>
          <cell r="D2300">
            <v>38450</v>
          </cell>
          <cell r="E2300">
            <v>75</v>
          </cell>
          <cell r="F2300" t="str">
            <v>Khá</v>
          </cell>
        </row>
        <row r="2301">
          <cell r="B2301">
            <v>23021587</v>
          </cell>
          <cell r="C2301" t="str">
            <v>Trịnh Quang Hưng</v>
          </cell>
          <cell r="D2301">
            <v>38479</v>
          </cell>
          <cell r="E2301">
            <v>85</v>
          </cell>
          <cell r="F2301" t="str">
            <v>Tốt</v>
          </cell>
        </row>
        <row r="2302">
          <cell r="B2302">
            <v>23021595</v>
          </cell>
          <cell r="C2302" t="str">
            <v>Phạm Công Khang</v>
          </cell>
          <cell r="D2302">
            <v>38615</v>
          </cell>
          <cell r="E2302">
            <v>94</v>
          </cell>
          <cell r="F2302" t="str">
            <v>Xuất sắc</v>
          </cell>
        </row>
        <row r="2303">
          <cell r="B2303">
            <v>23021599</v>
          </cell>
          <cell r="C2303" t="str">
            <v>Trần Gia Khánh</v>
          </cell>
          <cell r="D2303">
            <v>38657</v>
          </cell>
          <cell r="E2303">
            <v>95</v>
          </cell>
          <cell r="F2303" t="str">
            <v>Xuất sắc</v>
          </cell>
        </row>
        <row r="2304">
          <cell r="B2304">
            <v>23021603</v>
          </cell>
          <cell r="C2304" t="str">
            <v>Trần Lê Minh Khôi</v>
          </cell>
          <cell r="D2304">
            <v>38534</v>
          </cell>
          <cell r="E2304">
            <v>90</v>
          </cell>
          <cell r="F2304" t="str">
            <v>Xuất sắc</v>
          </cell>
        </row>
        <row r="2305">
          <cell r="B2305">
            <v>23021591</v>
          </cell>
          <cell r="C2305" t="str">
            <v>Nguyễn Xuân Kiên</v>
          </cell>
          <cell r="D2305">
            <v>38631</v>
          </cell>
          <cell r="E2305">
            <v>80</v>
          </cell>
          <cell r="F2305" t="str">
            <v>Tốt</v>
          </cell>
        </row>
        <row r="2306">
          <cell r="B2306">
            <v>23021607</v>
          </cell>
          <cell r="C2306" t="str">
            <v>Lê Thị Hoàng Linh</v>
          </cell>
          <cell r="D2306">
            <v>38400</v>
          </cell>
          <cell r="E2306">
            <v>80</v>
          </cell>
          <cell r="F2306" t="str">
            <v>Tốt</v>
          </cell>
        </row>
        <row r="2307">
          <cell r="B2307">
            <v>23021611</v>
          </cell>
          <cell r="C2307" t="str">
            <v>Vũ Thục Linh</v>
          </cell>
          <cell r="D2307">
            <v>38608</v>
          </cell>
          <cell r="E2307">
            <v>80</v>
          </cell>
          <cell r="F2307" t="str">
            <v>Tốt</v>
          </cell>
        </row>
        <row r="2308">
          <cell r="B2308">
            <v>23021615</v>
          </cell>
          <cell r="C2308" t="str">
            <v>Phạm Huy Châu Long</v>
          </cell>
          <cell r="D2308">
            <v>38576</v>
          </cell>
          <cell r="E2308">
            <v>85</v>
          </cell>
          <cell r="F2308" t="str">
            <v>Tốt</v>
          </cell>
        </row>
        <row r="2309">
          <cell r="B2309">
            <v>23021619</v>
          </cell>
          <cell r="C2309" t="str">
            <v>Nguyễn Văn Mạnh</v>
          </cell>
          <cell r="D2309">
            <v>38646</v>
          </cell>
          <cell r="E2309">
            <v>80</v>
          </cell>
          <cell r="F2309" t="str">
            <v>Tốt</v>
          </cell>
        </row>
        <row r="2310">
          <cell r="B2310">
            <v>23021623</v>
          </cell>
          <cell r="C2310" t="str">
            <v>Dương Đức Minh</v>
          </cell>
          <cell r="D2310">
            <v>38656</v>
          </cell>
          <cell r="E2310">
            <v>90</v>
          </cell>
          <cell r="F2310" t="str">
            <v>Xuất sắc</v>
          </cell>
        </row>
        <row r="2311">
          <cell r="B2311">
            <v>23021937</v>
          </cell>
          <cell r="C2311" t="str">
            <v>Dương Tuấn Minh</v>
          </cell>
          <cell r="D2311">
            <v>38642</v>
          </cell>
          <cell r="E2311">
            <v>85</v>
          </cell>
          <cell r="F2311" t="str">
            <v>Tốt</v>
          </cell>
        </row>
        <row r="2312">
          <cell r="B2312">
            <v>23021627</v>
          </cell>
          <cell r="C2312" t="str">
            <v>Lò Châu Minh</v>
          </cell>
          <cell r="D2312">
            <v>38618</v>
          </cell>
          <cell r="E2312">
            <v>79</v>
          </cell>
          <cell r="F2312" t="str">
            <v>Khá</v>
          </cell>
        </row>
        <row r="2313">
          <cell r="B2313">
            <v>23021631</v>
          </cell>
          <cell r="C2313" t="str">
            <v>Nguyễn Nhật Minh</v>
          </cell>
          <cell r="D2313">
            <v>38616</v>
          </cell>
          <cell r="E2313">
            <v>90</v>
          </cell>
          <cell r="F2313" t="str">
            <v>Xuất sắc</v>
          </cell>
        </row>
        <row r="2314">
          <cell r="B2314">
            <v>23021635</v>
          </cell>
          <cell r="C2314" t="str">
            <v>Phạm Quang Minh</v>
          </cell>
          <cell r="D2314">
            <v>38622</v>
          </cell>
          <cell r="E2314">
            <v>80</v>
          </cell>
          <cell r="F2314" t="str">
            <v>Tốt</v>
          </cell>
        </row>
        <row r="2315">
          <cell r="B2315">
            <v>23020402</v>
          </cell>
          <cell r="C2315" t="str">
            <v>Đàm Văn Nam</v>
          </cell>
          <cell r="D2315">
            <v>38483</v>
          </cell>
          <cell r="E2315">
            <v>90</v>
          </cell>
          <cell r="F2315" t="str">
            <v>Xuất sắc</v>
          </cell>
        </row>
        <row r="2316">
          <cell r="B2316">
            <v>23021639</v>
          </cell>
          <cell r="C2316" t="str">
            <v>Đào Phương Nam</v>
          </cell>
          <cell r="D2316">
            <v>38361</v>
          </cell>
          <cell r="E2316">
            <v>80</v>
          </cell>
          <cell r="F2316" t="str">
            <v>Tốt</v>
          </cell>
        </row>
        <row r="2317">
          <cell r="B2317">
            <v>23021643</v>
          </cell>
          <cell r="C2317" t="str">
            <v>Nguyễn Hải Nam</v>
          </cell>
          <cell r="D2317">
            <v>38688</v>
          </cell>
          <cell r="E2317">
            <v>90</v>
          </cell>
          <cell r="F2317" t="str">
            <v>Xuất sắc</v>
          </cell>
        </row>
        <row r="2318">
          <cell r="B2318">
            <v>23021647</v>
          </cell>
          <cell r="C2318" t="str">
            <v>Hoàng Thị Thanh Nga</v>
          </cell>
          <cell r="D2318">
            <v>38361</v>
          </cell>
          <cell r="E2318">
            <v>90</v>
          </cell>
          <cell r="F2318" t="str">
            <v>Xuất sắc</v>
          </cell>
        </row>
        <row r="2319">
          <cell r="B2319">
            <v>23021651</v>
          </cell>
          <cell r="C2319" t="str">
            <v>Trần Thành Nguyên</v>
          </cell>
          <cell r="D2319">
            <v>38559</v>
          </cell>
          <cell r="E2319">
            <v>80</v>
          </cell>
          <cell r="F2319" t="str">
            <v>Tốt</v>
          </cell>
        </row>
        <row r="2320">
          <cell r="B2320">
            <v>23021663</v>
          </cell>
          <cell r="C2320" t="str">
            <v>Nguyễn Tiến Phúc</v>
          </cell>
          <cell r="D2320">
            <v>38628</v>
          </cell>
          <cell r="E2320">
            <v>90</v>
          </cell>
          <cell r="F2320" t="str">
            <v>Xuất sắc</v>
          </cell>
        </row>
        <row r="2321">
          <cell r="B2321">
            <v>23021667</v>
          </cell>
          <cell r="C2321" t="str">
            <v>Bùi Thu Phương</v>
          </cell>
          <cell r="D2321">
            <v>38424</v>
          </cell>
          <cell r="E2321">
            <v>90</v>
          </cell>
          <cell r="F2321" t="str">
            <v>Xuất sắc</v>
          </cell>
        </row>
        <row r="2322">
          <cell r="B2322">
            <v>23021671</v>
          </cell>
          <cell r="C2322" t="str">
            <v>Lê Nhữ Quang</v>
          </cell>
          <cell r="D2322">
            <v>38697</v>
          </cell>
          <cell r="E2322">
            <v>90</v>
          </cell>
          <cell r="F2322" t="str">
            <v>Xuất sắc</v>
          </cell>
        </row>
        <row r="2323">
          <cell r="B2323">
            <v>23021675</v>
          </cell>
          <cell r="C2323" t="str">
            <v>Nguyễn Đình Quốc</v>
          </cell>
          <cell r="D2323">
            <v>38685</v>
          </cell>
          <cell r="E2323">
            <v>80</v>
          </cell>
          <cell r="F2323" t="str">
            <v>Tốt</v>
          </cell>
        </row>
        <row r="2324">
          <cell r="B2324">
            <v>23021679</v>
          </cell>
          <cell r="C2324" t="str">
            <v>Lê Ngọc Quyết</v>
          </cell>
          <cell r="D2324">
            <v>38423</v>
          </cell>
          <cell r="E2324">
            <v>82</v>
          </cell>
          <cell r="F2324" t="str">
            <v>Tốt</v>
          </cell>
        </row>
        <row r="2325">
          <cell r="B2325">
            <v>23021683</v>
          </cell>
          <cell r="C2325" t="str">
            <v>Ngô Bá Sơn</v>
          </cell>
          <cell r="D2325">
            <v>38546</v>
          </cell>
          <cell r="E2325">
            <v>90</v>
          </cell>
          <cell r="F2325" t="str">
            <v>Xuất sắc</v>
          </cell>
        </row>
        <row r="2326">
          <cell r="B2326">
            <v>23021687</v>
          </cell>
          <cell r="C2326" t="str">
            <v>Ngô Hoan Tài</v>
          </cell>
          <cell r="D2326">
            <v>38622</v>
          </cell>
          <cell r="E2326">
            <v>72</v>
          </cell>
          <cell r="F2326" t="str">
            <v>Khá</v>
          </cell>
        </row>
        <row r="2327">
          <cell r="B2327">
            <v>23021691</v>
          </cell>
          <cell r="C2327" t="str">
            <v>Ngô Thế Tân</v>
          </cell>
          <cell r="D2327">
            <v>38452</v>
          </cell>
          <cell r="E2327">
            <v>90</v>
          </cell>
          <cell r="F2327" t="str">
            <v>Xuất sắc</v>
          </cell>
        </row>
        <row r="2328">
          <cell r="B2328">
            <v>23021719</v>
          </cell>
          <cell r="C2328" t="str">
            <v>Nguyễn Xuân Thành</v>
          </cell>
          <cell r="D2328">
            <v>38395</v>
          </cell>
          <cell r="E2328">
            <v>90</v>
          </cell>
          <cell r="F2328" t="str">
            <v>Xuất sắc</v>
          </cell>
        </row>
        <row r="2329">
          <cell r="B2329">
            <v>23021723</v>
          </cell>
          <cell r="C2329" t="str">
            <v>Nguyễn Việt Thắng</v>
          </cell>
          <cell r="D2329">
            <v>38508</v>
          </cell>
          <cell r="E2329">
            <v>80</v>
          </cell>
          <cell r="F2329" t="str">
            <v>Tốt</v>
          </cell>
        </row>
        <row r="2330">
          <cell r="B2330">
            <v>23021727</v>
          </cell>
          <cell r="C2330" t="str">
            <v>Phan Tiến Thịnh</v>
          </cell>
          <cell r="D2330">
            <v>38691</v>
          </cell>
          <cell r="E2330">
            <v>75</v>
          </cell>
          <cell r="F2330" t="str">
            <v>Khá</v>
          </cell>
        </row>
        <row r="2331">
          <cell r="B2331">
            <v>23021731</v>
          </cell>
          <cell r="C2331" t="str">
            <v>Nguyễn Mai Thanh Thư</v>
          </cell>
          <cell r="D2331">
            <v>38645</v>
          </cell>
          <cell r="E2331">
            <v>90</v>
          </cell>
          <cell r="F2331" t="str">
            <v>Xuất sắc</v>
          </cell>
        </row>
        <row r="2332">
          <cell r="B2332">
            <v>23021695</v>
          </cell>
          <cell r="C2332" t="str">
            <v>Lê Hoàng Tiến</v>
          </cell>
          <cell r="D2332">
            <v>38650</v>
          </cell>
          <cell r="E2332">
            <v>80</v>
          </cell>
          <cell r="F2332" t="str">
            <v>Tốt</v>
          </cell>
        </row>
        <row r="2333">
          <cell r="B2333">
            <v>23021699</v>
          </cell>
          <cell r="C2333" t="str">
            <v>Nguyễn Đức Toàn</v>
          </cell>
          <cell r="D2333">
            <v>38643</v>
          </cell>
          <cell r="E2333">
            <v>80</v>
          </cell>
          <cell r="F2333" t="str">
            <v>Tốt</v>
          </cell>
        </row>
        <row r="2334">
          <cell r="B2334">
            <v>23021735</v>
          </cell>
          <cell r="C2334" t="str">
            <v>Nguyễn Thu Trang</v>
          </cell>
          <cell r="D2334">
            <v>38594</v>
          </cell>
          <cell r="E2334">
            <v>0</v>
          </cell>
          <cell r="F2334" t="str">
            <v>Kém</v>
          </cell>
        </row>
        <row r="2335">
          <cell r="B2335">
            <v>23021739</v>
          </cell>
          <cell r="C2335" t="str">
            <v>Phan Trần Quang Trí</v>
          </cell>
          <cell r="D2335">
            <v>38374</v>
          </cell>
          <cell r="E2335">
            <v>80</v>
          </cell>
          <cell r="F2335" t="str">
            <v>Tốt</v>
          </cell>
        </row>
        <row r="2336">
          <cell r="B2336">
            <v>23021743</v>
          </cell>
          <cell r="C2336" t="str">
            <v>Đặng Phạm Trung</v>
          </cell>
          <cell r="D2336">
            <v>38628</v>
          </cell>
          <cell r="E2336">
            <v>90</v>
          </cell>
          <cell r="F2336" t="str">
            <v>Xuất sắc</v>
          </cell>
        </row>
        <row r="2337">
          <cell r="B2337">
            <v>23021703</v>
          </cell>
          <cell r="C2337" t="str">
            <v>Nhữ Đình Tú</v>
          </cell>
          <cell r="D2337">
            <v>38356</v>
          </cell>
          <cell r="E2337">
            <v>92</v>
          </cell>
          <cell r="F2337" t="str">
            <v>Xuất sắc</v>
          </cell>
        </row>
        <row r="2338">
          <cell r="B2338">
            <v>23021707</v>
          </cell>
          <cell r="C2338" t="str">
            <v>Nguyễn Anh Tuấn</v>
          </cell>
          <cell r="D2338">
            <v>38418</v>
          </cell>
          <cell r="E2338">
            <v>90</v>
          </cell>
          <cell r="F2338" t="str">
            <v>Xuất sắc</v>
          </cell>
        </row>
        <row r="2339">
          <cell r="B2339">
            <v>23021711</v>
          </cell>
          <cell r="C2339" t="str">
            <v>Vũ Quốc Tuấn</v>
          </cell>
          <cell r="D2339">
            <v>38356</v>
          </cell>
          <cell r="E2339">
            <v>92</v>
          </cell>
          <cell r="F2339" t="str">
            <v>Xuất sắc</v>
          </cell>
        </row>
        <row r="2340">
          <cell r="B2340">
            <v>23021715</v>
          </cell>
          <cell r="C2340" t="str">
            <v>Nguyễn Thanh Tùng</v>
          </cell>
          <cell r="D2340">
            <v>38405</v>
          </cell>
          <cell r="E2340">
            <v>92</v>
          </cell>
          <cell r="F2340" t="str">
            <v>Xuất sắc</v>
          </cell>
        </row>
        <row r="2341">
          <cell r="B2341">
            <v>23021747</v>
          </cell>
          <cell r="C2341" t="str">
            <v>Vũ Nhật Tường Vân</v>
          </cell>
          <cell r="D2341">
            <v>38516</v>
          </cell>
          <cell r="E2341">
            <v>85</v>
          </cell>
          <cell r="F2341" t="str">
            <v>Tốt</v>
          </cell>
        </row>
        <row r="2342">
          <cell r="B2342">
            <v>23021751</v>
          </cell>
          <cell r="C2342" t="str">
            <v>Lê Duy Vũ</v>
          </cell>
          <cell r="D2342">
            <v>38410</v>
          </cell>
          <cell r="E2342">
            <v>92</v>
          </cell>
          <cell r="F2342" t="str">
            <v>Xuất sắc</v>
          </cell>
        </row>
        <row r="2343">
          <cell r="B2343">
            <v>23021755</v>
          </cell>
          <cell r="C2343" t="str">
            <v>Nguyễn Diệu Mai Vy</v>
          </cell>
          <cell r="D2343">
            <v>38545</v>
          </cell>
          <cell r="E2343">
            <v>100</v>
          </cell>
          <cell r="F2343" t="str">
            <v>Xuất sắc</v>
          </cell>
        </row>
        <row r="2344">
          <cell r="B2344">
            <v>23021460</v>
          </cell>
          <cell r="C2344" t="str">
            <v>Chung Thị Mai Anh</v>
          </cell>
          <cell r="D2344">
            <v>38596</v>
          </cell>
          <cell r="E2344">
            <v>90</v>
          </cell>
          <cell r="F2344" t="str">
            <v>Xuất sắc</v>
          </cell>
        </row>
        <row r="2345">
          <cell r="B2345">
            <v>23021464</v>
          </cell>
          <cell r="C2345" t="str">
            <v>Lê Huy Anh</v>
          </cell>
          <cell r="D2345">
            <v>38405</v>
          </cell>
          <cell r="E2345">
            <v>90</v>
          </cell>
          <cell r="F2345" t="str">
            <v>Xuất sắc</v>
          </cell>
        </row>
        <row r="2346">
          <cell r="B2346">
            <v>23021468</v>
          </cell>
          <cell r="C2346" t="str">
            <v>Nguyễn Thị Vân Anh</v>
          </cell>
          <cell r="D2346">
            <v>38335</v>
          </cell>
          <cell r="E2346">
            <v>87</v>
          </cell>
          <cell r="F2346" t="str">
            <v>Tốt</v>
          </cell>
        </row>
        <row r="2347">
          <cell r="B2347">
            <v>23021472</v>
          </cell>
          <cell r="C2347" t="str">
            <v>Văn Lê Quốc Anh</v>
          </cell>
          <cell r="D2347">
            <v>38623</v>
          </cell>
          <cell r="E2347">
            <v>80</v>
          </cell>
          <cell r="F2347" t="str">
            <v>Tốt</v>
          </cell>
        </row>
        <row r="2348">
          <cell r="B2348">
            <v>23021476</v>
          </cell>
          <cell r="C2348" t="str">
            <v>Nguyễn Đức Bảo</v>
          </cell>
          <cell r="D2348">
            <v>38529</v>
          </cell>
          <cell r="E2348">
            <v>72</v>
          </cell>
          <cell r="F2348" t="str">
            <v>Khá</v>
          </cell>
        </row>
        <row r="2349">
          <cell r="B2349">
            <v>23021480</v>
          </cell>
          <cell r="C2349" t="str">
            <v>Nguyễn Đình Bình</v>
          </cell>
          <cell r="D2349">
            <v>38495</v>
          </cell>
          <cell r="E2349">
            <v>80</v>
          </cell>
          <cell r="F2349" t="str">
            <v>Tốt</v>
          </cell>
        </row>
        <row r="2350">
          <cell r="B2350">
            <v>23021484</v>
          </cell>
          <cell r="C2350" t="str">
            <v>Đỗ Quang Cường</v>
          </cell>
          <cell r="D2350">
            <v>38663</v>
          </cell>
          <cell r="E2350">
            <v>90</v>
          </cell>
          <cell r="F2350" t="str">
            <v>Xuất sắc</v>
          </cell>
        </row>
        <row r="2351">
          <cell r="B2351">
            <v>23021492</v>
          </cell>
          <cell r="C2351" t="str">
            <v>Đỗ Văn Dũng</v>
          </cell>
          <cell r="D2351">
            <v>38508</v>
          </cell>
          <cell r="E2351">
            <v>75</v>
          </cell>
          <cell r="F2351" t="str">
            <v>Khá</v>
          </cell>
        </row>
        <row r="2352">
          <cell r="B2352">
            <v>23021496</v>
          </cell>
          <cell r="C2352" t="str">
            <v>Nguyễn Ngọc Dũng</v>
          </cell>
          <cell r="D2352">
            <v>38705</v>
          </cell>
          <cell r="E2352">
            <v>75</v>
          </cell>
          <cell r="F2352" t="str">
            <v>Khá</v>
          </cell>
        </row>
        <row r="2353">
          <cell r="B2353">
            <v>23021500</v>
          </cell>
          <cell r="C2353" t="str">
            <v>Vũ Đăng Dũng</v>
          </cell>
          <cell r="D2353">
            <v>38373</v>
          </cell>
          <cell r="E2353">
            <v>90</v>
          </cell>
          <cell r="F2353" t="str">
            <v>Xuất sắc</v>
          </cell>
        </row>
        <row r="2354">
          <cell r="B2354">
            <v>23021504</v>
          </cell>
          <cell r="C2354" t="str">
            <v>Nguyễn Ngọc Duy</v>
          </cell>
          <cell r="D2354">
            <v>38667</v>
          </cell>
          <cell r="E2354">
            <v>90</v>
          </cell>
          <cell r="F2354" t="str">
            <v>Xuất sắc</v>
          </cell>
        </row>
        <row r="2355">
          <cell r="B2355">
            <v>23021508</v>
          </cell>
          <cell r="C2355" t="str">
            <v>Hoàng Thái Dương</v>
          </cell>
          <cell r="D2355">
            <v>38588</v>
          </cell>
          <cell r="E2355">
            <v>80</v>
          </cell>
          <cell r="F2355" t="str">
            <v>Tốt</v>
          </cell>
        </row>
        <row r="2356">
          <cell r="B2356">
            <v>23021512</v>
          </cell>
          <cell r="C2356" t="str">
            <v>Nguyễn Xuân Dương</v>
          </cell>
          <cell r="D2356">
            <v>38488</v>
          </cell>
          <cell r="E2356">
            <v>90</v>
          </cell>
          <cell r="F2356" t="str">
            <v>Xuất sắc</v>
          </cell>
        </row>
        <row r="2357">
          <cell r="B2357">
            <v>23021516</v>
          </cell>
          <cell r="C2357" t="str">
            <v>Nguyễn Đăng Đạo</v>
          </cell>
          <cell r="D2357">
            <v>38393</v>
          </cell>
          <cell r="E2357">
            <v>90</v>
          </cell>
          <cell r="F2357" t="str">
            <v>Xuất sắc</v>
          </cell>
        </row>
        <row r="2358">
          <cell r="B2358">
            <v>23021520</v>
          </cell>
          <cell r="C2358" t="str">
            <v>Nguyễn Bích Đạt</v>
          </cell>
          <cell r="D2358">
            <v>38562</v>
          </cell>
          <cell r="E2358">
            <v>90</v>
          </cell>
          <cell r="F2358" t="str">
            <v>Xuất sắc</v>
          </cell>
        </row>
        <row r="2359">
          <cell r="B2359">
            <v>23021524</v>
          </cell>
          <cell r="C2359" t="str">
            <v>Vũ Tiến Đạt</v>
          </cell>
          <cell r="D2359">
            <v>38444</v>
          </cell>
          <cell r="E2359">
            <v>80</v>
          </cell>
          <cell r="F2359" t="str">
            <v>Tốt</v>
          </cell>
        </row>
        <row r="2360">
          <cell r="B2360">
            <v>23021528</v>
          </cell>
          <cell r="C2360" t="str">
            <v>Trần Văn Đông</v>
          </cell>
          <cell r="D2360">
            <v>38396</v>
          </cell>
          <cell r="E2360">
            <v>80</v>
          </cell>
          <cell r="F2360" t="str">
            <v>Tốt</v>
          </cell>
        </row>
        <row r="2361">
          <cell r="B2361">
            <v>23021532</v>
          </cell>
          <cell r="C2361" t="str">
            <v>Lê Minh Đức</v>
          </cell>
          <cell r="D2361">
            <v>38537</v>
          </cell>
          <cell r="E2361">
            <v>80</v>
          </cell>
          <cell r="F2361" t="str">
            <v>Tốt</v>
          </cell>
        </row>
        <row r="2362">
          <cell r="B2362">
            <v>23021536</v>
          </cell>
          <cell r="C2362" t="str">
            <v>Trần Mạnh Đức</v>
          </cell>
          <cell r="D2362">
            <v>38441</v>
          </cell>
          <cell r="E2362">
            <v>80</v>
          </cell>
          <cell r="F2362" t="str">
            <v>Tốt</v>
          </cell>
        </row>
        <row r="2363">
          <cell r="B2363">
            <v>23021540</v>
          </cell>
          <cell r="C2363" t="str">
            <v>Nguyễn Văn Hà</v>
          </cell>
          <cell r="D2363">
            <v>38442</v>
          </cell>
          <cell r="E2363">
            <v>90</v>
          </cell>
          <cell r="F2363" t="str">
            <v>Xuất sắc</v>
          </cell>
        </row>
        <row r="2364">
          <cell r="B2364">
            <v>23021544</v>
          </cell>
          <cell r="C2364" t="str">
            <v>Đào Danh Hào</v>
          </cell>
          <cell r="D2364">
            <v>38462</v>
          </cell>
          <cell r="E2364">
            <v>90</v>
          </cell>
          <cell r="F2364" t="str">
            <v>Xuất sắc</v>
          </cell>
        </row>
        <row r="2365">
          <cell r="B2365">
            <v>23021548</v>
          </cell>
          <cell r="C2365" t="str">
            <v>Nguyễn Đình Hiếu</v>
          </cell>
          <cell r="D2365">
            <v>38425</v>
          </cell>
          <cell r="E2365">
            <v>70</v>
          </cell>
          <cell r="F2365" t="str">
            <v>Khá</v>
          </cell>
        </row>
        <row r="2366">
          <cell r="B2366">
            <v>23021552</v>
          </cell>
          <cell r="C2366" t="str">
            <v>Nguyễn Xuân Hiếu</v>
          </cell>
          <cell r="D2366">
            <v>38556</v>
          </cell>
          <cell r="E2366">
            <v>80</v>
          </cell>
          <cell r="F2366" t="str">
            <v>Tốt</v>
          </cell>
        </row>
        <row r="2367">
          <cell r="B2367">
            <v>23021556</v>
          </cell>
          <cell r="C2367" t="str">
            <v>Nguyễn Văn Hòa</v>
          </cell>
          <cell r="D2367">
            <v>38363</v>
          </cell>
          <cell r="E2367">
            <v>90</v>
          </cell>
          <cell r="F2367" t="str">
            <v>Xuất sắc</v>
          </cell>
        </row>
        <row r="2368">
          <cell r="B2368">
            <v>23021560</v>
          </cell>
          <cell r="C2368" t="str">
            <v>Nguyễn Văn Hoàng</v>
          </cell>
          <cell r="D2368">
            <v>38383</v>
          </cell>
          <cell r="E2368">
            <v>77</v>
          </cell>
          <cell r="F2368" t="str">
            <v>Khá</v>
          </cell>
        </row>
        <row r="2369">
          <cell r="B2369">
            <v>23021564</v>
          </cell>
          <cell r="C2369" t="str">
            <v>Trần Hữu Hoàng</v>
          </cell>
          <cell r="D2369">
            <v>38699</v>
          </cell>
          <cell r="E2369">
            <v>85</v>
          </cell>
          <cell r="F2369" t="str">
            <v>Tốt</v>
          </cell>
        </row>
        <row r="2370">
          <cell r="B2370">
            <v>23021568</v>
          </cell>
          <cell r="C2370" t="str">
            <v>Nguyễn Thế Hùng</v>
          </cell>
          <cell r="D2370">
            <v>38523</v>
          </cell>
          <cell r="E2370">
            <v>90</v>
          </cell>
          <cell r="F2370" t="str">
            <v>Xuất sắc</v>
          </cell>
        </row>
        <row r="2371">
          <cell r="B2371">
            <v>23021572</v>
          </cell>
          <cell r="C2371" t="str">
            <v>Lương Quang Huy</v>
          </cell>
          <cell r="D2371">
            <v>38644</v>
          </cell>
          <cell r="E2371">
            <v>80</v>
          </cell>
          <cell r="F2371" t="str">
            <v>Tốt</v>
          </cell>
        </row>
        <row r="2372">
          <cell r="B2372">
            <v>23021580</v>
          </cell>
          <cell r="C2372" t="str">
            <v>Thiều Quang Huy</v>
          </cell>
          <cell r="D2372">
            <v>38534</v>
          </cell>
          <cell r="E2372">
            <v>75</v>
          </cell>
          <cell r="F2372" t="str">
            <v>Khá</v>
          </cell>
        </row>
        <row r="2373">
          <cell r="B2373">
            <v>23021584</v>
          </cell>
          <cell r="C2373" t="str">
            <v>Nguyễn Văn Hưng</v>
          </cell>
          <cell r="D2373">
            <v>38407</v>
          </cell>
          <cell r="E2373">
            <v>75</v>
          </cell>
          <cell r="F2373" t="str">
            <v>Khá</v>
          </cell>
        </row>
        <row r="2374">
          <cell r="B2374">
            <v>23021596</v>
          </cell>
          <cell r="C2374" t="str">
            <v>Phạm Công Khanh</v>
          </cell>
          <cell r="D2374">
            <v>38442</v>
          </cell>
          <cell r="E2374">
            <v>65</v>
          </cell>
          <cell r="F2374" t="str">
            <v>Khá</v>
          </cell>
        </row>
        <row r="2375">
          <cell r="B2375">
            <v>23021600</v>
          </cell>
          <cell r="C2375" t="str">
            <v>Trần Gia Khánh</v>
          </cell>
          <cell r="D2375">
            <v>38676</v>
          </cell>
          <cell r="E2375">
            <v>75</v>
          </cell>
          <cell r="F2375" t="str">
            <v>Khá</v>
          </cell>
        </row>
        <row r="2376">
          <cell r="B2376">
            <v>23021588</v>
          </cell>
          <cell r="C2376" t="str">
            <v>Lương Đức Kiên</v>
          </cell>
          <cell r="D2376">
            <v>38528</v>
          </cell>
          <cell r="E2376">
            <v>62</v>
          </cell>
          <cell r="F2376" t="str">
            <v>Trung bình</v>
          </cell>
        </row>
        <row r="2377">
          <cell r="B2377">
            <v>23021592</v>
          </cell>
          <cell r="C2377" t="str">
            <v>Bùi Thế Kiệt</v>
          </cell>
          <cell r="D2377">
            <v>38418</v>
          </cell>
          <cell r="E2377">
            <v>78</v>
          </cell>
          <cell r="F2377" t="str">
            <v>Khá</v>
          </cell>
        </row>
        <row r="2378">
          <cell r="B2378">
            <v>23021604</v>
          </cell>
          <cell r="C2378" t="str">
            <v>Lê Thế Lâm</v>
          </cell>
          <cell r="D2378">
            <v>38452</v>
          </cell>
          <cell r="E2378">
            <v>72</v>
          </cell>
          <cell r="F2378" t="str">
            <v>Khá</v>
          </cell>
        </row>
        <row r="2379">
          <cell r="B2379">
            <v>23021608</v>
          </cell>
          <cell r="C2379" t="str">
            <v>Ngô Thị Ngọc Linh</v>
          </cell>
          <cell r="D2379">
            <v>38698</v>
          </cell>
          <cell r="E2379">
            <v>90</v>
          </cell>
          <cell r="F2379" t="str">
            <v>Xuất sắc</v>
          </cell>
        </row>
        <row r="2380">
          <cell r="B2380">
            <v>23021612</v>
          </cell>
          <cell r="C2380" t="str">
            <v>Vũ Thùy Linh</v>
          </cell>
          <cell r="D2380">
            <v>38698</v>
          </cell>
          <cell r="E2380">
            <v>80</v>
          </cell>
          <cell r="F2380" t="str">
            <v>Tốt</v>
          </cell>
        </row>
        <row r="2381">
          <cell r="B2381">
            <v>23021616</v>
          </cell>
          <cell r="C2381" t="str">
            <v>Đỗ Tiến Lộc</v>
          </cell>
          <cell r="D2381">
            <v>38686</v>
          </cell>
          <cell r="E2381">
            <v>90</v>
          </cell>
          <cell r="F2381" t="str">
            <v>Xuất sắc</v>
          </cell>
        </row>
        <row r="2382">
          <cell r="B2382">
            <v>23021620</v>
          </cell>
          <cell r="C2382" t="str">
            <v>Thái Khắc Mạnh</v>
          </cell>
          <cell r="D2382">
            <v>38449</v>
          </cell>
          <cell r="E2382">
            <v>90</v>
          </cell>
          <cell r="F2382" t="str">
            <v>Xuất sắc</v>
          </cell>
        </row>
        <row r="2383">
          <cell r="B2383">
            <v>23021624</v>
          </cell>
          <cell r="C2383" t="str">
            <v>Đặng Đức Minh</v>
          </cell>
          <cell r="D2383">
            <v>38449</v>
          </cell>
          <cell r="E2383">
            <v>67</v>
          </cell>
          <cell r="F2383" t="str">
            <v>Khá</v>
          </cell>
        </row>
        <row r="2384">
          <cell r="B2384">
            <v>23021628</v>
          </cell>
          <cell r="C2384" t="str">
            <v>Nguyễn Đăng Nhật Minh</v>
          </cell>
          <cell r="D2384">
            <v>38371</v>
          </cell>
          <cell r="E2384">
            <v>90</v>
          </cell>
          <cell r="F2384" t="str">
            <v>Xuất sắc</v>
          </cell>
        </row>
        <row r="2385">
          <cell r="B2385">
            <v>23021632</v>
          </cell>
          <cell r="C2385" t="str">
            <v>Nguyễn Quang Minh</v>
          </cell>
          <cell r="D2385">
            <v>38706</v>
          </cell>
          <cell r="E2385">
            <v>90</v>
          </cell>
          <cell r="F2385" t="str">
            <v>Xuất sắc</v>
          </cell>
        </row>
        <row r="2386">
          <cell r="B2386">
            <v>23021636</v>
          </cell>
          <cell r="C2386" t="str">
            <v>Phan Đình Minh</v>
          </cell>
          <cell r="D2386">
            <v>38589</v>
          </cell>
          <cell r="E2386">
            <v>80</v>
          </cell>
          <cell r="F2386" t="str">
            <v>Tốt</v>
          </cell>
        </row>
        <row r="2387">
          <cell r="B2387">
            <v>23021640</v>
          </cell>
          <cell r="C2387" t="str">
            <v>Hoàng Khánh Nam</v>
          </cell>
          <cell r="D2387">
            <v>38588</v>
          </cell>
          <cell r="E2387">
            <v>80</v>
          </cell>
          <cell r="F2387" t="str">
            <v>Tốt</v>
          </cell>
        </row>
        <row r="2388">
          <cell r="B2388">
            <v>23021644</v>
          </cell>
          <cell r="C2388" t="str">
            <v>Nguyễn Trường Nam</v>
          </cell>
          <cell r="D2388">
            <v>38657</v>
          </cell>
          <cell r="E2388">
            <v>85</v>
          </cell>
          <cell r="F2388" t="str">
            <v>Tốt</v>
          </cell>
        </row>
        <row r="2389">
          <cell r="B2389">
            <v>23021648</v>
          </cell>
          <cell r="C2389" t="str">
            <v>Nguyễn Tuấn Nghĩa</v>
          </cell>
          <cell r="D2389">
            <v>38641</v>
          </cell>
          <cell r="E2389">
            <v>94</v>
          </cell>
          <cell r="F2389" t="str">
            <v>Xuất sắc</v>
          </cell>
        </row>
        <row r="2390">
          <cell r="B2390">
            <v>23021652</v>
          </cell>
          <cell r="C2390" t="str">
            <v>Đoàn Khánh Nhật</v>
          </cell>
          <cell r="D2390">
            <v>38590</v>
          </cell>
          <cell r="E2390">
            <v>85</v>
          </cell>
          <cell r="F2390" t="str">
            <v>Tốt</v>
          </cell>
        </row>
        <row r="2391">
          <cell r="B2391">
            <v>23021656</v>
          </cell>
          <cell r="C2391" t="str">
            <v>Nguyễn Duy Phong</v>
          </cell>
          <cell r="D2391">
            <v>38662</v>
          </cell>
          <cell r="E2391">
            <v>90</v>
          </cell>
          <cell r="F2391" t="str">
            <v>Xuất sắc</v>
          </cell>
        </row>
        <row r="2392">
          <cell r="B2392">
            <v>23021660</v>
          </cell>
          <cell r="C2392" t="str">
            <v>Đào Mạnh Phú</v>
          </cell>
          <cell r="D2392">
            <v>38693</v>
          </cell>
          <cell r="E2392">
            <v>80</v>
          </cell>
          <cell r="F2392" t="str">
            <v>Tốt</v>
          </cell>
        </row>
        <row r="2393">
          <cell r="B2393">
            <v>23021664</v>
          </cell>
          <cell r="C2393" t="str">
            <v>Nguyễn Văn Phúc</v>
          </cell>
          <cell r="D2393">
            <v>38613</v>
          </cell>
          <cell r="E2393">
            <v>90</v>
          </cell>
          <cell r="F2393" t="str">
            <v>Xuất sắc</v>
          </cell>
        </row>
        <row r="2394">
          <cell r="B2394">
            <v>23021668</v>
          </cell>
          <cell r="C2394" t="str">
            <v>Nguyễn Thị Phương</v>
          </cell>
          <cell r="D2394">
            <v>38444</v>
          </cell>
          <cell r="E2394">
            <v>65</v>
          </cell>
          <cell r="F2394" t="str">
            <v>Khá</v>
          </cell>
        </row>
        <row r="2395">
          <cell r="B2395">
            <v>23021672</v>
          </cell>
          <cell r="C2395" t="str">
            <v>Lê Tất Quân</v>
          </cell>
          <cell r="D2395">
            <v>38669</v>
          </cell>
          <cell r="E2395">
            <v>72</v>
          </cell>
          <cell r="F2395" t="str">
            <v>Khá</v>
          </cell>
        </row>
        <row r="2396">
          <cell r="B2396">
            <v>23021676</v>
          </cell>
          <cell r="C2396" t="str">
            <v>Kiều Thiện Quý</v>
          </cell>
          <cell r="D2396">
            <v>38439</v>
          </cell>
          <cell r="E2396">
            <v>80</v>
          </cell>
          <cell r="F2396" t="str">
            <v>Tốt</v>
          </cell>
        </row>
        <row r="2397">
          <cell r="B2397">
            <v>23021680</v>
          </cell>
          <cell r="C2397" t="str">
            <v>Đặng Hoàng Sơn</v>
          </cell>
          <cell r="D2397">
            <v>38635</v>
          </cell>
          <cell r="E2397">
            <v>75</v>
          </cell>
          <cell r="F2397" t="str">
            <v>Khá</v>
          </cell>
        </row>
        <row r="2398">
          <cell r="B2398">
            <v>23021684</v>
          </cell>
          <cell r="C2398" t="str">
            <v>Nguyễn Anh Sơn</v>
          </cell>
          <cell r="D2398">
            <v>38570</v>
          </cell>
          <cell r="E2398">
            <v>90</v>
          </cell>
          <cell r="F2398" t="str">
            <v>Xuất sắc</v>
          </cell>
        </row>
        <row r="2399">
          <cell r="B2399">
            <v>23021692</v>
          </cell>
          <cell r="C2399" t="str">
            <v>Nguyễn Đình Nhật Tân</v>
          </cell>
          <cell r="D2399">
            <v>38515</v>
          </cell>
          <cell r="E2399">
            <v>80</v>
          </cell>
          <cell r="F2399" t="str">
            <v>Tốt</v>
          </cell>
        </row>
        <row r="2400">
          <cell r="B2400">
            <v>23021720</v>
          </cell>
          <cell r="C2400" t="str">
            <v>Trần Duy Thành</v>
          </cell>
          <cell r="D2400">
            <v>38623</v>
          </cell>
          <cell r="E2400">
            <v>90</v>
          </cell>
          <cell r="F2400" t="str">
            <v>Xuất sắc</v>
          </cell>
        </row>
        <row r="2401">
          <cell r="B2401">
            <v>23021724</v>
          </cell>
          <cell r="C2401" t="str">
            <v>Tô Quang Thắng</v>
          </cell>
          <cell r="D2401">
            <v>38392</v>
          </cell>
          <cell r="E2401">
            <v>75</v>
          </cell>
          <cell r="F2401" t="str">
            <v>Khá</v>
          </cell>
        </row>
        <row r="2402">
          <cell r="B2402">
            <v>23021732</v>
          </cell>
          <cell r="C2402" t="str">
            <v>Lê Huy Thực</v>
          </cell>
          <cell r="D2402">
            <v>38496</v>
          </cell>
          <cell r="E2402">
            <v>85</v>
          </cell>
          <cell r="F2402" t="str">
            <v>Tốt</v>
          </cell>
        </row>
        <row r="2403">
          <cell r="B2403">
            <v>23021696</v>
          </cell>
          <cell r="C2403" t="str">
            <v>Phạm Anh Tiến</v>
          </cell>
          <cell r="D2403">
            <v>38577</v>
          </cell>
          <cell r="E2403">
            <v>92</v>
          </cell>
          <cell r="F2403" t="str">
            <v>Xuất sắc</v>
          </cell>
        </row>
        <row r="2404">
          <cell r="B2404">
            <v>23021736</v>
          </cell>
          <cell r="C2404" t="str">
            <v>Nguyễn Thùy Trang</v>
          </cell>
          <cell r="D2404">
            <v>38365</v>
          </cell>
          <cell r="E2404">
            <v>90</v>
          </cell>
          <cell r="F2404" t="str">
            <v>Xuất sắc</v>
          </cell>
        </row>
        <row r="2405">
          <cell r="B2405">
            <v>23021740</v>
          </cell>
          <cell r="C2405" t="str">
            <v>Cao Vũ Nhật Triều</v>
          </cell>
          <cell r="D2405">
            <v>38419</v>
          </cell>
          <cell r="E2405">
            <v>80</v>
          </cell>
          <cell r="F2405" t="str">
            <v>Tốt</v>
          </cell>
        </row>
        <row r="2406">
          <cell r="B2406">
            <v>23021744</v>
          </cell>
          <cell r="C2406" t="str">
            <v>Nguyễn Huy Trung</v>
          </cell>
          <cell r="D2406">
            <v>38551</v>
          </cell>
          <cell r="E2406">
            <v>62</v>
          </cell>
          <cell r="F2406" t="str">
            <v>Trung bình</v>
          </cell>
        </row>
        <row r="2407">
          <cell r="B2407">
            <v>23021700</v>
          </cell>
          <cell r="C2407" t="str">
            <v>Hồ Anh Tú</v>
          </cell>
          <cell r="D2407">
            <v>38686</v>
          </cell>
          <cell r="E2407">
            <v>90</v>
          </cell>
          <cell r="F2407" t="str">
            <v>Xuất sắc</v>
          </cell>
        </row>
        <row r="2408">
          <cell r="B2408">
            <v>23021704</v>
          </cell>
          <cell r="C2408" t="str">
            <v>Dương Anh Tuấn</v>
          </cell>
          <cell r="D2408">
            <v>38536</v>
          </cell>
          <cell r="E2408">
            <v>80</v>
          </cell>
          <cell r="F2408" t="str">
            <v>Tốt</v>
          </cell>
        </row>
        <row r="2409">
          <cell r="B2409">
            <v>23021708</v>
          </cell>
          <cell r="C2409" t="str">
            <v>Nguyễn Lê Anh Tuấn</v>
          </cell>
          <cell r="D2409">
            <v>38449</v>
          </cell>
          <cell r="E2409">
            <v>90</v>
          </cell>
          <cell r="F2409" t="str">
            <v>Xuất sắc</v>
          </cell>
        </row>
        <row r="2410">
          <cell r="B2410">
            <v>23021712</v>
          </cell>
          <cell r="C2410" t="str">
            <v>Ngô Sơn Tùng</v>
          </cell>
          <cell r="D2410">
            <v>38681</v>
          </cell>
          <cell r="E2410">
            <v>90</v>
          </cell>
          <cell r="F2410" t="str">
            <v>Xuất sắc</v>
          </cell>
        </row>
        <row r="2411">
          <cell r="B2411">
            <v>23021716</v>
          </cell>
          <cell r="C2411" t="str">
            <v>Nguyễn Văn Thanh Tùng</v>
          </cell>
          <cell r="D2411">
            <v>38445</v>
          </cell>
          <cell r="E2411">
            <v>90</v>
          </cell>
          <cell r="F2411" t="str">
            <v>Xuất sắc</v>
          </cell>
        </row>
        <row r="2412">
          <cell r="B2412">
            <v>23021752</v>
          </cell>
          <cell r="C2412" t="str">
            <v>Nguyễn Tiến Vũ</v>
          </cell>
          <cell r="D2412">
            <v>38591</v>
          </cell>
          <cell r="E2412">
            <v>85</v>
          </cell>
          <cell r="F2412" t="str">
            <v>Tốt</v>
          </cell>
        </row>
        <row r="2413">
          <cell r="B2413">
            <v>23021756</v>
          </cell>
          <cell r="C2413" t="str">
            <v>Nguyễn Thị Hải Yến</v>
          </cell>
          <cell r="D2413">
            <v>38537</v>
          </cell>
          <cell r="E2413">
            <v>82</v>
          </cell>
          <cell r="F2413" t="str">
            <v>Tốt</v>
          </cell>
        </row>
        <row r="2414">
          <cell r="B2414">
            <v>23021461</v>
          </cell>
          <cell r="C2414" t="str">
            <v>Đặng Châu Anh</v>
          </cell>
          <cell r="D2414">
            <v>38404</v>
          </cell>
          <cell r="E2414">
            <v>95</v>
          </cell>
          <cell r="F2414" t="str">
            <v>Xuất sắc</v>
          </cell>
        </row>
        <row r="2415">
          <cell r="B2415">
            <v>23021465</v>
          </cell>
          <cell r="C2415" t="str">
            <v>Lê Nguyên Anh</v>
          </cell>
          <cell r="D2415">
            <v>38579</v>
          </cell>
          <cell r="E2415">
            <v>80</v>
          </cell>
          <cell r="F2415" t="str">
            <v>Tốt</v>
          </cell>
        </row>
        <row r="2416">
          <cell r="B2416">
            <v>23021469</v>
          </cell>
          <cell r="C2416" t="str">
            <v>Phạm Mai Anh</v>
          </cell>
          <cell r="D2416">
            <v>38636</v>
          </cell>
          <cell r="E2416">
            <v>85</v>
          </cell>
          <cell r="F2416" t="str">
            <v>Tốt</v>
          </cell>
        </row>
        <row r="2417">
          <cell r="B2417">
            <v>23021473</v>
          </cell>
          <cell r="C2417" t="str">
            <v>Vũ Việt Anh</v>
          </cell>
          <cell r="D2417">
            <v>38384</v>
          </cell>
          <cell r="E2417">
            <v>90</v>
          </cell>
          <cell r="F2417" t="str">
            <v>Xuất sắc</v>
          </cell>
        </row>
        <row r="2418">
          <cell r="B2418">
            <v>23021477</v>
          </cell>
          <cell r="C2418" t="str">
            <v>Nguyễn Văn Biển</v>
          </cell>
          <cell r="D2418">
            <v>38630</v>
          </cell>
          <cell r="E2418">
            <v>89</v>
          </cell>
          <cell r="F2418" t="str">
            <v>Tốt</v>
          </cell>
        </row>
        <row r="2419">
          <cell r="B2419">
            <v>23021489</v>
          </cell>
          <cell r="C2419" t="str">
            <v>Vũ Thị Kim Chi</v>
          </cell>
          <cell r="D2419">
            <v>38363</v>
          </cell>
          <cell r="E2419">
            <v>75</v>
          </cell>
          <cell r="F2419" t="str">
            <v>Khá</v>
          </cell>
        </row>
        <row r="2420">
          <cell r="B2420">
            <v>23021481</v>
          </cell>
          <cell r="C2420" t="str">
            <v>Nguyễn Chí Công</v>
          </cell>
          <cell r="D2420">
            <v>38454</v>
          </cell>
          <cell r="E2420">
            <v>90</v>
          </cell>
          <cell r="F2420" t="str">
            <v>Xuất sắc</v>
          </cell>
        </row>
        <row r="2421">
          <cell r="B2421">
            <v>23021485</v>
          </cell>
          <cell r="C2421" t="str">
            <v>Lê Đức Cường</v>
          </cell>
          <cell r="D2421">
            <v>38531</v>
          </cell>
          <cell r="E2421">
            <v>90</v>
          </cell>
          <cell r="F2421" t="str">
            <v>Xuất sắc</v>
          </cell>
        </row>
        <row r="2422">
          <cell r="B2422">
            <v>23021493</v>
          </cell>
          <cell r="C2422" t="str">
            <v>Nguyễn Anh Dũng</v>
          </cell>
          <cell r="D2422">
            <v>38383</v>
          </cell>
          <cell r="E2422">
            <v>90</v>
          </cell>
          <cell r="F2422" t="str">
            <v>Xuất sắc</v>
          </cell>
        </row>
        <row r="2423">
          <cell r="B2423">
            <v>23021497</v>
          </cell>
          <cell r="C2423" t="str">
            <v>Nguyễn Quang Dũng</v>
          </cell>
          <cell r="D2423">
            <v>38695</v>
          </cell>
          <cell r="E2423">
            <v>92</v>
          </cell>
          <cell r="F2423" t="str">
            <v>Xuất sắc</v>
          </cell>
        </row>
        <row r="2424">
          <cell r="B2424">
            <v>23021501</v>
          </cell>
          <cell r="C2424" t="str">
            <v>Lê Anh Duy</v>
          </cell>
          <cell r="D2424">
            <v>38505</v>
          </cell>
          <cell r="E2424">
            <v>90</v>
          </cell>
          <cell r="F2424" t="str">
            <v>Xuất sắc</v>
          </cell>
        </row>
        <row r="2425">
          <cell r="B2425">
            <v>23021505</v>
          </cell>
          <cell r="C2425" t="str">
            <v>Phan Thanh Duy</v>
          </cell>
          <cell r="D2425">
            <v>38519</v>
          </cell>
          <cell r="E2425">
            <v>85</v>
          </cell>
          <cell r="F2425" t="str">
            <v>Tốt</v>
          </cell>
        </row>
        <row r="2426">
          <cell r="B2426">
            <v>23021509</v>
          </cell>
          <cell r="C2426" t="str">
            <v>Lê Tùng Dương</v>
          </cell>
          <cell r="D2426">
            <v>38529</v>
          </cell>
          <cell r="E2426">
            <v>90</v>
          </cell>
          <cell r="F2426" t="str">
            <v>Xuất sắc</v>
          </cell>
        </row>
        <row r="2427">
          <cell r="B2427">
            <v>23021513</v>
          </cell>
          <cell r="C2427" t="str">
            <v>Phạm Ngọc Hải Dương</v>
          </cell>
          <cell r="D2427">
            <v>38431</v>
          </cell>
          <cell r="E2427">
            <v>90</v>
          </cell>
          <cell r="F2427" t="str">
            <v>Xuất sắc</v>
          </cell>
        </row>
        <row r="2428">
          <cell r="B2428">
            <v>23021517</v>
          </cell>
          <cell r="C2428" t="str">
            <v>Đỗ Thành Đạt</v>
          </cell>
          <cell r="D2428">
            <v>38459</v>
          </cell>
          <cell r="E2428">
            <v>90</v>
          </cell>
          <cell r="F2428" t="str">
            <v>Xuất sắc</v>
          </cell>
        </row>
        <row r="2429">
          <cell r="B2429">
            <v>23021521</v>
          </cell>
          <cell r="C2429" t="str">
            <v>Nguyễn Tiến Đạt</v>
          </cell>
          <cell r="D2429">
            <v>38655</v>
          </cell>
          <cell r="E2429">
            <v>90</v>
          </cell>
          <cell r="F2429" t="str">
            <v>Xuất sắc</v>
          </cell>
        </row>
        <row r="2430">
          <cell r="B2430">
            <v>23021525</v>
          </cell>
          <cell r="C2430" t="str">
            <v>Đinh Hồng Đăng</v>
          </cell>
          <cell r="D2430">
            <v>38695</v>
          </cell>
          <cell r="E2430">
            <v>85</v>
          </cell>
          <cell r="F2430" t="str">
            <v>Tốt</v>
          </cell>
        </row>
        <row r="2431">
          <cell r="B2431">
            <v>23021529</v>
          </cell>
          <cell r="C2431" t="str">
            <v>Vũ Huy Đông</v>
          </cell>
          <cell r="D2431">
            <v>38353</v>
          </cell>
          <cell r="E2431">
            <v>90</v>
          </cell>
          <cell r="F2431" t="str">
            <v>Xuất sắc</v>
          </cell>
        </row>
        <row r="2432">
          <cell r="B2432">
            <v>23021533</v>
          </cell>
          <cell r="C2432" t="str">
            <v>Nguyễn Kim Trung Đức</v>
          </cell>
          <cell r="D2432">
            <v>38480</v>
          </cell>
          <cell r="E2432">
            <v>90</v>
          </cell>
          <cell r="F2432" t="str">
            <v>Xuất sắc</v>
          </cell>
        </row>
        <row r="2433">
          <cell r="B2433">
            <v>23021537</v>
          </cell>
          <cell r="C2433" t="str">
            <v>Trịnh Trung Đức</v>
          </cell>
          <cell r="D2433">
            <v>38461</v>
          </cell>
          <cell r="E2433">
            <v>92</v>
          </cell>
          <cell r="F2433" t="str">
            <v>Xuất sắc</v>
          </cell>
        </row>
        <row r="2434">
          <cell r="B2434">
            <v>23021541</v>
          </cell>
          <cell r="C2434" t="str">
            <v>Phạm Việt Hà</v>
          </cell>
          <cell r="D2434">
            <v>38356</v>
          </cell>
          <cell r="E2434">
            <v>90</v>
          </cell>
          <cell r="F2434" t="str">
            <v>Xuất sắc</v>
          </cell>
        </row>
        <row r="2435">
          <cell r="B2435">
            <v>23021545</v>
          </cell>
          <cell r="C2435" t="str">
            <v>Nguyễn Ngọc Hiệp</v>
          </cell>
          <cell r="D2435">
            <v>38372</v>
          </cell>
          <cell r="E2435">
            <v>90</v>
          </cell>
          <cell r="F2435" t="str">
            <v>Xuất sắc</v>
          </cell>
        </row>
        <row r="2436">
          <cell r="B2436">
            <v>23021549</v>
          </cell>
          <cell r="C2436" t="str">
            <v>Nguyễn Hữu Hiếu</v>
          </cell>
          <cell r="D2436">
            <v>38440</v>
          </cell>
          <cell r="E2436">
            <v>90</v>
          </cell>
          <cell r="F2436" t="str">
            <v>Xuất sắc</v>
          </cell>
        </row>
        <row r="2437">
          <cell r="B2437">
            <v>23021553</v>
          </cell>
          <cell r="C2437" t="str">
            <v>Phạm Trung Hiếu</v>
          </cell>
          <cell r="D2437">
            <v>38670</v>
          </cell>
          <cell r="E2437">
            <v>90</v>
          </cell>
          <cell r="F2437" t="str">
            <v>Xuất sắc</v>
          </cell>
        </row>
        <row r="2438">
          <cell r="B2438">
            <v>23021557</v>
          </cell>
          <cell r="C2438" t="str">
            <v>Bùi Minh Hoàng</v>
          </cell>
          <cell r="D2438">
            <v>38414</v>
          </cell>
          <cell r="E2438">
            <v>90</v>
          </cell>
          <cell r="F2438" t="str">
            <v>Xuất sắc</v>
          </cell>
        </row>
        <row r="2439">
          <cell r="B2439">
            <v>23021561</v>
          </cell>
          <cell r="C2439" t="str">
            <v>Nguyễn Văn Huy Hoàng</v>
          </cell>
          <cell r="D2439">
            <v>38658</v>
          </cell>
          <cell r="E2439">
            <v>80</v>
          </cell>
          <cell r="F2439" t="str">
            <v>Tốt</v>
          </cell>
        </row>
        <row r="2440">
          <cell r="B2440">
            <v>23021565</v>
          </cell>
          <cell r="C2440" t="str">
            <v>Đoàn Thái Hùng</v>
          </cell>
          <cell r="D2440">
            <v>38656</v>
          </cell>
          <cell r="E2440">
            <v>85</v>
          </cell>
          <cell r="F2440" t="str">
            <v>Tốt</v>
          </cell>
        </row>
        <row r="2441">
          <cell r="B2441">
            <v>23021569</v>
          </cell>
          <cell r="C2441" t="str">
            <v>Phạm Văn Hùng</v>
          </cell>
          <cell r="D2441">
            <v>38407</v>
          </cell>
          <cell r="E2441">
            <v>80</v>
          </cell>
          <cell r="F2441" t="str">
            <v>Tốt</v>
          </cell>
        </row>
        <row r="2442">
          <cell r="B2442">
            <v>23021573</v>
          </cell>
          <cell r="C2442" t="str">
            <v>Nguyễn Đăng Huy</v>
          </cell>
          <cell r="D2442">
            <v>38380</v>
          </cell>
          <cell r="E2442">
            <v>80</v>
          </cell>
          <cell r="F2442" t="str">
            <v>Tốt</v>
          </cell>
        </row>
        <row r="2443">
          <cell r="B2443">
            <v>23021581</v>
          </cell>
          <cell r="C2443" t="str">
            <v>Trần Tuấn Huy</v>
          </cell>
          <cell r="D2443">
            <v>38525</v>
          </cell>
          <cell r="E2443">
            <v>80</v>
          </cell>
          <cell r="F2443" t="str">
            <v>Tốt</v>
          </cell>
        </row>
        <row r="2444">
          <cell r="B2444">
            <v>23021585</v>
          </cell>
          <cell r="C2444" t="str">
            <v>Quách Thanh Hưng</v>
          </cell>
          <cell r="D2444">
            <v>38564</v>
          </cell>
          <cell r="E2444">
            <v>75</v>
          </cell>
          <cell r="F2444" t="str">
            <v>Khá</v>
          </cell>
        </row>
        <row r="2445">
          <cell r="B2445">
            <v>23021593</v>
          </cell>
          <cell r="C2445" t="str">
            <v>Lê Quang Khải</v>
          </cell>
          <cell r="D2445">
            <v>38691</v>
          </cell>
          <cell r="E2445">
            <v>90</v>
          </cell>
          <cell r="F2445" t="str">
            <v>Xuất sắc</v>
          </cell>
        </row>
        <row r="2446">
          <cell r="B2446">
            <v>23021597</v>
          </cell>
          <cell r="C2446" t="str">
            <v>Phạm Hoàng An Khánh</v>
          </cell>
          <cell r="D2446">
            <v>38526</v>
          </cell>
          <cell r="E2446">
            <v>90</v>
          </cell>
          <cell r="F2446" t="str">
            <v>Xuất sắc</v>
          </cell>
        </row>
        <row r="2447">
          <cell r="B2447">
            <v>23021601</v>
          </cell>
          <cell r="C2447" t="str">
            <v>Trương Mạnh Khiêm</v>
          </cell>
          <cell r="D2447">
            <v>38378</v>
          </cell>
          <cell r="E2447">
            <v>75</v>
          </cell>
          <cell r="F2447" t="str">
            <v>Khá</v>
          </cell>
        </row>
        <row r="2448">
          <cell r="B2448">
            <v>23021589</v>
          </cell>
          <cell r="C2448" t="str">
            <v>Nguyễn Trung Kiên</v>
          </cell>
          <cell r="D2448">
            <v>38565</v>
          </cell>
          <cell r="E2448">
            <v>75</v>
          </cell>
          <cell r="F2448" t="str">
            <v>Khá</v>
          </cell>
        </row>
        <row r="2449">
          <cell r="B2449">
            <v>23021605</v>
          </cell>
          <cell r="C2449" t="str">
            <v>Bùi Quang Linh</v>
          </cell>
          <cell r="D2449">
            <v>38592</v>
          </cell>
          <cell r="E2449">
            <v>90</v>
          </cell>
          <cell r="F2449" t="str">
            <v>Xuất sắc</v>
          </cell>
        </row>
        <row r="2450">
          <cell r="B2450">
            <v>23021609</v>
          </cell>
          <cell r="C2450" t="str">
            <v>Nguyễn Phương Linh</v>
          </cell>
          <cell r="D2450">
            <v>38607</v>
          </cell>
          <cell r="E2450">
            <v>100</v>
          </cell>
          <cell r="F2450" t="str">
            <v>Xuất sắc</v>
          </cell>
        </row>
        <row r="2451">
          <cell r="B2451">
            <v>23021613</v>
          </cell>
          <cell r="C2451" t="str">
            <v>Đào Hồng Lĩnh</v>
          </cell>
          <cell r="D2451">
            <v>38625</v>
          </cell>
          <cell r="E2451">
            <v>90</v>
          </cell>
          <cell r="F2451" t="str">
            <v>Xuất sắc</v>
          </cell>
        </row>
        <row r="2452">
          <cell r="B2452">
            <v>23021617</v>
          </cell>
          <cell r="C2452" t="str">
            <v>Nguyễn Hữu Lưu</v>
          </cell>
          <cell r="D2452">
            <v>38360</v>
          </cell>
          <cell r="E2452">
            <v>90</v>
          </cell>
          <cell r="F2452" t="str">
            <v>Xuất sắc</v>
          </cell>
        </row>
        <row r="2453">
          <cell r="B2453">
            <v>23021621</v>
          </cell>
          <cell r="C2453" t="str">
            <v>Lê Quang Miền</v>
          </cell>
          <cell r="D2453">
            <v>38534</v>
          </cell>
          <cell r="E2453">
            <v>90</v>
          </cell>
          <cell r="F2453" t="str">
            <v>Xuất sắc</v>
          </cell>
        </row>
        <row r="2454">
          <cell r="B2454">
            <v>23021625</v>
          </cell>
          <cell r="C2454" t="str">
            <v>Đinh Công Minh</v>
          </cell>
          <cell r="D2454">
            <v>38512</v>
          </cell>
          <cell r="E2454">
            <v>80</v>
          </cell>
          <cell r="F2454" t="str">
            <v>Tốt</v>
          </cell>
        </row>
        <row r="2455">
          <cell r="B2455">
            <v>23021629</v>
          </cell>
          <cell r="C2455" t="str">
            <v>Nguyễn Giang Minh</v>
          </cell>
          <cell r="D2455">
            <v>38610</v>
          </cell>
          <cell r="E2455">
            <v>90</v>
          </cell>
          <cell r="F2455" t="str">
            <v>Xuất sắc</v>
          </cell>
        </row>
        <row r="2456">
          <cell r="B2456">
            <v>23021633</v>
          </cell>
          <cell r="C2456" t="str">
            <v>Nguyễn Quang Minh</v>
          </cell>
          <cell r="D2456">
            <v>38580</v>
          </cell>
          <cell r="E2456">
            <v>90</v>
          </cell>
          <cell r="F2456" t="str">
            <v>Xuất sắc</v>
          </cell>
        </row>
        <row r="2457">
          <cell r="B2457">
            <v>23021641</v>
          </cell>
          <cell r="C2457" t="str">
            <v>Lê Hoài Nam</v>
          </cell>
          <cell r="D2457">
            <v>38425</v>
          </cell>
          <cell r="E2457">
            <v>90</v>
          </cell>
          <cell r="F2457" t="str">
            <v>Xuất sắc</v>
          </cell>
        </row>
        <row r="2458">
          <cell r="B2458">
            <v>23021645</v>
          </cell>
          <cell r="C2458" t="str">
            <v>Quách Thành Nam</v>
          </cell>
          <cell r="D2458">
            <v>38438</v>
          </cell>
          <cell r="E2458">
            <v>90</v>
          </cell>
          <cell r="F2458" t="str">
            <v>Xuất sắc</v>
          </cell>
        </row>
        <row r="2459">
          <cell r="B2459">
            <v>23021649</v>
          </cell>
          <cell r="C2459" t="str">
            <v>Hồ Văn Tiến Nguyên</v>
          </cell>
          <cell r="D2459">
            <v>38605</v>
          </cell>
          <cell r="E2459">
            <v>72</v>
          </cell>
          <cell r="F2459" t="str">
            <v>Khá</v>
          </cell>
        </row>
        <row r="2460">
          <cell r="B2460">
            <v>23021653</v>
          </cell>
          <cell r="C2460" t="str">
            <v>Mạch Trần Quang Nhật</v>
          </cell>
          <cell r="D2460">
            <v>38392</v>
          </cell>
          <cell r="E2460">
            <v>90</v>
          </cell>
          <cell r="F2460" t="str">
            <v>Xuất sắc</v>
          </cell>
        </row>
        <row r="2461">
          <cell r="B2461">
            <v>23021657</v>
          </cell>
          <cell r="C2461" t="str">
            <v>Trần Xuân Phong</v>
          </cell>
          <cell r="D2461">
            <v>38498</v>
          </cell>
          <cell r="E2461">
            <v>80</v>
          </cell>
          <cell r="F2461" t="str">
            <v>Tốt</v>
          </cell>
        </row>
        <row r="2462">
          <cell r="B2462">
            <v>23021661</v>
          </cell>
          <cell r="C2462" t="str">
            <v>Nguyễn Hoàng Phúc</v>
          </cell>
          <cell r="D2462">
            <v>38541</v>
          </cell>
          <cell r="E2462">
            <v>72</v>
          </cell>
          <cell r="F2462" t="str">
            <v>Khá</v>
          </cell>
        </row>
        <row r="2463">
          <cell r="B2463">
            <v>23021665</v>
          </cell>
          <cell r="C2463" t="str">
            <v>Nguyễn Thành Phước</v>
          </cell>
          <cell r="D2463">
            <v>38356</v>
          </cell>
          <cell r="E2463">
            <v>90</v>
          </cell>
          <cell r="F2463" t="str">
            <v>Xuất sắc</v>
          </cell>
        </row>
        <row r="2464">
          <cell r="B2464">
            <v>23021669</v>
          </cell>
          <cell r="C2464" t="str">
            <v>Bùi Minh Quang</v>
          </cell>
          <cell r="D2464">
            <v>38622</v>
          </cell>
          <cell r="E2464">
            <v>90</v>
          </cell>
          <cell r="F2464" t="str">
            <v>Xuất sắc</v>
          </cell>
        </row>
        <row r="2465">
          <cell r="B2465">
            <v>23021673</v>
          </cell>
          <cell r="C2465" t="str">
            <v>Phạm Minh Quân</v>
          </cell>
          <cell r="D2465">
            <v>38584</v>
          </cell>
          <cell r="E2465">
            <v>90</v>
          </cell>
          <cell r="F2465" t="str">
            <v>Xuất sắc</v>
          </cell>
        </row>
        <row r="2466">
          <cell r="B2466">
            <v>23021677</v>
          </cell>
          <cell r="C2466" t="str">
            <v>Lê Ngọc Quý</v>
          </cell>
          <cell r="D2466">
            <v>38381</v>
          </cell>
          <cell r="E2466">
            <v>80</v>
          </cell>
          <cell r="F2466" t="str">
            <v>Tốt</v>
          </cell>
        </row>
        <row r="2467">
          <cell r="B2467">
            <v>23021681</v>
          </cell>
          <cell r="C2467" t="str">
            <v>Hà Xuân Sơn</v>
          </cell>
          <cell r="D2467">
            <v>38604</v>
          </cell>
          <cell r="E2467">
            <v>90</v>
          </cell>
          <cell r="F2467" t="str">
            <v>Xuất sắc</v>
          </cell>
        </row>
        <row r="2468">
          <cell r="B2468">
            <v>23021685</v>
          </cell>
          <cell r="C2468" t="str">
            <v>Nguyễn Quang Bảo Sơn</v>
          </cell>
          <cell r="D2468">
            <v>38602</v>
          </cell>
          <cell r="E2468">
            <v>80</v>
          </cell>
          <cell r="F2468" t="str">
            <v>Tốt</v>
          </cell>
        </row>
        <row r="2469">
          <cell r="B2469">
            <v>23021693</v>
          </cell>
          <cell r="C2469" t="str">
            <v>Triệu Cao Tấn</v>
          </cell>
          <cell r="D2469">
            <v>38358</v>
          </cell>
          <cell r="E2469">
            <v>80</v>
          </cell>
          <cell r="F2469" t="str">
            <v>Tốt</v>
          </cell>
        </row>
        <row r="2470">
          <cell r="B2470">
            <v>23021721</v>
          </cell>
          <cell r="C2470" t="str">
            <v>Đỗ Phương Thảo</v>
          </cell>
          <cell r="D2470">
            <v>38378</v>
          </cell>
          <cell r="E2470">
            <v>90</v>
          </cell>
          <cell r="F2470" t="str">
            <v>Xuất sắc</v>
          </cell>
        </row>
        <row r="2471">
          <cell r="B2471">
            <v>23021725</v>
          </cell>
          <cell r="C2471" t="str">
            <v>Trần Chiến Thắng</v>
          </cell>
          <cell r="D2471">
            <v>38472</v>
          </cell>
          <cell r="E2471">
            <v>90</v>
          </cell>
          <cell r="F2471" t="str">
            <v>Xuất sắc</v>
          </cell>
        </row>
        <row r="2472">
          <cell r="B2472">
            <v>23021733</v>
          </cell>
          <cell r="C2472" t="str">
            <v>Nguyễn Đoàn Hoài Thương</v>
          </cell>
          <cell r="D2472">
            <v>38659</v>
          </cell>
          <cell r="E2472">
            <v>85</v>
          </cell>
          <cell r="F2472" t="str">
            <v>Tốt</v>
          </cell>
        </row>
        <row r="2473">
          <cell r="B2473">
            <v>23021697</v>
          </cell>
          <cell r="C2473" t="str">
            <v>Trịnh Hải Tiến</v>
          </cell>
          <cell r="D2473">
            <v>38381</v>
          </cell>
          <cell r="E2473">
            <v>90</v>
          </cell>
          <cell r="F2473" t="str">
            <v>Xuất sắc</v>
          </cell>
        </row>
        <row r="2474">
          <cell r="B2474">
            <v>23021737</v>
          </cell>
          <cell r="C2474" t="str">
            <v>Nguyễn Văn Tráng</v>
          </cell>
          <cell r="D2474">
            <v>38675</v>
          </cell>
          <cell r="E2474">
            <v>85</v>
          </cell>
          <cell r="F2474" t="str">
            <v>Tốt</v>
          </cell>
        </row>
        <row r="2475">
          <cell r="B2475">
            <v>23021741</v>
          </cell>
          <cell r="C2475" t="str">
            <v>Bùi Đức Trọng</v>
          </cell>
          <cell r="D2475">
            <v>38353</v>
          </cell>
          <cell r="E2475">
            <v>90</v>
          </cell>
          <cell r="F2475" t="str">
            <v>Xuất sắc</v>
          </cell>
        </row>
        <row r="2476">
          <cell r="B2476">
            <v>23021745</v>
          </cell>
          <cell r="C2476" t="str">
            <v>Nguyễn Văn Trung</v>
          </cell>
          <cell r="D2476">
            <v>38430</v>
          </cell>
          <cell r="E2476">
            <v>96</v>
          </cell>
          <cell r="F2476" t="str">
            <v>Xuất sắc</v>
          </cell>
        </row>
        <row r="2477">
          <cell r="B2477">
            <v>23021701</v>
          </cell>
          <cell r="C2477" t="str">
            <v>Lý Đức Tú</v>
          </cell>
          <cell r="D2477">
            <v>38522</v>
          </cell>
          <cell r="E2477">
            <v>87</v>
          </cell>
          <cell r="F2477" t="str">
            <v>Tốt</v>
          </cell>
        </row>
        <row r="2478">
          <cell r="B2478">
            <v>23021705</v>
          </cell>
          <cell r="C2478" t="str">
            <v>Lê Văn Tuấn</v>
          </cell>
          <cell r="D2478">
            <v>38368</v>
          </cell>
          <cell r="E2478">
            <v>87</v>
          </cell>
          <cell r="F2478" t="str">
            <v>Tốt</v>
          </cell>
        </row>
        <row r="2479">
          <cell r="B2479">
            <v>23021709</v>
          </cell>
          <cell r="C2479" t="str">
            <v>Phạm Anh Tuấn</v>
          </cell>
          <cell r="D2479">
            <v>38603</v>
          </cell>
          <cell r="E2479">
            <v>100</v>
          </cell>
          <cell r="F2479" t="str">
            <v>Xuất sắc</v>
          </cell>
        </row>
        <row r="2480">
          <cell r="B2480">
            <v>23021713</v>
          </cell>
          <cell r="C2480" t="str">
            <v>Nguyễn Khánh Tùng</v>
          </cell>
          <cell r="D2480">
            <v>38550</v>
          </cell>
          <cell r="E2480">
            <v>80</v>
          </cell>
          <cell r="F2480" t="str">
            <v>Tốt</v>
          </cell>
        </row>
        <row r="2481">
          <cell r="B2481">
            <v>23021717</v>
          </cell>
          <cell r="C2481" t="str">
            <v>Nguyễn Thị Thanh Tuyền</v>
          </cell>
          <cell r="D2481">
            <v>38587</v>
          </cell>
          <cell r="E2481">
            <v>85</v>
          </cell>
          <cell r="F2481" t="str">
            <v>Tốt</v>
          </cell>
        </row>
        <row r="2482">
          <cell r="B2482">
            <v>23021749</v>
          </cell>
          <cell r="C2482" t="str">
            <v>Trần Văn Vinh</v>
          </cell>
          <cell r="D2482">
            <v>38518</v>
          </cell>
          <cell r="E2482">
            <v>90</v>
          </cell>
          <cell r="F2482" t="str">
            <v>Xuất sắc</v>
          </cell>
        </row>
        <row r="2483">
          <cell r="B2483">
            <v>23021757</v>
          </cell>
          <cell r="C2483" t="str">
            <v>Nguyễn Thị Ngọc Yến</v>
          </cell>
          <cell r="D2483">
            <v>38648</v>
          </cell>
          <cell r="E2483">
            <v>100</v>
          </cell>
          <cell r="F2483" t="str">
            <v>Xuất sắc</v>
          </cell>
        </row>
        <row r="2484">
          <cell r="B2484">
            <v>23021462</v>
          </cell>
          <cell r="C2484" t="str">
            <v>Khổng Quốc Anh</v>
          </cell>
          <cell r="D2484">
            <v>38667</v>
          </cell>
          <cell r="E2484">
            <v>92</v>
          </cell>
          <cell r="F2484" t="str">
            <v>Xuất sắc</v>
          </cell>
        </row>
        <row r="2485">
          <cell r="B2485">
            <v>23021466</v>
          </cell>
          <cell r="C2485" t="str">
            <v>Nguyễn Hồng Anh</v>
          </cell>
          <cell r="D2485">
            <v>38602</v>
          </cell>
          <cell r="E2485">
            <v>80</v>
          </cell>
          <cell r="F2485" t="str">
            <v>Tốt</v>
          </cell>
        </row>
        <row r="2486">
          <cell r="B2486">
            <v>23021470</v>
          </cell>
          <cell r="C2486" t="str">
            <v>Trần Hoàng Mai Anh</v>
          </cell>
          <cell r="D2486">
            <v>38668</v>
          </cell>
          <cell r="E2486">
            <v>92</v>
          </cell>
          <cell r="F2486" t="str">
            <v>Xuất sắc</v>
          </cell>
        </row>
        <row r="2487">
          <cell r="B2487">
            <v>23021474</v>
          </cell>
          <cell r="C2487" t="str">
            <v>Nguyễn Xuân Bách</v>
          </cell>
          <cell r="D2487">
            <v>38586</v>
          </cell>
          <cell r="E2487">
            <v>90</v>
          </cell>
          <cell r="F2487" t="str">
            <v>Xuất sắc</v>
          </cell>
        </row>
        <row r="2488">
          <cell r="B2488">
            <v>23021478</v>
          </cell>
          <cell r="C2488" t="str">
            <v>Bùi Phúc Bình</v>
          </cell>
          <cell r="D2488">
            <v>38627</v>
          </cell>
          <cell r="E2488">
            <v>85</v>
          </cell>
          <cell r="F2488" t="str">
            <v>Tốt</v>
          </cell>
        </row>
        <row r="2489">
          <cell r="B2489">
            <v>23021490</v>
          </cell>
          <cell r="C2489" t="str">
            <v>Bùi Anh Chiến</v>
          </cell>
          <cell r="D2489">
            <v>38471</v>
          </cell>
          <cell r="E2489">
            <v>85</v>
          </cell>
          <cell r="F2489" t="str">
            <v>Tốt</v>
          </cell>
        </row>
        <row r="2490">
          <cell r="B2490">
            <v>23021482</v>
          </cell>
          <cell r="C2490" t="str">
            <v>Nguyễn Đức Công</v>
          </cell>
          <cell r="D2490">
            <v>38566</v>
          </cell>
          <cell r="E2490">
            <v>90</v>
          </cell>
          <cell r="F2490" t="str">
            <v>Xuất sắc</v>
          </cell>
        </row>
        <row r="2491">
          <cell r="B2491">
            <v>23021486</v>
          </cell>
          <cell r="C2491" t="str">
            <v>Nguyễn Lê Việt Cường</v>
          </cell>
          <cell r="D2491">
            <v>38524</v>
          </cell>
          <cell r="E2491">
            <v>90</v>
          </cell>
          <cell r="F2491" t="str">
            <v>Xuất sắc</v>
          </cell>
        </row>
        <row r="2492">
          <cell r="B2492">
            <v>23021494</v>
          </cell>
          <cell r="C2492" t="str">
            <v>Nguyễn Đức Dũng</v>
          </cell>
          <cell r="D2492">
            <v>38362</v>
          </cell>
          <cell r="E2492">
            <v>70</v>
          </cell>
          <cell r="F2492" t="str">
            <v>Khá</v>
          </cell>
        </row>
        <row r="2493">
          <cell r="B2493">
            <v>23021498</v>
          </cell>
          <cell r="C2493" t="str">
            <v>Nguyễn Tiến Dũng</v>
          </cell>
          <cell r="D2493">
            <v>38610</v>
          </cell>
          <cell r="E2493">
            <v>70</v>
          </cell>
          <cell r="F2493" t="str">
            <v>Khá</v>
          </cell>
        </row>
        <row r="2494">
          <cell r="B2494">
            <v>23021502</v>
          </cell>
          <cell r="C2494" t="str">
            <v>Nguyễn Anh Duy</v>
          </cell>
          <cell r="D2494">
            <v>38700</v>
          </cell>
          <cell r="E2494">
            <v>90</v>
          </cell>
          <cell r="F2494" t="str">
            <v>Xuất sắc</v>
          </cell>
        </row>
        <row r="2495">
          <cell r="B2495">
            <v>23021506</v>
          </cell>
          <cell r="C2495" t="str">
            <v>Trần Ánh Duy</v>
          </cell>
          <cell r="D2495">
            <v>38589</v>
          </cell>
          <cell r="E2495">
            <v>80</v>
          </cell>
          <cell r="F2495" t="str">
            <v>Tốt</v>
          </cell>
        </row>
        <row r="2496">
          <cell r="B2496">
            <v>23021510</v>
          </cell>
          <cell r="C2496" t="str">
            <v>Nguyễn Đức Dương</v>
          </cell>
          <cell r="D2496">
            <v>38502</v>
          </cell>
          <cell r="E2496">
            <v>90</v>
          </cell>
          <cell r="F2496" t="str">
            <v>Xuất sắc</v>
          </cell>
        </row>
        <row r="2497">
          <cell r="B2497">
            <v>23021514</v>
          </cell>
          <cell r="C2497" t="str">
            <v>Trần Bình Dương</v>
          </cell>
          <cell r="D2497">
            <v>38572</v>
          </cell>
          <cell r="E2497">
            <v>94</v>
          </cell>
          <cell r="F2497" t="str">
            <v>Xuất sắc</v>
          </cell>
        </row>
        <row r="2498">
          <cell r="B2498">
            <v>23021518</v>
          </cell>
          <cell r="C2498" t="str">
            <v>Hoàng Thành Đạt</v>
          </cell>
          <cell r="D2498">
            <v>38557</v>
          </cell>
          <cell r="E2498">
            <v>90</v>
          </cell>
          <cell r="F2498" t="str">
            <v>Xuất sắc</v>
          </cell>
        </row>
        <row r="2499">
          <cell r="B2499">
            <v>23021522</v>
          </cell>
          <cell r="C2499" t="str">
            <v>Nguyễn Thành Đạt</v>
          </cell>
          <cell r="D2499">
            <v>38532</v>
          </cell>
          <cell r="E2499">
            <v>90</v>
          </cell>
          <cell r="F2499" t="str">
            <v>Xuất sắc</v>
          </cell>
        </row>
        <row r="2500">
          <cell r="B2500">
            <v>23021526</v>
          </cell>
          <cell r="C2500" t="str">
            <v>Đỗ Hải Đăng</v>
          </cell>
          <cell r="D2500">
            <v>38432</v>
          </cell>
          <cell r="E2500">
            <v>70</v>
          </cell>
          <cell r="F2500" t="str">
            <v>Khá</v>
          </cell>
        </row>
        <row r="2501">
          <cell r="B2501">
            <v>23021530</v>
          </cell>
          <cell r="C2501" t="str">
            <v>Đỗ Trung Đức</v>
          </cell>
          <cell r="D2501">
            <v>38583</v>
          </cell>
          <cell r="E2501">
            <v>90</v>
          </cell>
          <cell r="F2501" t="str">
            <v>Xuất sắc</v>
          </cell>
        </row>
        <row r="2502">
          <cell r="B2502">
            <v>23021534</v>
          </cell>
          <cell r="C2502" t="str">
            <v>Nguyễn Tư Đức</v>
          </cell>
          <cell r="D2502">
            <v>38637</v>
          </cell>
          <cell r="E2502">
            <v>80</v>
          </cell>
          <cell r="F2502" t="str">
            <v>Tốt</v>
          </cell>
        </row>
        <row r="2503">
          <cell r="B2503">
            <v>23021538</v>
          </cell>
          <cell r="C2503" t="str">
            <v>Cao Hương Giang</v>
          </cell>
          <cell r="D2503">
            <v>38673</v>
          </cell>
          <cell r="E2503">
            <v>100</v>
          </cell>
          <cell r="F2503" t="str">
            <v>Xuất sắc</v>
          </cell>
        </row>
        <row r="2504">
          <cell r="B2504">
            <v>23021542</v>
          </cell>
          <cell r="C2504" t="str">
            <v>Nguyễn Trung Hải</v>
          </cell>
          <cell r="D2504">
            <v>38381</v>
          </cell>
          <cell r="E2504">
            <v>80</v>
          </cell>
          <cell r="F2504" t="str">
            <v>Tốt</v>
          </cell>
        </row>
        <row r="2505">
          <cell r="B2505">
            <v>23021546</v>
          </cell>
          <cell r="C2505" t="str">
            <v>Đậu Đức Hiếu</v>
          </cell>
          <cell r="D2505">
            <v>38540</v>
          </cell>
          <cell r="E2505">
            <v>90</v>
          </cell>
          <cell r="F2505" t="str">
            <v>Xuất sắc</v>
          </cell>
        </row>
        <row r="2506">
          <cell r="B2506">
            <v>23021550</v>
          </cell>
          <cell r="C2506" t="str">
            <v>Nguyễn Minh Hiếu</v>
          </cell>
          <cell r="D2506">
            <v>38579</v>
          </cell>
          <cell r="E2506">
            <v>90</v>
          </cell>
          <cell r="F2506" t="str">
            <v>Xuất sắc</v>
          </cell>
        </row>
        <row r="2507">
          <cell r="B2507">
            <v>23021554</v>
          </cell>
          <cell r="C2507" t="str">
            <v>Phạm Trung Hiếu</v>
          </cell>
          <cell r="D2507">
            <v>38689</v>
          </cell>
          <cell r="E2507">
            <v>90</v>
          </cell>
          <cell r="F2507" t="str">
            <v>Xuất sắc</v>
          </cell>
        </row>
        <row r="2508">
          <cell r="B2508">
            <v>23021558</v>
          </cell>
          <cell r="C2508" t="str">
            <v>Đoàn Minh Hoàng</v>
          </cell>
          <cell r="D2508">
            <v>38474</v>
          </cell>
          <cell r="E2508">
            <v>80</v>
          </cell>
          <cell r="F2508" t="str">
            <v>Tốt</v>
          </cell>
        </row>
        <row r="2509">
          <cell r="B2509">
            <v>23021562</v>
          </cell>
          <cell r="C2509" t="str">
            <v>Phạm Ngọc Huy Hoàng</v>
          </cell>
          <cell r="D2509">
            <v>38489</v>
          </cell>
          <cell r="E2509">
            <v>90</v>
          </cell>
          <cell r="F2509" t="str">
            <v>Xuất sắc</v>
          </cell>
        </row>
        <row r="2510">
          <cell r="B2510">
            <v>23021566</v>
          </cell>
          <cell r="C2510" t="str">
            <v>Lưu Văn Hùng</v>
          </cell>
          <cell r="D2510">
            <v>38051</v>
          </cell>
          <cell r="E2510">
            <v>82</v>
          </cell>
          <cell r="F2510" t="str">
            <v>Tốt</v>
          </cell>
        </row>
        <row r="2511">
          <cell r="B2511">
            <v>23021570</v>
          </cell>
          <cell r="C2511" t="str">
            <v>Tống Đức Hùng</v>
          </cell>
          <cell r="D2511">
            <v>38705</v>
          </cell>
          <cell r="E2511">
            <v>80</v>
          </cell>
          <cell r="F2511" t="str">
            <v>Tốt</v>
          </cell>
        </row>
        <row r="2512">
          <cell r="B2512">
            <v>23021574</v>
          </cell>
          <cell r="C2512" t="str">
            <v>Nguyễn Đình Quốc Huy</v>
          </cell>
          <cell r="D2512">
            <v>38469</v>
          </cell>
          <cell r="E2512">
            <v>85</v>
          </cell>
          <cell r="F2512" t="str">
            <v>Tốt</v>
          </cell>
        </row>
        <row r="2513">
          <cell r="B2513">
            <v>23021578</v>
          </cell>
          <cell r="C2513" t="str">
            <v>Nguyễn Nhất Huy</v>
          </cell>
          <cell r="D2513">
            <v>38606</v>
          </cell>
          <cell r="E2513">
            <v>90</v>
          </cell>
          <cell r="F2513" t="str">
            <v>Xuất sắc</v>
          </cell>
        </row>
        <row r="2514">
          <cell r="B2514">
            <v>23021582</v>
          </cell>
          <cell r="C2514" t="str">
            <v>Nguyễn Ngọc Huyền</v>
          </cell>
          <cell r="D2514">
            <v>38368</v>
          </cell>
          <cell r="E2514">
            <v>92</v>
          </cell>
          <cell r="F2514" t="str">
            <v>Xuất sắc</v>
          </cell>
        </row>
        <row r="2515">
          <cell r="B2515">
            <v>23021586</v>
          </cell>
          <cell r="C2515" t="str">
            <v>Trần Việt Hưng</v>
          </cell>
          <cell r="D2515">
            <v>38515</v>
          </cell>
          <cell r="E2515">
            <v>70</v>
          </cell>
          <cell r="F2515" t="str">
            <v>Khá</v>
          </cell>
        </row>
        <row r="2516">
          <cell r="B2516">
            <v>23021594</v>
          </cell>
          <cell r="C2516" t="str">
            <v>Nguyễn Anh Khang</v>
          </cell>
          <cell r="D2516">
            <v>38695</v>
          </cell>
          <cell r="E2516">
            <v>92</v>
          </cell>
          <cell r="F2516" t="str">
            <v>Xuất sắc</v>
          </cell>
        </row>
        <row r="2517">
          <cell r="B2517">
            <v>23021598</v>
          </cell>
          <cell r="C2517" t="str">
            <v>Trần Duy Khánh</v>
          </cell>
          <cell r="D2517">
            <v>38663</v>
          </cell>
          <cell r="E2517">
            <v>91</v>
          </cell>
          <cell r="F2517" t="str">
            <v>Xuất sắc</v>
          </cell>
        </row>
        <row r="2518">
          <cell r="B2518">
            <v>23021602</v>
          </cell>
          <cell r="C2518" t="str">
            <v>Lê Nho Khoa</v>
          </cell>
          <cell r="D2518">
            <v>38709</v>
          </cell>
          <cell r="E2518">
            <v>100</v>
          </cell>
          <cell r="F2518" t="str">
            <v>Xuất sắc</v>
          </cell>
        </row>
        <row r="2519">
          <cell r="B2519">
            <v>23021590</v>
          </cell>
          <cell r="C2519" t="str">
            <v>Nguyễn Trung Kiên</v>
          </cell>
          <cell r="D2519">
            <v>38433</v>
          </cell>
          <cell r="E2519">
            <v>80</v>
          </cell>
          <cell r="F2519" t="str">
            <v>Tốt</v>
          </cell>
        </row>
        <row r="2520">
          <cell r="B2520">
            <v>23021606</v>
          </cell>
          <cell r="C2520" t="str">
            <v>Lê Huyền Linh</v>
          </cell>
          <cell r="D2520">
            <v>38633</v>
          </cell>
          <cell r="E2520">
            <v>80</v>
          </cell>
          <cell r="F2520" t="str">
            <v>Tốt</v>
          </cell>
        </row>
        <row r="2521">
          <cell r="B2521">
            <v>23021610</v>
          </cell>
          <cell r="C2521" t="str">
            <v>Nguyễn Thùy Linh</v>
          </cell>
          <cell r="D2521">
            <v>38378</v>
          </cell>
          <cell r="E2521">
            <v>92</v>
          </cell>
          <cell r="F2521" t="str">
            <v>Xuất sắc</v>
          </cell>
        </row>
        <row r="2522">
          <cell r="B2522">
            <v>23021614</v>
          </cell>
          <cell r="C2522" t="str">
            <v>Đặng Tuấn Long</v>
          </cell>
          <cell r="D2522">
            <v>38639</v>
          </cell>
          <cell r="E2522">
            <v>92</v>
          </cell>
          <cell r="F2522" t="str">
            <v>Xuất sắc</v>
          </cell>
        </row>
        <row r="2523">
          <cell r="B2523">
            <v>23021618</v>
          </cell>
          <cell r="C2523" t="str">
            <v>Đào Đức Mạnh</v>
          </cell>
          <cell r="D2523">
            <v>38450</v>
          </cell>
          <cell r="E2523">
            <v>80</v>
          </cell>
          <cell r="F2523" t="str">
            <v>Tốt</v>
          </cell>
        </row>
        <row r="2524">
          <cell r="B2524">
            <v>23021622</v>
          </cell>
          <cell r="C2524" t="str">
            <v>Bùi Quang Minh</v>
          </cell>
          <cell r="D2524">
            <v>38359</v>
          </cell>
          <cell r="E2524">
            <v>94</v>
          </cell>
          <cell r="F2524" t="str">
            <v>Xuất sắc</v>
          </cell>
        </row>
        <row r="2525">
          <cell r="B2525">
            <v>23021630</v>
          </cell>
          <cell r="C2525" t="str">
            <v>Nguyễn Nhật Minh</v>
          </cell>
          <cell r="D2525">
            <v>38653</v>
          </cell>
          <cell r="E2525">
            <v>62</v>
          </cell>
          <cell r="F2525" t="str">
            <v>Trung bình</v>
          </cell>
        </row>
        <row r="2526">
          <cell r="B2526">
            <v>23021634</v>
          </cell>
          <cell r="C2526" t="str">
            <v>Phạm Nhật Minh</v>
          </cell>
          <cell r="D2526">
            <v>38569</v>
          </cell>
          <cell r="E2526">
            <v>92</v>
          </cell>
          <cell r="F2526" t="str">
            <v>Xuất sắc</v>
          </cell>
        </row>
        <row r="2527">
          <cell r="B2527">
            <v>23021638</v>
          </cell>
          <cell r="C2527" t="str">
            <v>Vũ Nguyễn Trường Minh</v>
          </cell>
          <cell r="D2527">
            <v>38670</v>
          </cell>
          <cell r="E2527">
            <v>80</v>
          </cell>
          <cell r="F2527" t="str">
            <v>Tốt</v>
          </cell>
        </row>
        <row r="2528">
          <cell r="B2528">
            <v>23021642</v>
          </cell>
          <cell r="C2528" t="str">
            <v>Lê Thanh Nam</v>
          </cell>
          <cell r="D2528">
            <v>38436</v>
          </cell>
          <cell r="E2528">
            <v>77</v>
          </cell>
          <cell r="F2528" t="str">
            <v>Khá</v>
          </cell>
        </row>
        <row r="2529">
          <cell r="B2529">
            <v>23021646</v>
          </cell>
          <cell r="C2529" t="str">
            <v>Trần Minh Nam</v>
          </cell>
          <cell r="D2529">
            <v>38105</v>
          </cell>
          <cell r="E2529">
            <v>90</v>
          </cell>
          <cell r="F2529" t="str">
            <v>Xuất sắc</v>
          </cell>
        </row>
        <row r="2530">
          <cell r="B2530">
            <v>23021650</v>
          </cell>
          <cell r="C2530" t="str">
            <v>Phạm Văn Nguyên</v>
          </cell>
          <cell r="D2530">
            <v>38515</v>
          </cell>
          <cell r="E2530">
            <v>80</v>
          </cell>
          <cell r="F2530" t="str">
            <v>Tốt</v>
          </cell>
        </row>
        <row r="2531">
          <cell r="B2531">
            <v>23021654</v>
          </cell>
          <cell r="C2531" t="str">
            <v>Phan Đăng Nhật</v>
          </cell>
          <cell r="D2531">
            <v>38406</v>
          </cell>
          <cell r="E2531">
            <v>80</v>
          </cell>
          <cell r="F2531" t="str">
            <v>Tốt</v>
          </cell>
        </row>
        <row r="2532">
          <cell r="B2532">
            <v>23021658</v>
          </cell>
          <cell r="C2532" t="str">
            <v>Vũ Cao Phong</v>
          </cell>
          <cell r="D2532">
            <v>38425</v>
          </cell>
          <cell r="E2532">
            <v>80</v>
          </cell>
          <cell r="F2532" t="str">
            <v>Tốt</v>
          </cell>
        </row>
        <row r="2533">
          <cell r="B2533">
            <v>23021662</v>
          </cell>
          <cell r="C2533" t="str">
            <v>Nguyễn Minh Phúc</v>
          </cell>
          <cell r="D2533">
            <v>38607</v>
          </cell>
          <cell r="E2533">
            <v>82</v>
          </cell>
          <cell r="F2533" t="str">
            <v>Tốt</v>
          </cell>
        </row>
        <row r="2534">
          <cell r="B2534">
            <v>23021666</v>
          </cell>
          <cell r="C2534" t="str">
            <v>Bùi Hải Phương</v>
          </cell>
          <cell r="D2534">
            <v>38601</v>
          </cell>
          <cell r="E2534">
            <v>70</v>
          </cell>
          <cell r="F2534" t="str">
            <v>Khá</v>
          </cell>
        </row>
        <row r="2535">
          <cell r="B2535">
            <v>23021674</v>
          </cell>
          <cell r="C2535" t="str">
            <v>Thạch Minh Quân</v>
          </cell>
          <cell r="D2535">
            <v>38606</v>
          </cell>
          <cell r="E2535">
            <v>90</v>
          </cell>
          <cell r="F2535" t="str">
            <v>Xuất sắc</v>
          </cell>
        </row>
        <row r="2536">
          <cell r="B2536">
            <v>23021678</v>
          </cell>
          <cell r="C2536" t="str">
            <v>Phạm Văn Quyền</v>
          </cell>
          <cell r="D2536">
            <v>38408</v>
          </cell>
          <cell r="E2536">
            <v>92</v>
          </cell>
          <cell r="F2536" t="str">
            <v>Xuất sắc</v>
          </cell>
        </row>
        <row r="2537">
          <cell r="B2537">
            <v>23021682</v>
          </cell>
          <cell r="C2537" t="str">
            <v>Lê Sĩ Thái Sơn</v>
          </cell>
          <cell r="D2537">
            <v>38455</v>
          </cell>
          <cell r="E2537">
            <v>84</v>
          </cell>
          <cell r="F2537" t="str">
            <v>Tốt</v>
          </cell>
        </row>
        <row r="2538">
          <cell r="B2538">
            <v>23021686</v>
          </cell>
          <cell r="C2538" t="str">
            <v>Nguyễn Trường Sơn</v>
          </cell>
          <cell r="D2538">
            <v>38366</v>
          </cell>
          <cell r="E2538">
            <v>90</v>
          </cell>
          <cell r="F2538" t="str">
            <v>Xuất sắc</v>
          </cell>
        </row>
        <row r="2539">
          <cell r="B2539">
            <v>23021690</v>
          </cell>
          <cell r="C2539" t="str">
            <v>Đào Ngọc Tân</v>
          </cell>
          <cell r="D2539">
            <v>38583</v>
          </cell>
          <cell r="E2539">
            <v>90</v>
          </cell>
          <cell r="F2539" t="str">
            <v>Xuất sắc</v>
          </cell>
        </row>
        <row r="2540">
          <cell r="B2540">
            <v>23021722</v>
          </cell>
          <cell r="C2540" t="str">
            <v>Kiều Đức Thắng</v>
          </cell>
          <cell r="D2540">
            <v>38535</v>
          </cell>
          <cell r="E2540">
            <v>90</v>
          </cell>
          <cell r="F2540" t="str">
            <v>Xuất sắc</v>
          </cell>
        </row>
        <row r="2541">
          <cell r="B2541">
            <v>23021726</v>
          </cell>
          <cell r="C2541" t="str">
            <v>Nguyễn Văn Thịnh</v>
          </cell>
          <cell r="D2541">
            <v>38596</v>
          </cell>
          <cell r="E2541">
            <v>90</v>
          </cell>
          <cell r="F2541" t="str">
            <v>Xuất sắc</v>
          </cell>
        </row>
        <row r="2542">
          <cell r="B2542">
            <v>23021730</v>
          </cell>
          <cell r="C2542" t="str">
            <v>Ngọ Viết Thuyết</v>
          </cell>
          <cell r="D2542">
            <v>38472</v>
          </cell>
          <cell r="E2542">
            <v>94</v>
          </cell>
          <cell r="F2542" t="str">
            <v>Xuất sắc</v>
          </cell>
        </row>
        <row r="2543">
          <cell r="B2543">
            <v>23021734</v>
          </cell>
          <cell r="C2543" t="str">
            <v>Nguyễn Thị Thương</v>
          </cell>
          <cell r="D2543">
            <v>38410</v>
          </cell>
          <cell r="E2543">
            <v>100</v>
          </cell>
          <cell r="F2543" t="str">
            <v>Xuất sắc</v>
          </cell>
        </row>
        <row r="2544">
          <cell r="B2544">
            <v>23021694</v>
          </cell>
          <cell r="C2544" t="str">
            <v>Nguyễn Văn Tiền</v>
          </cell>
          <cell r="D2544">
            <v>38673</v>
          </cell>
          <cell r="E2544">
            <v>80</v>
          </cell>
          <cell r="F2544" t="str">
            <v>Tốt</v>
          </cell>
        </row>
        <row r="2545">
          <cell r="B2545">
            <v>23021698</v>
          </cell>
          <cell r="C2545" t="str">
            <v>Nguyễn Cảnh Toàn</v>
          </cell>
          <cell r="D2545">
            <v>38613</v>
          </cell>
          <cell r="E2545">
            <v>55</v>
          </cell>
          <cell r="F2545" t="str">
            <v>Trung bình</v>
          </cell>
        </row>
        <row r="2546">
          <cell r="B2546">
            <v>23021738</v>
          </cell>
          <cell r="C2546" t="str">
            <v>Nguyễn Thời Trí</v>
          </cell>
          <cell r="D2546">
            <v>38604</v>
          </cell>
          <cell r="E2546">
            <v>90</v>
          </cell>
          <cell r="F2546" t="str">
            <v>Xuất sắc</v>
          </cell>
        </row>
        <row r="2547">
          <cell r="B2547">
            <v>23021702</v>
          </cell>
          <cell r="C2547" t="str">
            <v>Ngô Anh Tú</v>
          </cell>
          <cell r="D2547">
            <v>38542</v>
          </cell>
          <cell r="E2547">
            <v>84</v>
          </cell>
          <cell r="F2547" t="str">
            <v>Tốt</v>
          </cell>
        </row>
        <row r="2548">
          <cell r="B2548">
            <v>23021706</v>
          </cell>
          <cell r="C2548" t="str">
            <v>Lương Anh Tuấn</v>
          </cell>
          <cell r="D2548">
            <v>38657</v>
          </cell>
          <cell r="E2548">
            <v>85</v>
          </cell>
          <cell r="F2548" t="str">
            <v>Tốt</v>
          </cell>
        </row>
        <row r="2549">
          <cell r="B2549">
            <v>23021710</v>
          </cell>
          <cell r="C2549" t="str">
            <v>Trần Anh Tuấn</v>
          </cell>
          <cell r="D2549">
            <v>38613</v>
          </cell>
          <cell r="E2549">
            <v>92</v>
          </cell>
          <cell r="F2549" t="str">
            <v>Xuất sắc</v>
          </cell>
        </row>
        <row r="2550">
          <cell r="B2550">
            <v>23021714</v>
          </cell>
          <cell r="C2550" t="str">
            <v>Nguyễn Thanh Tùng</v>
          </cell>
          <cell r="D2550">
            <v>38446</v>
          </cell>
          <cell r="E2550">
            <v>75</v>
          </cell>
          <cell r="F2550" t="str">
            <v>Khá</v>
          </cell>
        </row>
        <row r="2551">
          <cell r="B2551">
            <v>23021746</v>
          </cell>
          <cell r="C2551" t="str">
            <v>Mai Đức Văn</v>
          </cell>
          <cell r="D2551">
            <v>38529</v>
          </cell>
          <cell r="E2551">
            <v>100</v>
          </cell>
          <cell r="F2551" t="str">
            <v>Xuất sắc</v>
          </cell>
        </row>
        <row r="2552">
          <cell r="B2552">
            <v>23021750</v>
          </cell>
          <cell r="C2552" t="str">
            <v>Đào Lê Long Vũ</v>
          </cell>
          <cell r="D2552">
            <v>38508</v>
          </cell>
          <cell r="E2552">
            <v>70</v>
          </cell>
          <cell r="F2552" t="str">
            <v>Khá</v>
          </cell>
        </row>
        <row r="2553">
          <cell r="B2553">
            <v>23021754</v>
          </cell>
          <cell r="C2553" t="str">
            <v>Nguyễn Văn Vượng</v>
          </cell>
          <cell r="D2553">
            <v>38588</v>
          </cell>
          <cell r="E2553">
            <v>90</v>
          </cell>
          <cell r="F2553" t="str">
            <v>Xuất sắc</v>
          </cell>
        </row>
        <row r="2554">
          <cell r="B2554">
            <v>23020507</v>
          </cell>
          <cell r="C2554" t="str">
            <v>Đinh Văn An</v>
          </cell>
          <cell r="D2554">
            <v>38563</v>
          </cell>
          <cell r="E2554">
            <v>80</v>
          </cell>
          <cell r="F2554" t="str">
            <v>Tốt</v>
          </cell>
        </row>
        <row r="2555">
          <cell r="B2555">
            <v>23020508</v>
          </cell>
          <cell r="C2555" t="str">
            <v>Nguyễn Bình An</v>
          </cell>
          <cell r="D2555">
            <v>38594</v>
          </cell>
          <cell r="E2555">
            <v>75</v>
          </cell>
          <cell r="F2555" t="str">
            <v>Khá</v>
          </cell>
        </row>
        <row r="2556">
          <cell r="B2556">
            <v>23020509</v>
          </cell>
          <cell r="C2556" t="str">
            <v>Nguyễn Trọng An</v>
          </cell>
          <cell r="D2556">
            <v>38566</v>
          </cell>
          <cell r="E2556">
            <v>90</v>
          </cell>
          <cell r="F2556" t="str">
            <v>Xuất sắc</v>
          </cell>
        </row>
        <row r="2557">
          <cell r="B2557">
            <v>23020510</v>
          </cell>
          <cell r="C2557" t="str">
            <v>Lê Minh Anh</v>
          </cell>
          <cell r="D2557">
            <v>38438</v>
          </cell>
          <cell r="E2557">
            <v>80</v>
          </cell>
          <cell r="F2557" t="str">
            <v>Tốt</v>
          </cell>
        </row>
        <row r="2558">
          <cell r="B2558">
            <v>23020511</v>
          </cell>
          <cell r="C2558" t="str">
            <v>Lưu Minh Anh</v>
          </cell>
          <cell r="D2558">
            <v>38563</v>
          </cell>
          <cell r="E2558">
            <v>90</v>
          </cell>
          <cell r="F2558" t="str">
            <v>Xuất sắc</v>
          </cell>
        </row>
        <row r="2559">
          <cell r="B2559">
            <v>23020512</v>
          </cell>
          <cell r="C2559" t="str">
            <v>Nguyễn Duy Anh</v>
          </cell>
          <cell r="D2559">
            <v>38591</v>
          </cell>
          <cell r="E2559">
            <v>90</v>
          </cell>
          <cell r="F2559" t="str">
            <v>Xuất sắc</v>
          </cell>
        </row>
        <row r="2560">
          <cell r="B2560">
            <v>23020513</v>
          </cell>
          <cell r="C2560" t="str">
            <v>Nguyễn Hoàng Hà Anh</v>
          </cell>
          <cell r="D2560">
            <v>38375</v>
          </cell>
          <cell r="E2560">
            <v>100</v>
          </cell>
          <cell r="F2560" t="str">
            <v>Xuất sắc</v>
          </cell>
        </row>
        <row r="2561">
          <cell r="B2561">
            <v>23020514</v>
          </cell>
          <cell r="C2561" t="str">
            <v>Phạm Thúc Việt Anh</v>
          </cell>
          <cell r="D2561">
            <v>38373</v>
          </cell>
          <cell r="E2561">
            <v>90</v>
          </cell>
          <cell r="F2561" t="str">
            <v>Xuất sắc</v>
          </cell>
        </row>
        <row r="2562">
          <cell r="B2562">
            <v>23020515</v>
          </cell>
          <cell r="C2562" t="str">
            <v>Vũ Phúc Anh</v>
          </cell>
          <cell r="D2562">
            <v>38659</v>
          </cell>
          <cell r="E2562">
            <v>70</v>
          </cell>
          <cell r="F2562" t="str">
            <v>Khá</v>
          </cell>
        </row>
        <row r="2563">
          <cell r="B2563">
            <v>23020516</v>
          </cell>
          <cell r="C2563" t="str">
            <v>Dương Thanh Bình</v>
          </cell>
          <cell r="D2563">
            <v>38670</v>
          </cell>
          <cell r="E2563">
            <v>90</v>
          </cell>
          <cell r="F2563" t="str">
            <v>Xuất sắc</v>
          </cell>
        </row>
        <row r="2564">
          <cell r="B2564">
            <v>23020517</v>
          </cell>
          <cell r="C2564" t="str">
            <v>Trần Lê Cương</v>
          </cell>
          <cell r="D2564">
            <v>38586</v>
          </cell>
          <cell r="E2564">
            <v>70</v>
          </cell>
          <cell r="F2564" t="str">
            <v>Khá</v>
          </cell>
        </row>
        <row r="2565">
          <cell r="B2565">
            <v>23020518</v>
          </cell>
          <cell r="C2565" t="str">
            <v>Đàm Đại Dũng</v>
          </cell>
          <cell r="D2565">
            <v>38714</v>
          </cell>
          <cell r="E2565">
            <v>90</v>
          </cell>
          <cell r="F2565" t="str">
            <v>Xuất sắc</v>
          </cell>
        </row>
        <row r="2566">
          <cell r="B2566">
            <v>23020519</v>
          </cell>
          <cell r="C2566" t="str">
            <v>Ngô Tuấn Dũng</v>
          </cell>
          <cell r="D2566">
            <v>38496</v>
          </cell>
          <cell r="E2566">
            <v>80</v>
          </cell>
          <cell r="F2566" t="str">
            <v>Tốt</v>
          </cell>
        </row>
        <row r="2567">
          <cell r="B2567">
            <v>23020520</v>
          </cell>
          <cell r="C2567" t="str">
            <v>Nguyễn Mạnh Dũng</v>
          </cell>
          <cell r="D2567">
            <v>38538</v>
          </cell>
          <cell r="E2567">
            <v>90</v>
          </cell>
          <cell r="F2567" t="str">
            <v>Xuất sắc</v>
          </cell>
        </row>
        <row r="2568">
          <cell r="B2568">
            <v>23020522</v>
          </cell>
          <cell r="C2568" t="str">
            <v>Phạm Khánh Duy</v>
          </cell>
          <cell r="D2568">
            <v>38401</v>
          </cell>
          <cell r="E2568">
            <v>90</v>
          </cell>
          <cell r="F2568" t="str">
            <v>Xuất sắc</v>
          </cell>
        </row>
        <row r="2569">
          <cell r="B2569">
            <v>23020523</v>
          </cell>
          <cell r="C2569" t="str">
            <v>Nguyễn Hải Dương</v>
          </cell>
          <cell r="D2569">
            <v>38642</v>
          </cell>
          <cell r="E2569">
            <v>90</v>
          </cell>
          <cell r="F2569" t="str">
            <v>Xuất sắc</v>
          </cell>
        </row>
        <row r="2570">
          <cell r="B2570">
            <v>23020524</v>
          </cell>
          <cell r="C2570" t="str">
            <v>Nguyễn Hữu Hải Đăng</v>
          </cell>
          <cell r="D2570">
            <v>38665</v>
          </cell>
          <cell r="E2570">
            <v>90</v>
          </cell>
          <cell r="F2570" t="str">
            <v>Xuất sắc</v>
          </cell>
        </row>
        <row r="2571">
          <cell r="B2571">
            <v>23020525</v>
          </cell>
          <cell r="C2571" t="str">
            <v>Dương Nguyễn Minh Đức</v>
          </cell>
          <cell r="D2571">
            <v>38697</v>
          </cell>
          <cell r="E2571">
            <v>80</v>
          </cell>
          <cell r="F2571" t="str">
            <v>Tốt</v>
          </cell>
        </row>
        <row r="2572">
          <cell r="B2572">
            <v>23020526</v>
          </cell>
          <cell r="C2572" t="str">
            <v>Lã Minh Đức</v>
          </cell>
          <cell r="D2572">
            <v>38669</v>
          </cell>
          <cell r="E2572">
            <v>90</v>
          </cell>
          <cell r="F2572" t="str">
            <v>Xuất sắc</v>
          </cell>
        </row>
        <row r="2573">
          <cell r="B2573">
            <v>23020527</v>
          </cell>
          <cell r="C2573" t="str">
            <v>Lê Xuân Đức</v>
          </cell>
          <cell r="D2573">
            <v>38524</v>
          </cell>
          <cell r="E2573">
            <v>70</v>
          </cell>
          <cell r="F2573" t="str">
            <v>Khá</v>
          </cell>
        </row>
        <row r="2574">
          <cell r="B2574">
            <v>23020528</v>
          </cell>
          <cell r="C2574" t="str">
            <v>Mai Anh Đức</v>
          </cell>
          <cell r="D2574">
            <v>38394</v>
          </cell>
          <cell r="E2574">
            <v>65</v>
          </cell>
          <cell r="F2574" t="str">
            <v>Khá</v>
          </cell>
        </row>
        <row r="2575">
          <cell r="B2575">
            <v>23020529</v>
          </cell>
          <cell r="C2575" t="str">
            <v>Đỗ Thị Thu Hà</v>
          </cell>
          <cell r="D2575">
            <v>38357</v>
          </cell>
          <cell r="E2575">
            <v>98</v>
          </cell>
          <cell r="F2575" t="str">
            <v>Xuất sắc</v>
          </cell>
        </row>
        <row r="2576">
          <cell r="B2576">
            <v>23020530</v>
          </cell>
          <cell r="C2576" t="str">
            <v>Lê Thanh Hà</v>
          </cell>
          <cell r="D2576">
            <v>38369</v>
          </cell>
          <cell r="E2576">
            <v>90</v>
          </cell>
          <cell r="F2576" t="str">
            <v>Xuất sắc</v>
          </cell>
        </row>
        <row r="2577">
          <cell r="B2577">
            <v>23020531</v>
          </cell>
          <cell r="C2577" t="str">
            <v>Nguyễn Mạnh Hà</v>
          </cell>
          <cell r="D2577">
            <v>38411</v>
          </cell>
          <cell r="E2577">
            <v>80</v>
          </cell>
          <cell r="F2577" t="str">
            <v>Tốt</v>
          </cell>
        </row>
        <row r="2578">
          <cell r="B2578">
            <v>23020532</v>
          </cell>
          <cell r="C2578" t="str">
            <v>Nguyễn Thu Hà</v>
          </cell>
          <cell r="D2578">
            <v>38715</v>
          </cell>
          <cell r="E2578">
            <v>90</v>
          </cell>
          <cell r="F2578" t="str">
            <v>Xuất sắc</v>
          </cell>
        </row>
        <row r="2579">
          <cell r="B2579">
            <v>23020533</v>
          </cell>
          <cell r="C2579" t="str">
            <v>Nguyễn Thị Thanh Hiền</v>
          </cell>
          <cell r="D2579">
            <v>38450</v>
          </cell>
          <cell r="E2579">
            <v>85</v>
          </cell>
          <cell r="F2579" t="str">
            <v>Tốt</v>
          </cell>
        </row>
        <row r="2580">
          <cell r="B2580">
            <v>23020534</v>
          </cell>
          <cell r="C2580" t="str">
            <v>Nguyễn Huy Hiệp</v>
          </cell>
          <cell r="D2580">
            <v>38625</v>
          </cell>
          <cell r="E2580">
            <v>80</v>
          </cell>
          <cell r="F2580" t="str">
            <v>Tốt</v>
          </cell>
        </row>
        <row r="2581">
          <cell r="B2581">
            <v>23020535</v>
          </cell>
          <cell r="C2581" t="str">
            <v>Phạm Huy Hiếu</v>
          </cell>
          <cell r="D2581">
            <v>38368</v>
          </cell>
          <cell r="E2581">
            <v>90</v>
          </cell>
          <cell r="F2581" t="str">
            <v>Xuất sắc</v>
          </cell>
        </row>
        <row r="2582">
          <cell r="B2582">
            <v>23020536</v>
          </cell>
          <cell r="C2582" t="str">
            <v>Trần Huy Hoàng</v>
          </cell>
          <cell r="D2582">
            <v>38387</v>
          </cell>
          <cell r="E2582">
            <v>90</v>
          </cell>
          <cell r="F2582" t="str">
            <v>Xuất sắc</v>
          </cell>
        </row>
        <row r="2583">
          <cell r="B2583">
            <v>23020537</v>
          </cell>
          <cell r="C2583" t="str">
            <v>Điền Mạnh Hùng</v>
          </cell>
          <cell r="D2583">
            <v>38384</v>
          </cell>
          <cell r="E2583">
            <v>85</v>
          </cell>
          <cell r="F2583" t="str">
            <v>Tốt</v>
          </cell>
        </row>
        <row r="2584">
          <cell r="B2584">
            <v>23020538</v>
          </cell>
          <cell r="C2584" t="str">
            <v>Đinh Tiến Hùng</v>
          </cell>
          <cell r="D2584">
            <v>38617</v>
          </cell>
          <cell r="E2584">
            <v>90</v>
          </cell>
          <cell r="F2584" t="str">
            <v>Xuất sắc</v>
          </cell>
        </row>
        <row r="2585">
          <cell r="B2585">
            <v>23020539</v>
          </cell>
          <cell r="C2585" t="str">
            <v>Đặng Quốc Huy</v>
          </cell>
          <cell r="D2585">
            <v>38628</v>
          </cell>
          <cell r="E2585">
            <v>80</v>
          </cell>
          <cell r="F2585" t="str">
            <v>Tốt</v>
          </cell>
        </row>
        <row r="2586">
          <cell r="B2586">
            <v>23020540</v>
          </cell>
          <cell r="C2586" t="str">
            <v>Nguyễn Anh Huy</v>
          </cell>
          <cell r="D2586">
            <v>38603</v>
          </cell>
          <cell r="E2586">
            <v>80</v>
          </cell>
          <cell r="F2586" t="str">
            <v>Tốt</v>
          </cell>
        </row>
        <row r="2587">
          <cell r="B2587">
            <v>23020541</v>
          </cell>
          <cell r="C2587" t="str">
            <v>Phạm Ngọc Huyền</v>
          </cell>
          <cell r="D2587">
            <v>38708</v>
          </cell>
          <cell r="E2587">
            <v>92</v>
          </cell>
          <cell r="F2587" t="str">
            <v>Xuất sắc</v>
          </cell>
        </row>
        <row r="2588">
          <cell r="B2588">
            <v>23020542</v>
          </cell>
          <cell r="C2588" t="str">
            <v>Phạm Việt Hưng</v>
          </cell>
          <cell r="D2588">
            <v>38663</v>
          </cell>
          <cell r="E2588">
            <v>90</v>
          </cell>
          <cell r="F2588" t="str">
            <v>Xuất sắc</v>
          </cell>
        </row>
        <row r="2589">
          <cell r="B2589">
            <v>23020543</v>
          </cell>
          <cell r="C2589" t="str">
            <v>Trần Nhật Hưng</v>
          </cell>
          <cell r="D2589">
            <v>38533</v>
          </cell>
          <cell r="E2589">
            <v>80</v>
          </cell>
          <cell r="F2589" t="str">
            <v>Tốt</v>
          </cell>
        </row>
        <row r="2590">
          <cell r="B2590">
            <v>23020544</v>
          </cell>
          <cell r="C2590" t="str">
            <v>Nguyễn Xuân Trường Khải</v>
          </cell>
          <cell r="D2590">
            <v>38386</v>
          </cell>
          <cell r="E2590">
            <v>90</v>
          </cell>
          <cell r="F2590" t="str">
            <v>Xuất sắc</v>
          </cell>
        </row>
        <row r="2591">
          <cell r="B2591">
            <v>23020545</v>
          </cell>
          <cell r="C2591" t="str">
            <v>Nguyễn Tùng Lâm</v>
          </cell>
          <cell r="D2591">
            <v>38418</v>
          </cell>
          <cell r="E2591">
            <v>77</v>
          </cell>
          <cell r="F2591" t="str">
            <v>Khá</v>
          </cell>
        </row>
        <row r="2592">
          <cell r="B2592">
            <v>23020546</v>
          </cell>
          <cell r="C2592" t="str">
            <v>Vương Thùy Linh</v>
          </cell>
          <cell r="D2592">
            <v>38517</v>
          </cell>
          <cell r="E2592">
            <v>90</v>
          </cell>
          <cell r="F2592" t="str">
            <v>Xuất sắc</v>
          </cell>
        </row>
        <row r="2593">
          <cell r="B2593">
            <v>23020547</v>
          </cell>
          <cell r="C2593" t="str">
            <v>Nguyễn Đức Mạnh</v>
          </cell>
          <cell r="D2593">
            <v>38598</v>
          </cell>
          <cell r="E2593">
            <v>96</v>
          </cell>
          <cell r="F2593" t="str">
            <v>Xuất sắc</v>
          </cell>
        </row>
        <row r="2594">
          <cell r="B2594">
            <v>23020548</v>
          </cell>
          <cell r="C2594" t="str">
            <v>Phạm Hữu Mạnh</v>
          </cell>
          <cell r="D2594">
            <v>38420</v>
          </cell>
          <cell r="E2594">
            <v>80</v>
          </cell>
          <cell r="F2594" t="str">
            <v>Tốt</v>
          </cell>
        </row>
        <row r="2595">
          <cell r="B2595">
            <v>23020549</v>
          </cell>
          <cell r="C2595" t="str">
            <v>Bùi Huyền Mi</v>
          </cell>
          <cell r="D2595">
            <v>38452</v>
          </cell>
          <cell r="E2595">
            <v>92</v>
          </cell>
          <cell r="F2595" t="str">
            <v>Xuất sắc</v>
          </cell>
        </row>
        <row r="2596">
          <cell r="B2596">
            <v>23020550</v>
          </cell>
          <cell r="C2596" t="str">
            <v>Doãn Đoàn Đức Minh</v>
          </cell>
          <cell r="D2596">
            <v>38661</v>
          </cell>
          <cell r="E2596">
            <v>65</v>
          </cell>
          <cell r="F2596" t="str">
            <v>Khá</v>
          </cell>
        </row>
        <row r="2597">
          <cell r="B2597">
            <v>23020551</v>
          </cell>
          <cell r="C2597" t="str">
            <v>Giang Tuấn Minh</v>
          </cell>
          <cell r="D2597">
            <v>38438</v>
          </cell>
          <cell r="E2597">
            <v>95</v>
          </cell>
          <cell r="F2597" t="str">
            <v>Xuất sắc</v>
          </cell>
        </row>
        <row r="2598">
          <cell r="B2598">
            <v>23020553</v>
          </cell>
          <cell r="C2598" t="str">
            <v>Phạm Công Minh</v>
          </cell>
          <cell r="D2598">
            <v>38687</v>
          </cell>
          <cell r="E2598">
            <v>65</v>
          </cell>
          <cell r="F2598" t="str">
            <v>Khá</v>
          </cell>
        </row>
        <row r="2599">
          <cell r="B2599">
            <v>23020554</v>
          </cell>
          <cell r="C2599" t="str">
            <v>Trần Đình Quang Minh</v>
          </cell>
          <cell r="D2599">
            <v>38640</v>
          </cell>
          <cell r="E2599">
            <v>92</v>
          </cell>
          <cell r="F2599" t="str">
            <v>Xuất sắc</v>
          </cell>
        </row>
        <row r="2600">
          <cell r="B2600">
            <v>23020555</v>
          </cell>
          <cell r="C2600" t="str">
            <v>Nguyễn Thị Si My</v>
          </cell>
          <cell r="D2600">
            <v>38353</v>
          </cell>
          <cell r="E2600">
            <v>89</v>
          </cell>
          <cell r="F2600" t="str">
            <v>Tốt</v>
          </cell>
        </row>
        <row r="2601">
          <cell r="B2601">
            <v>23020556</v>
          </cell>
          <cell r="C2601" t="str">
            <v>Bùi Mạnh Nam</v>
          </cell>
          <cell r="D2601">
            <v>38462</v>
          </cell>
          <cell r="E2601">
            <v>85</v>
          </cell>
          <cell r="F2601" t="str">
            <v>Tốt</v>
          </cell>
        </row>
        <row r="2602">
          <cell r="B2602">
            <v>23020557</v>
          </cell>
          <cell r="C2602" t="str">
            <v>Nguyễn Nhật Nam</v>
          </cell>
          <cell r="D2602">
            <v>38416</v>
          </cell>
          <cell r="E2602">
            <v>65</v>
          </cell>
          <cell r="F2602" t="str">
            <v>Khá</v>
          </cell>
        </row>
        <row r="2603">
          <cell r="B2603">
            <v>23020559</v>
          </cell>
          <cell r="C2603" t="str">
            <v>Lưu Đạt Tuấn Nghĩa</v>
          </cell>
          <cell r="D2603">
            <v>38575</v>
          </cell>
          <cell r="E2603">
            <v>80</v>
          </cell>
          <cell r="F2603" t="str">
            <v>Tốt</v>
          </cell>
        </row>
        <row r="2604">
          <cell r="B2604">
            <v>23020560</v>
          </cell>
          <cell r="C2604" t="str">
            <v>Trịnh Thanh Ngọc</v>
          </cell>
          <cell r="D2604">
            <v>38613</v>
          </cell>
          <cell r="E2604">
            <v>90</v>
          </cell>
          <cell r="F2604" t="str">
            <v>Xuất sắc</v>
          </cell>
        </row>
        <row r="2605">
          <cell r="B2605">
            <v>23020561</v>
          </cell>
          <cell r="C2605" t="str">
            <v>Nguyễn Khôi Nguyên</v>
          </cell>
          <cell r="D2605">
            <v>38698</v>
          </cell>
          <cell r="E2605">
            <v>60</v>
          </cell>
          <cell r="F2605" t="str">
            <v>Trung bình</v>
          </cell>
        </row>
        <row r="2606">
          <cell r="B2606">
            <v>23020562</v>
          </cell>
          <cell r="C2606" t="str">
            <v>Trần Phương Phương</v>
          </cell>
          <cell r="D2606">
            <v>38428</v>
          </cell>
          <cell r="E2606">
            <v>94</v>
          </cell>
          <cell r="F2606" t="str">
            <v>Xuất sắc</v>
          </cell>
        </row>
        <row r="2607">
          <cell r="B2607">
            <v>23020563</v>
          </cell>
          <cell r="C2607" t="str">
            <v>Lê Minh Quân</v>
          </cell>
          <cell r="D2607">
            <v>38598</v>
          </cell>
          <cell r="E2607">
            <v>80</v>
          </cell>
          <cell r="F2607" t="str">
            <v>Tốt</v>
          </cell>
        </row>
        <row r="2608">
          <cell r="B2608">
            <v>23020564</v>
          </cell>
          <cell r="C2608" t="str">
            <v>Trần Minh Quân</v>
          </cell>
          <cell r="D2608">
            <v>38561</v>
          </cell>
          <cell r="E2608">
            <v>98</v>
          </cell>
          <cell r="F2608" t="str">
            <v>Xuất sắc</v>
          </cell>
        </row>
        <row r="2609">
          <cell r="B2609">
            <v>23020565</v>
          </cell>
          <cell r="C2609" t="str">
            <v>Đặng Anh Quế</v>
          </cell>
          <cell r="D2609">
            <v>38583</v>
          </cell>
          <cell r="E2609">
            <v>65</v>
          </cell>
          <cell r="F2609" t="str">
            <v>Khá</v>
          </cell>
        </row>
        <row r="2610">
          <cell r="B2610">
            <v>23020566</v>
          </cell>
          <cell r="C2610" t="str">
            <v>Lê Hoàng San</v>
          </cell>
          <cell r="D2610">
            <v>38688</v>
          </cell>
          <cell r="E2610">
            <v>90</v>
          </cell>
          <cell r="F2610" t="str">
            <v>Xuất sắc</v>
          </cell>
        </row>
        <row r="2611">
          <cell r="B2611">
            <v>23020567</v>
          </cell>
          <cell r="C2611" t="str">
            <v>Lê Văn Tâm</v>
          </cell>
          <cell r="D2611">
            <v>38364</v>
          </cell>
          <cell r="E2611">
            <v>94</v>
          </cell>
          <cell r="F2611" t="str">
            <v>Xuất sắc</v>
          </cell>
        </row>
        <row r="2612">
          <cell r="B2612">
            <v>23020568</v>
          </cell>
          <cell r="C2612" t="str">
            <v>Ngô Thị Tâm</v>
          </cell>
          <cell r="D2612">
            <v>38371</v>
          </cell>
          <cell r="E2612">
            <v>100</v>
          </cell>
          <cell r="F2612" t="str">
            <v>Xuất sắc</v>
          </cell>
        </row>
        <row r="2613">
          <cell r="B2613">
            <v>23020573</v>
          </cell>
          <cell r="C2613" t="str">
            <v>Nguyễn Phương Thảo</v>
          </cell>
          <cell r="D2613">
            <v>38519</v>
          </cell>
          <cell r="E2613">
            <v>90</v>
          </cell>
          <cell r="F2613" t="str">
            <v>Xuất sắc</v>
          </cell>
        </row>
        <row r="2614">
          <cell r="B2614">
            <v>23020574</v>
          </cell>
          <cell r="C2614" t="str">
            <v>Ngô Đức Thịnh</v>
          </cell>
          <cell r="D2614">
            <v>38648</v>
          </cell>
          <cell r="E2614">
            <v>80</v>
          </cell>
          <cell r="F2614" t="str">
            <v>Tốt</v>
          </cell>
        </row>
        <row r="2615">
          <cell r="B2615">
            <v>23020576</v>
          </cell>
          <cell r="C2615" t="str">
            <v>Vũ Tiến Tuấn Trung</v>
          </cell>
          <cell r="D2615">
            <v>38538</v>
          </cell>
          <cell r="E2615">
            <v>90</v>
          </cell>
          <cell r="F2615" t="str">
            <v>Xuất sắc</v>
          </cell>
        </row>
        <row r="2616">
          <cell r="B2616">
            <v>23020577</v>
          </cell>
          <cell r="C2616" t="str">
            <v>Chu Anh Trường</v>
          </cell>
          <cell r="D2616">
            <v>38581</v>
          </cell>
          <cell r="E2616">
            <v>92</v>
          </cell>
          <cell r="F2616" t="str">
            <v>Xuất sắc</v>
          </cell>
        </row>
        <row r="2617">
          <cell r="B2617">
            <v>23020569</v>
          </cell>
          <cell r="C2617" t="str">
            <v>Phạm Thanh Tú</v>
          </cell>
          <cell r="D2617">
            <v>38459</v>
          </cell>
          <cell r="E2617">
            <v>85</v>
          </cell>
          <cell r="F2617" t="str">
            <v>Tốt</v>
          </cell>
        </row>
        <row r="2618">
          <cell r="B2618">
            <v>23020570</v>
          </cell>
          <cell r="C2618" t="str">
            <v>Nguyễn Tự Anh Tuấn</v>
          </cell>
          <cell r="D2618">
            <v>38442</v>
          </cell>
          <cell r="E2618">
            <v>90</v>
          </cell>
          <cell r="F2618" t="str">
            <v>Xuất sắc</v>
          </cell>
        </row>
        <row r="2619">
          <cell r="B2619">
            <v>23020571</v>
          </cell>
          <cell r="C2619" t="str">
            <v>Nông Sơn Tùng</v>
          </cell>
          <cell r="D2619">
            <v>38557</v>
          </cell>
          <cell r="E2619">
            <v>90</v>
          </cell>
          <cell r="F2619" t="str">
            <v>Xuất sắc</v>
          </cell>
        </row>
        <row r="2620">
          <cell r="B2620">
            <v>23020572</v>
          </cell>
          <cell r="C2620" t="str">
            <v>Vũ Thanh Tùng</v>
          </cell>
          <cell r="D2620">
            <v>38443</v>
          </cell>
          <cell r="E2620">
            <v>90</v>
          </cell>
          <cell r="F2620" t="str">
            <v>Xuất sắc</v>
          </cell>
        </row>
        <row r="2621">
          <cell r="B2621">
            <v>23020579</v>
          </cell>
          <cell r="C2621" t="str">
            <v>Nguyễn Quang Vinh</v>
          </cell>
          <cell r="D2621">
            <v>38467</v>
          </cell>
          <cell r="E2621">
            <v>80</v>
          </cell>
          <cell r="F2621" t="str">
            <v>Tốt</v>
          </cell>
        </row>
        <row r="2622">
          <cell r="B2622">
            <v>23020580</v>
          </cell>
          <cell r="C2622" t="str">
            <v>Phạm Quang Vinh</v>
          </cell>
          <cell r="D2622">
            <v>38495</v>
          </cell>
          <cell r="E2622">
            <v>85</v>
          </cell>
          <cell r="F2622" t="str">
            <v>Tốt</v>
          </cell>
        </row>
        <row r="2623">
          <cell r="B2623">
            <v>23020001</v>
          </cell>
          <cell r="C2623" t="str">
            <v>Nguyễn Hải An</v>
          </cell>
          <cell r="D2623">
            <v>38521</v>
          </cell>
          <cell r="E2623">
            <v>90</v>
          </cell>
          <cell r="F2623" t="str">
            <v>Xuất sắc</v>
          </cell>
        </row>
        <row r="2624">
          <cell r="B2624">
            <v>23020004</v>
          </cell>
          <cell r="C2624" t="str">
            <v>Lê Đức Hoàng Anh</v>
          </cell>
          <cell r="D2624">
            <v>38644</v>
          </cell>
          <cell r="E2624">
            <v>92</v>
          </cell>
          <cell r="F2624" t="str">
            <v>Xuất sắc</v>
          </cell>
        </row>
        <row r="2625">
          <cell r="B2625">
            <v>23020007</v>
          </cell>
          <cell r="C2625" t="str">
            <v>Nguyễn Đức Anh</v>
          </cell>
          <cell r="D2625">
            <v>38403</v>
          </cell>
          <cell r="E2625">
            <v>90</v>
          </cell>
          <cell r="F2625" t="str">
            <v>Xuất sắc</v>
          </cell>
        </row>
        <row r="2626">
          <cell r="B2626">
            <v>23020010</v>
          </cell>
          <cell r="C2626" t="str">
            <v>Phạm Tuấn Anh</v>
          </cell>
          <cell r="D2626">
            <v>38545</v>
          </cell>
          <cell r="E2626">
            <v>100</v>
          </cell>
          <cell r="F2626" t="str">
            <v>Xuất sắc</v>
          </cell>
        </row>
        <row r="2627">
          <cell r="B2627">
            <v>23020013</v>
          </cell>
          <cell r="C2627" t="str">
            <v>Lê Tuấn Cảnh</v>
          </cell>
          <cell r="D2627">
            <v>38678</v>
          </cell>
          <cell r="E2627">
            <v>80</v>
          </cell>
          <cell r="F2627" t="str">
            <v>Tốt</v>
          </cell>
        </row>
        <row r="2628">
          <cell r="B2628">
            <v>23020016</v>
          </cell>
          <cell r="C2628" t="str">
            <v>Nguyễn Mạnh Cường</v>
          </cell>
          <cell r="D2628">
            <v>38610</v>
          </cell>
          <cell r="E2628">
            <v>90</v>
          </cell>
          <cell r="F2628" t="str">
            <v>Xuất sắc</v>
          </cell>
        </row>
        <row r="2629">
          <cell r="B2629">
            <v>23020019</v>
          </cell>
          <cell r="C2629" t="str">
            <v>Nguyễn Văn Cường</v>
          </cell>
          <cell r="D2629">
            <v>38371</v>
          </cell>
          <cell r="E2629">
            <v>90</v>
          </cell>
          <cell r="F2629" t="str">
            <v>Xuất sắc</v>
          </cell>
        </row>
        <row r="2630">
          <cell r="B2630">
            <v>23020022</v>
          </cell>
          <cell r="C2630" t="str">
            <v>Đào Nắng Dịu</v>
          </cell>
          <cell r="D2630">
            <v>38653</v>
          </cell>
          <cell r="E2630">
            <v>100</v>
          </cell>
          <cell r="F2630" t="str">
            <v>Xuất sắc</v>
          </cell>
        </row>
        <row r="2631">
          <cell r="B2631">
            <v>23020025</v>
          </cell>
          <cell r="C2631" t="str">
            <v>Mai Tiến Dũng</v>
          </cell>
          <cell r="D2631">
            <v>38359</v>
          </cell>
          <cell r="E2631">
            <v>90</v>
          </cell>
          <cell r="F2631" t="str">
            <v>Xuất sắc</v>
          </cell>
        </row>
        <row r="2632">
          <cell r="B2632">
            <v>23020028</v>
          </cell>
          <cell r="C2632" t="str">
            <v>Nguyễn Xuân Dũng</v>
          </cell>
          <cell r="D2632">
            <v>38544</v>
          </cell>
          <cell r="E2632">
            <v>100</v>
          </cell>
          <cell r="F2632" t="str">
            <v>Xuất sắc</v>
          </cell>
        </row>
        <row r="2633">
          <cell r="B2633">
            <v>23020031</v>
          </cell>
          <cell r="C2633" t="str">
            <v>Vũ Xuân Dũng</v>
          </cell>
          <cell r="D2633">
            <v>38389</v>
          </cell>
          <cell r="E2633">
            <v>80</v>
          </cell>
          <cell r="F2633" t="str">
            <v>Tốt</v>
          </cell>
        </row>
        <row r="2634">
          <cell r="B2634">
            <v>23020034</v>
          </cell>
          <cell r="C2634" t="str">
            <v>Nguyễn Nho Dương</v>
          </cell>
          <cell r="D2634">
            <v>38687</v>
          </cell>
          <cell r="E2634">
            <v>80</v>
          </cell>
          <cell r="F2634" t="str">
            <v>Tốt</v>
          </cell>
        </row>
        <row r="2635">
          <cell r="B2635">
            <v>23020037</v>
          </cell>
          <cell r="C2635" t="str">
            <v>Lê Minh Đạt</v>
          </cell>
          <cell r="D2635">
            <v>38660</v>
          </cell>
          <cell r="E2635">
            <v>90</v>
          </cell>
          <cell r="F2635" t="str">
            <v>Xuất sắc</v>
          </cell>
        </row>
        <row r="2636">
          <cell r="B2636">
            <v>23020040</v>
          </cell>
          <cell r="C2636" t="str">
            <v>Trần Thành Đạt</v>
          </cell>
          <cell r="D2636">
            <v>38434</v>
          </cell>
          <cell r="E2636">
            <v>90</v>
          </cell>
          <cell r="F2636" t="str">
            <v>Xuất sắc</v>
          </cell>
        </row>
        <row r="2637">
          <cell r="B2637">
            <v>23020043</v>
          </cell>
          <cell r="C2637" t="str">
            <v>Trần Quang Đỉnh</v>
          </cell>
          <cell r="D2637">
            <v>38637</v>
          </cell>
          <cell r="E2637">
            <v>90</v>
          </cell>
          <cell r="F2637" t="str">
            <v>Xuất sắc</v>
          </cell>
        </row>
        <row r="2638">
          <cell r="B2638">
            <v>23020046</v>
          </cell>
          <cell r="C2638" t="str">
            <v>Hoàng Hữu Đức</v>
          </cell>
          <cell r="D2638">
            <v>38575</v>
          </cell>
          <cell r="E2638">
            <v>90</v>
          </cell>
          <cell r="F2638" t="str">
            <v>Xuất sắc</v>
          </cell>
        </row>
        <row r="2639">
          <cell r="B2639">
            <v>23020049</v>
          </cell>
          <cell r="C2639" t="str">
            <v>Nguyễn Minh Đức</v>
          </cell>
          <cell r="D2639">
            <v>38654</v>
          </cell>
          <cell r="E2639">
            <v>85</v>
          </cell>
          <cell r="F2639" t="str">
            <v>Tốt</v>
          </cell>
        </row>
        <row r="2640">
          <cell r="B2640">
            <v>23020055</v>
          </cell>
          <cell r="C2640" t="str">
            <v>Nguyễn Minh Hải</v>
          </cell>
          <cell r="D2640">
            <v>38628</v>
          </cell>
          <cell r="E2640">
            <v>90</v>
          </cell>
          <cell r="F2640" t="str">
            <v>Xuất sắc</v>
          </cell>
        </row>
        <row r="2641">
          <cell r="B2641">
            <v>23020058</v>
          </cell>
          <cell r="C2641" t="str">
            <v>Trương Văn Hải</v>
          </cell>
          <cell r="D2641">
            <v>38485</v>
          </cell>
          <cell r="E2641">
            <v>90</v>
          </cell>
          <cell r="F2641" t="str">
            <v>Xuất sắc</v>
          </cell>
        </row>
        <row r="2642">
          <cell r="B2642">
            <v>23020061</v>
          </cell>
          <cell r="C2642" t="str">
            <v>Trần Trung Hậu</v>
          </cell>
          <cell r="D2642">
            <v>38523</v>
          </cell>
          <cell r="E2642">
            <v>90</v>
          </cell>
          <cell r="F2642" t="str">
            <v>Xuất sắc</v>
          </cell>
        </row>
        <row r="2643">
          <cell r="B2643">
            <v>23020064</v>
          </cell>
          <cell r="C2643" t="str">
            <v>Vũ Minh Hiến</v>
          </cell>
          <cell r="D2643">
            <v>38505</v>
          </cell>
          <cell r="E2643">
            <v>90</v>
          </cell>
          <cell r="F2643" t="str">
            <v>Xuất sắc</v>
          </cell>
        </row>
        <row r="2644">
          <cell r="B2644">
            <v>23020067</v>
          </cell>
          <cell r="C2644" t="str">
            <v>Nguyễn Như Hiếu</v>
          </cell>
          <cell r="D2644">
            <v>38412</v>
          </cell>
          <cell r="E2644">
            <v>94</v>
          </cell>
          <cell r="F2644" t="str">
            <v>Xuất sắc</v>
          </cell>
        </row>
        <row r="2645">
          <cell r="B2645">
            <v>23020070</v>
          </cell>
          <cell r="C2645" t="str">
            <v>Phạm Trung Hiếu</v>
          </cell>
          <cell r="D2645">
            <v>38460</v>
          </cell>
          <cell r="E2645">
            <v>90</v>
          </cell>
          <cell r="F2645" t="str">
            <v>Xuất sắc</v>
          </cell>
        </row>
        <row r="2646">
          <cell r="B2646">
            <v>23020073</v>
          </cell>
          <cell r="C2646" t="str">
            <v>Trần Hữu Huy Hoàng</v>
          </cell>
          <cell r="D2646">
            <v>38659</v>
          </cell>
          <cell r="E2646">
            <v>98</v>
          </cell>
          <cell r="F2646" t="str">
            <v>Xuất sắc</v>
          </cell>
        </row>
        <row r="2647">
          <cell r="B2647">
            <v>23020079</v>
          </cell>
          <cell r="C2647" t="str">
            <v>Bùi An Huy</v>
          </cell>
          <cell r="D2647">
            <v>38529</v>
          </cell>
          <cell r="E2647">
            <v>90</v>
          </cell>
          <cell r="F2647" t="str">
            <v>Xuất sắc</v>
          </cell>
        </row>
        <row r="2648">
          <cell r="B2648">
            <v>23020082</v>
          </cell>
          <cell r="C2648" t="str">
            <v>Nguyễn Quốc Huy</v>
          </cell>
          <cell r="D2648">
            <v>38402</v>
          </cell>
          <cell r="E2648">
            <v>100</v>
          </cell>
          <cell r="F2648" t="str">
            <v>Xuất sắc</v>
          </cell>
        </row>
        <row r="2649">
          <cell r="B2649">
            <v>23020088</v>
          </cell>
          <cell r="C2649" t="str">
            <v>Phạm Nam Khánh</v>
          </cell>
          <cell r="D2649">
            <v>38354</v>
          </cell>
          <cell r="E2649">
            <v>80</v>
          </cell>
          <cell r="F2649" t="str">
            <v>Tốt</v>
          </cell>
        </row>
        <row r="2650">
          <cell r="B2650">
            <v>23020094</v>
          </cell>
          <cell r="C2650" t="str">
            <v>Tôn Thiện Khỏe</v>
          </cell>
          <cell r="D2650">
            <v>38300</v>
          </cell>
          <cell r="E2650">
            <v>90</v>
          </cell>
          <cell r="F2650" t="str">
            <v>Xuất sắc</v>
          </cell>
        </row>
        <row r="2651">
          <cell r="B2651">
            <v>23020085</v>
          </cell>
          <cell r="C2651" t="str">
            <v>Đỗ Trung Kiên</v>
          </cell>
          <cell r="D2651">
            <v>38382</v>
          </cell>
          <cell r="E2651">
            <v>90</v>
          </cell>
          <cell r="F2651" t="str">
            <v>Xuất sắc</v>
          </cell>
        </row>
        <row r="2652">
          <cell r="B2652">
            <v>23020100</v>
          </cell>
          <cell r="C2652" t="str">
            <v>Lê Đình Nhật Linh</v>
          </cell>
          <cell r="D2652">
            <v>38556</v>
          </cell>
          <cell r="E2652">
            <v>90</v>
          </cell>
          <cell r="F2652" t="str">
            <v>Xuất sắc</v>
          </cell>
        </row>
        <row r="2653">
          <cell r="B2653">
            <v>23020103</v>
          </cell>
          <cell r="C2653" t="str">
            <v>Nguyễn Bảo Long</v>
          </cell>
          <cell r="D2653">
            <v>38356</v>
          </cell>
          <cell r="E2653">
            <v>80</v>
          </cell>
          <cell r="F2653" t="str">
            <v>Tốt</v>
          </cell>
        </row>
        <row r="2654">
          <cell r="B2654">
            <v>23020109</v>
          </cell>
          <cell r="C2654" t="str">
            <v>Vũ Văn Mạnh</v>
          </cell>
          <cell r="D2654">
            <v>38372</v>
          </cell>
          <cell r="E2654">
            <v>75</v>
          </cell>
          <cell r="F2654" t="str">
            <v>Khá</v>
          </cell>
        </row>
        <row r="2655">
          <cell r="B2655">
            <v>23020112</v>
          </cell>
          <cell r="C2655" t="str">
            <v>Hoàng Lê Minh</v>
          </cell>
          <cell r="D2655">
            <v>38554</v>
          </cell>
          <cell r="E2655">
            <v>90</v>
          </cell>
          <cell r="F2655" t="str">
            <v>Xuất sắc</v>
          </cell>
        </row>
        <row r="2656">
          <cell r="B2656">
            <v>23020115</v>
          </cell>
          <cell r="C2656" t="str">
            <v>Nguyễn Ngọc Minh</v>
          </cell>
          <cell r="D2656">
            <v>38647</v>
          </cell>
          <cell r="E2656">
            <v>92</v>
          </cell>
          <cell r="F2656" t="str">
            <v>Xuất sắc</v>
          </cell>
        </row>
        <row r="2657">
          <cell r="B2657">
            <v>23020118</v>
          </cell>
          <cell r="C2657" t="str">
            <v>Phạm Văn Minh</v>
          </cell>
          <cell r="D2657">
            <v>38641</v>
          </cell>
          <cell r="E2657">
            <v>90</v>
          </cell>
          <cell r="F2657" t="str">
            <v>Xuất sắc</v>
          </cell>
        </row>
        <row r="2658">
          <cell r="B2658">
            <v>23020121</v>
          </cell>
          <cell r="C2658" t="str">
            <v>Nguyễn Hoài Nam</v>
          </cell>
          <cell r="D2658">
            <v>38687</v>
          </cell>
          <cell r="E2658">
            <v>90</v>
          </cell>
          <cell r="F2658" t="str">
            <v>Xuất sắc</v>
          </cell>
        </row>
        <row r="2659">
          <cell r="B2659">
            <v>23020124</v>
          </cell>
          <cell r="C2659" t="str">
            <v>Lê Tuấn Nghĩa</v>
          </cell>
          <cell r="D2659">
            <v>38374</v>
          </cell>
          <cell r="E2659">
            <v>80</v>
          </cell>
          <cell r="F2659" t="str">
            <v>Tốt</v>
          </cell>
        </row>
        <row r="2660">
          <cell r="B2660">
            <v>23020127</v>
          </cell>
          <cell r="C2660" t="str">
            <v>Dương Khôi Nguyên</v>
          </cell>
          <cell r="D2660">
            <v>38411</v>
          </cell>
          <cell r="E2660">
            <v>100</v>
          </cell>
          <cell r="F2660" t="str">
            <v>Xuất sắc</v>
          </cell>
        </row>
        <row r="2661">
          <cell r="B2661">
            <v>23020130</v>
          </cell>
          <cell r="C2661" t="str">
            <v>Hoàng Ngọc Nhi</v>
          </cell>
          <cell r="D2661">
            <v>38633</v>
          </cell>
          <cell r="E2661">
            <v>90</v>
          </cell>
          <cell r="F2661" t="str">
            <v>Xuất sắc</v>
          </cell>
        </row>
        <row r="2662">
          <cell r="B2662">
            <v>23020133</v>
          </cell>
          <cell r="C2662" t="str">
            <v>Hoàng Văn Phú</v>
          </cell>
          <cell r="D2662">
            <v>38500</v>
          </cell>
          <cell r="E2662">
            <v>94</v>
          </cell>
          <cell r="F2662" t="str">
            <v>Xuất sắc</v>
          </cell>
        </row>
        <row r="2663">
          <cell r="B2663">
            <v>23020136</v>
          </cell>
          <cell r="C2663" t="str">
            <v>Nguyễn Minh Quang</v>
          </cell>
          <cell r="D2663">
            <v>38364</v>
          </cell>
          <cell r="E2663">
            <v>90</v>
          </cell>
          <cell r="F2663" t="str">
            <v>Xuất sắc</v>
          </cell>
        </row>
        <row r="2664">
          <cell r="B2664">
            <v>23020139</v>
          </cell>
          <cell r="C2664" t="str">
            <v>Hoàng Trung Quân</v>
          </cell>
          <cell r="D2664">
            <v>38315</v>
          </cell>
          <cell r="E2664">
            <v>79</v>
          </cell>
          <cell r="F2664" t="str">
            <v>Khá</v>
          </cell>
        </row>
        <row r="2665">
          <cell r="B2665">
            <v>23020142</v>
          </cell>
          <cell r="C2665" t="str">
            <v>Vũ Minh Quân</v>
          </cell>
          <cell r="D2665">
            <v>38394</v>
          </cell>
          <cell r="E2665">
            <v>72</v>
          </cell>
          <cell r="F2665" t="str">
            <v>Khá</v>
          </cell>
        </row>
        <row r="2666">
          <cell r="B2666">
            <v>23020145</v>
          </cell>
          <cell r="C2666" t="str">
            <v>Trần Đình Phước Sơn</v>
          </cell>
          <cell r="D2666">
            <v>38439</v>
          </cell>
          <cell r="E2666">
            <v>80</v>
          </cell>
          <cell r="F2666" t="str">
            <v>Tốt</v>
          </cell>
        </row>
        <row r="2667">
          <cell r="B2667">
            <v>23020154</v>
          </cell>
          <cell r="C2667" t="str">
            <v>Lê Kim Thành</v>
          </cell>
          <cell r="D2667">
            <v>38530</v>
          </cell>
          <cell r="E2667">
            <v>90</v>
          </cell>
          <cell r="F2667" t="str">
            <v>Xuất sắc</v>
          </cell>
        </row>
        <row r="2668">
          <cell r="B2668">
            <v>23020157</v>
          </cell>
          <cell r="C2668" t="str">
            <v>Trần Thị Phương Thảo</v>
          </cell>
          <cell r="D2668">
            <v>38542</v>
          </cell>
          <cell r="E2668">
            <v>80</v>
          </cell>
          <cell r="F2668" t="str">
            <v>Tốt</v>
          </cell>
        </row>
        <row r="2669">
          <cell r="B2669">
            <v>23020160</v>
          </cell>
          <cell r="C2669" t="str">
            <v>Phạm Đức Thiện</v>
          </cell>
          <cell r="D2669">
            <v>38415</v>
          </cell>
          <cell r="E2669">
            <v>90</v>
          </cell>
          <cell r="F2669" t="str">
            <v>Xuất sắc</v>
          </cell>
        </row>
        <row r="2670">
          <cell r="B2670">
            <v>23020163</v>
          </cell>
          <cell r="C2670" t="str">
            <v>Phan Bá Thọ</v>
          </cell>
          <cell r="D2670">
            <v>38698</v>
          </cell>
          <cell r="E2670">
            <v>90</v>
          </cell>
          <cell r="F2670" t="str">
            <v>Xuất sắc</v>
          </cell>
        </row>
        <row r="2671">
          <cell r="B2671">
            <v>23020166</v>
          </cell>
          <cell r="C2671" t="str">
            <v>Lưu Trung Trực</v>
          </cell>
          <cell r="D2671">
            <v>38370</v>
          </cell>
          <cell r="E2671">
            <v>90</v>
          </cell>
          <cell r="F2671" t="str">
            <v>Xuất sắc</v>
          </cell>
        </row>
        <row r="2672">
          <cell r="B2672">
            <v>23020148</v>
          </cell>
          <cell r="C2672" t="str">
            <v>Nguyễn Chi Tú</v>
          </cell>
          <cell r="D2672">
            <v>38486</v>
          </cell>
          <cell r="E2672">
            <v>87</v>
          </cell>
          <cell r="F2672" t="str">
            <v>Tốt</v>
          </cell>
        </row>
        <row r="2673">
          <cell r="B2673">
            <v>23020151</v>
          </cell>
          <cell r="C2673" t="str">
            <v>Đoàn Văn Tuyền</v>
          </cell>
          <cell r="D2673">
            <v>38526</v>
          </cell>
          <cell r="E2673">
            <v>80</v>
          </cell>
          <cell r="F2673" t="str">
            <v>Tốt</v>
          </cell>
        </row>
        <row r="2674">
          <cell r="B2674">
            <v>23020169</v>
          </cell>
          <cell r="C2674" t="str">
            <v>Lê Hoàng Việt</v>
          </cell>
          <cell r="D2674">
            <v>38353</v>
          </cell>
          <cell r="E2674">
            <v>90</v>
          </cell>
          <cell r="F2674" t="str">
            <v>Xuất sắc</v>
          </cell>
        </row>
        <row r="2675">
          <cell r="B2675">
            <v>23020172</v>
          </cell>
          <cell r="C2675" t="str">
            <v>Phạm Tuấn Việt</v>
          </cell>
          <cell r="D2675">
            <v>38620</v>
          </cell>
          <cell r="E2675">
            <v>90</v>
          </cell>
          <cell r="F2675" t="str">
            <v>Xuất sắc</v>
          </cell>
        </row>
        <row r="2676">
          <cell r="B2676">
            <v>23020175</v>
          </cell>
          <cell r="C2676" t="str">
            <v>Lương Thành Vinh</v>
          </cell>
          <cell r="D2676">
            <v>38449</v>
          </cell>
          <cell r="E2676">
            <v>90</v>
          </cell>
          <cell r="F2676" t="str">
            <v>Xuất sắc</v>
          </cell>
        </row>
        <row r="2677">
          <cell r="B2677">
            <v>23021941</v>
          </cell>
          <cell r="C2677" t="str">
            <v>Phoutthavong Xayavong</v>
          </cell>
          <cell r="D2677">
            <v>37974</v>
          </cell>
          <cell r="E2677">
            <v>79</v>
          </cell>
          <cell r="F2677" t="str">
            <v>Khá</v>
          </cell>
        </row>
        <row r="2678">
          <cell r="B2678">
            <v>23020002</v>
          </cell>
          <cell r="C2678" t="str">
            <v>Nguyễn Văn An</v>
          </cell>
          <cell r="D2678">
            <v>38399</v>
          </cell>
          <cell r="E2678">
            <v>80</v>
          </cell>
          <cell r="F2678" t="str">
            <v>Tốt</v>
          </cell>
        </row>
        <row r="2679">
          <cell r="B2679">
            <v>23020005</v>
          </cell>
          <cell r="C2679" t="str">
            <v>Lê Quốc Anh</v>
          </cell>
          <cell r="D2679">
            <v>38366</v>
          </cell>
          <cell r="E2679">
            <v>90</v>
          </cell>
          <cell r="F2679" t="str">
            <v>Xuất sắc</v>
          </cell>
        </row>
        <row r="2680">
          <cell r="B2680">
            <v>23020008</v>
          </cell>
          <cell r="C2680" t="str">
            <v>Nguyễn Ngọc Tuấn Anh</v>
          </cell>
          <cell r="D2680">
            <v>38500</v>
          </cell>
          <cell r="E2680">
            <v>90</v>
          </cell>
          <cell r="F2680" t="str">
            <v>Xuất sắc</v>
          </cell>
        </row>
        <row r="2681">
          <cell r="B2681">
            <v>23020011</v>
          </cell>
          <cell r="C2681" t="str">
            <v>Trần Tuấn Anh</v>
          </cell>
          <cell r="D2681">
            <v>38642</v>
          </cell>
          <cell r="E2681">
            <v>90</v>
          </cell>
          <cell r="F2681" t="str">
            <v>Xuất sắc</v>
          </cell>
        </row>
        <row r="2682">
          <cell r="B2682">
            <v>23020020</v>
          </cell>
          <cell r="C2682" t="str">
            <v>Đinh Văn Quốc Chưởng</v>
          </cell>
          <cell r="D2682">
            <v>38560</v>
          </cell>
          <cell r="E2682">
            <v>80</v>
          </cell>
          <cell r="F2682" t="str">
            <v>Tốt</v>
          </cell>
        </row>
        <row r="2683">
          <cell r="B2683">
            <v>23020014</v>
          </cell>
          <cell r="C2683" t="str">
            <v>Hà Vũ Công</v>
          </cell>
          <cell r="D2683">
            <v>38444</v>
          </cell>
          <cell r="E2683">
            <v>90</v>
          </cell>
          <cell r="F2683" t="str">
            <v>Xuất sắc</v>
          </cell>
        </row>
        <row r="2684">
          <cell r="B2684">
            <v>23020017</v>
          </cell>
          <cell r="C2684" t="str">
            <v>Nguyễn Phú Cường</v>
          </cell>
          <cell r="D2684">
            <v>38699</v>
          </cell>
          <cell r="E2684">
            <v>80</v>
          </cell>
          <cell r="F2684" t="str">
            <v>Tốt</v>
          </cell>
        </row>
        <row r="2685">
          <cell r="B2685">
            <v>23020023</v>
          </cell>
          <cell r="C2685" t="str">
            <v>Trần Đăng Duật</v>
          </cell>
          <cell r="D2685">
            <v>38606</v>
          </cell>
          <cell r="E2685">
            <v>90</v>
          </cell>
          <cell r="F2685" t="str">
            <v>Xuất sắc</v>
          </cell>
        </row>
        <row r="2686">
          <cell r="B2686">
            <v>23020026</v>
          </cell>
          <cell r="C2686" t="str">
            <v>Nguyễn Mạnh Dũng</v>
          </cell>
          <cell r="D2686">
            <v>38419</v>
          </cell>
          <cell r="E2686">
            <v>92</v>
          </cell>
          <cell r="F2686" t="str">
            <v>Xuất sắc</v>
          </cell>
        </row>
        <row r="2687">
          <cell r="B2687">
            <v>23020029</v>
          </cell>
          <cell r="C2687" t="str">
            <v>Phạm Hùng Dũng</v>
          </cell>
          <cell r="D2687">
            <v>38597</v>
          </cell>
          <cell r="E2687">
            <v>90</v>
          </cell>
          <cell r="F2687" t="str">
            <v>Xuất sắc</v>
          </cell>
        </row>
        <row r="2688">
          <cell r="B2688">
            <v>23020032</v>
          </cell>
          <cell r="C2688" t="str">
            <v>Mai Đức Duy</v>
          </cell>
          <cell r="D2688">
            <v>38529</v>
          </cell>
          <cell r="E2688">
            <v>90</v>
          </cell>
          <cell r="F2688" t="str">
            <v>Xuất sắc</v>
          </cell>
        </row>
        <row r="2689">
          <cell r="B2689">
            <v>23020035</v>
          </cell>
          <cell r="C2689" t="str">
            <v>Trịnh Bình Dương</v>
          </cell>
          <cell r="D2689">
            <v>38425</v>
          </cell>
          <cell r="E2689">
            <v>90</v>
          </cell>
          <cell r="F2689" t="str">
            <v>Xuất sắc</v>
          </cell>
        </row>
        <row r="2690">
          <cell r="B2690">
            <v>23020038</v>
          </cell>
          <cell r="C2690" t="str">
            <v>Nguyễn Đình Đạt</v>
          </cell>
          <cell r="D2690">
            <v>38632</v>
          </cell>
          <cell r="E2690">
            <v>90</v>
          </cell>
          <cell r="F2690" t="str">
            <v>Xuất sắc</v>
          </cell>
        </row>
        <row r="2691">
          <cell r="B2691">
            <v>23020041</v>
          </cell>
          <cell r="C2691" t="str">
            <v>Đoàn Đình Đăng</v>
          </cell>
          <cell r="D2691">
            <v>38586</v>
          </cell>
          <cell r="E2691">
            <v>90</v>
          </cell>
          <cell r="F2691" t="str">
            <v>Xuất sắc</v>
          </cell>
        </row>
        <row r="2692">
          <cell r="B2692">
            <v>23020044</v>
          </cell>
          <cell r="C2692" t="str">
            <v>Lê Duy Đông</v>
          </cell>
          <cell r="D2692">
            <v>38375</v>
          </cell>
          <cell r="E2692">
            <v>80</v>
          </cell>
          <cell r="F2692" t="str">
            <v>Tốt</v>
          </cell>
        </row>
        <row r="2693">
          <cell r="B2693">
            <v>23020047</v>
          </cell>
          <cell r="C2693" t="str">
            <v>Lê Minh Đức</v>
          </cell>
          <cell r="D2693">
            <v>38537</v>
          </cell>
          <cell r="E2693">
            <v>90</v>
          </cell>
          <cell r="F2693" t="str">
            <v>Xuất sắc</v>
          </cell>
        </row>
        <row r="2694">
          <cell r="B2694">
            <v>23020053</v>
          </cell>
          <cell r="C2694" t="str">
            <v>Nguyễn Trường Giang</v>
          </cell>
          <cell r="D2694">
            <v>37622</v>
          </cell>
          <cell r="E2694">
            <v>80</v>
          </cell>
          <cell r="F2694" t="str">
            <v>Tốt</v>
          </cell>
        </row>
        <row r="2695">
          <cell r="B2695">
            <v>23020056</v>
          </cell>
          <cell r="C2695" t="str">
            <v>Nguyễn Minh Hải</v>
          </cell>
          <cell r="D2695">
            <v>38396</v>
          </cell>
          <cell r="E2695">
            <v>90</v>
          </cell>
          <cell r="F2695" t="str">
            <v>Xuất sắc</v>
          </cell>
        </row>
        <row r="2696">
          <cell r="B2696">
            <v>23020059</v>
          </cell>
          <cell r="C2696" t="str">
            <v>Võ Văn Hải</v>
          </cell>
          <cell r="D2696">
            <v>38666</v>
          </cell>
          <cell r="E2696">
            <v>92</v>
          </cell>
          <cell r="F2696" t="str">
            <v>Xuất sắc</v>
          </cell>
        </row>
        <row r="2697">
          <cell r="B2697">
            <v>23020062</v>
          </cell>
          <cell r="C2697" t="str">
            <v>Nguyễn Đức Hiển</v>
          </cell>
          <cell r="D2697">
            <v>38456</v>
          </cell>
          <cell r="E2697">
            <v>90</v>
          </cell>
          <cell r="F2697" t="str">
            <v>Xuất sắc</v>
          </cell>
        </row>
        <row r="2698">
          <cell r="B2698">
            <v>23020065</v>
          </cell>
          <cell r="C2698" t="str">
            <v>Bùi Trung Hiếu</v>
          </cell>
          <cell r="D2698">
            <v>38446</v>
          </cell>
          <cell r="E2698">
            <v>90</v>
          </cell>
          <cell r="F2698" t="str">
            <v>Xuất sắc</v>
          </cell>
        </row>
        <row r="2699">
          <cell r="B2699">
            <v>23020068</v>
          </cell>
          <cell r="C2699" t="str">
            <v>Nguyễn Phúc Hiếu</v>
          </cell>
          <cell r="D2699">
            <v>38371</v>
          </cell>
          <cell r="E2699">
            <v>90</v>
          </cell>
          <cell r="F2699" t="str">
            <v>Xuất sắc</v>
          </cell>
        </row>
        <row r="2700">
          <cell r="B2700">
            <v>23020071</v>
          </cell>
          <cell r="C2700" t="str">
            <v>Trịnh Xuân Hóa</v>
          </cell>
          <cell r="D2700">
            <v>38365</v>
          </cell>
          <cell r="E2700">
            <v>90</v>
          </cell>
          <cell r="F2700" t="str">
            <v>Xuất sắc</v>
          </cell>
        </row>
        <row r="2701">
          <cell r="B2701">
            <v>23020074</v>
          </cell>
          <cell r="C2701" t="str">
            <v>Bùi Thái Học</v>
          </cell>
          <cell r="D2701">
            <v>38638</v>
          </cell>
          <cell r="E2701">
            <v>90</v>
          </cell>
          <cell r="F2701" t="str">
            <v>Xuất sắc</v>
          </cell>
        </row>
        <row r="2702">
          <cell r="B2702">
            <v>23020077</v>
          </cell>
          <cell r="C2702" t="str">
            <v>Nguyễn Phi Hùng</v>
          </cell>
          <cell r="D2702">
            <v>38674</v>
          </cell>
          <cell r="E2702">
            <v>90</v>
          </cell>
          <cell r="F2702" t="str">
            <v>Xuất sắc</v>
          </cell>
        </row>
        <row r="2703">
          <cell r="B2703">
            <v>23020080</v>
          </cell>
          <cell r="C2703" t="str">
            <v>Đinh Viết Huy</v>
          </cell>
          <cell r="D2703">
            <v>38524</v>
          </cell>
          <cell r="E2703">
            <v>90</v>
          </cell>
          <cell r="F2703" t="str">
            <v>Xuất sắc</v>
          </cell>
        </row>
        <row r="2704">
          <cell r="B2704">
            <v>23020083</v>
          </cell>
          <cell r="C2704" t="str">
            <v>Nguyễn Thị Huyền</v>
          </cell>
          <cell r="D2704">
            <v>38419</v>
          </cell>
          <cell r="E2704">
            <v>90</v>
          </cell>
          <cell r="F2704" t="str">
            <v>Xuất sắc</v>
          </cell>
        </row>
        <row r="2705">
          <cell r="B2705">
            <v>23020089</v>
          </cell>
          <cell r="C2705" t="str">
            <v>Phan Duy Khánh</v>
          </cell>
          <cell r="D2705">
            <v>38354</v>
          </cell>
          <cell r="E2705">
            <v>85</v>
          </cell>
          <cell r="F2705" t="str">
            <v>Tốt</v>
          </cell>
        </row>
        <row r="2706">
          <cell r="B2706">
            <v>23020092</v>
          </cell>
          <cell r="C2706" t="str">
            <v>Lê Văn Khoa</v>
          </cell>
          <cell r="D2706">
            <v>38646</v>
          </cell>
          <cell r="E2706">
            <v>90</v>
          </cell>
          <cell r="F2706" t="str">
            <v>Xuất sắc</v>
          </cell>
        </row>
        <row r="2707">
          <cell r="B2707">
            <v>23020086</v>
          </cell>
          <cell r="C2707" t="str">
            <v>Nguyễn Trung Kiên</v>
          </cell>
          <cell r="D2707">
            <v>38550</v>
          </cell>
          <cell r="E2707">
            <v>90</v>
          </cell>
          <cell r="F2707" t="str">
            <v>Xuất sắc</v>
          </cell>
        </row>
        <row r="2708">
          <cell r="B2708">
            <v>23020095</v>
          </cell>
          <cell r="C2708" t="str">
            <v>Nguyễn Duy Lâm</v>
          </cell>
          <cell r="D2708">
            <v>38634</v>
          </cell>
          <cell r="E2708">
            <v>80</v>
          </cell>
          <cell r="F2708" t="str">
            <v>Tốt</v>
          </cell>
        </row>
        <row r="2709">
          <cell r="B2709">
            <v>23020098</v>
          </cell>
          <cell r="C2709" t="str">
            <v>Lê Bảo Lân</v>
          </cell>
          <cell r="D2709">
            <v>38687</v>
          </cell>
          <cell r="E2709">
            <v>92</v>
          </cell>
          <cell r="F2709" t="str">
            <v>Xuất sắc</v>
          </cell>
        </row>
        <row r="2710">
          <cell r="B2710">
            <v>23020101</v>
          </cell>
          <cell r="C2710" t="str">
            <v>Nguyễn Ngọc Linh</v>
          </cell>
          <cell r="D2710">
            <v>38555</v>
          </cell>
          <cell r="E2710">
            <v>90</v>
          </cell>
          <cell r="F2710" t="str">
            <v>Xuất sắc</v>
          </cell>
        </row>
        <row r="2711">
          <cell r="B2711">
            <v>23020104</v>
          </cell>
          <cell r="C2711" t="str">
            <v>Nguyễn Thành Long</v>
          </cell>
          <cell r="D2711">
            <v>38706</v>
          </cell>
          <cell r="E2711">
            <v>90</v>
          </cell>
          <cell r="F2711" t="str">
            <v>Xuất sắc</v>
          </cell>
        </row>
        <row r="2712">
          <cell r="B2712">
            <v>23020107</v>
          </cell>
          <cell r="C2712" t="str">
            <v>Nguyễn Sỹ Mạnh</v>
          </cell>
          <cell r="D2712">
            <v>38359</v>
          </cell>
          <cell r="E2712">
            <v>92</v>
          </cell>
          <cell r="F2712" t="str">
            <v>Xuất sắc</v>
          </cell>
        </row>
        <row r="2713">
          <cell r="B2713">
            <v>23020110</v>
          </cell>
          <cell r="C2713" t="str">
            <v>Dương Đình Minh</v>
          </cell>
          <cell r="D2713">
            <v>38523</v>
          </cell>
          <cell r="E2713">
            <v>80</v>
          </cell>
          <cell r="F2713" t="str">
            <v>Tốt</v>
          </cell>
        </row>
        <row r="2714">
          <cell r="B2714">
            <v>23020116</v>
          </cell>
          <cell r="C2714" t="str">
            <v>Nguyễn Quốc Minh</v>
          </cell>
          <cell r="D2714">
            <v>38413</v>
          </cell>
          <cell r="E2714">
            <v>80</v>
          </cell>
          <cell r="F2714" t="str">
            <v>Tốt</v>
          </cell>
        </row>
        <row r="2715">
          <cell r="B2715">
            <v>23020119</v>
          </cell>
          <cell r="C2715" t="str">
            <v>Trần Văn Minh</v>
          </cell>
          <cell r="D2715">
            <v>38665</v>
          </cell>
          <cell r="E2715">
            <v>90</v>
          </cell>
          <cell r="F2715" t="str">
            <v>Xuất sắc</v>
          </cell>
        </row>
        <row r="2716">
          <cell r="B2716">
            <v>23020122</v>
          </cell>
          <cell r="C2716" t="str">
            <v>Phùng Hải Nam</v>
          </cell>
          <cell r="D2716">
            <v>38358</v>
          </cell>
          <cell r="E2716">
            <v>90</v>
          </cell>
          <cell r="F2716" t="str">
            <v>Xuất sắc</v>
          </cell>
        </row>
        <row r="2717">
          <cell r="B2717">
            <v>23020125</v>
          </cell>
          <cell r="C2717" t="str">
            <v>Nguyễn Đỗ Trọng Nghĩa</v>
          </cell>
          <cell r="D2717">
            <v>38545</v>
          </cell>
          <cell r="E2717">
            <v>80</v>
          </cell>
          <cell r="F2717" t="str">
            <v>Tốt</v>
          </cell>
        </row>
        <row r="2718">
          <cell r="B2718">
            <v>23020128</v>
          </cell>
          <cell r="C2718" t="str">
            <v>Bùi Đức Nhật</v>
          </cell>
          <cell r="D2718">
            <v>38408</v>
          </cell>
          <cell r="E2718">
            <v>85</v>
          </cell>
          <cell r="F2718" t="str">
            <v>Tốt</v>
          </cell>
        </row>
        <row r="2719">
          <cell r="B2719">
            <v>23020131</v>
          </cell>
          <cell r="C2719" t="str">
            <v>Nguyễn Ngọc Phát</v>
          </cell>
          <cell r="D2719">
            <v>38697</v>
          </cell>
          <cell r="E2719">
            <v>92</v>
          </cell>
          <cell r="F2719" t="str">
            <v>Xuất sắc</v>
          </cell>
        </row>
        <row r="2720">
          <cell r="B2720">
            <v>23020134</v>
          </cell>
          <cell r="C2720" t="str">
            <v>Phan Thanh Phú</v>
          </cell>
          <cell r="D2720">
            <v>38650</v>
          </cell>
          <cell r="E2720">
            <v>92</v>
          </cell>
          <cell r="F2720" t="str">
            <v>Xuất sắc</v>
          </cell>
        </row>
        <row r="2721">
          <cell r="B2721">
            <v>23020137</v>
          </cell>
          <cell r="C2721" t="str">
            <v>Nguyễn Việt Quang</v>
          </cell>
          <cell r="D2721">
            <v>38701</v>
          </cell>
          <cell r="E2721">
            <v>90</v>
          </cell>
          <cell r="F2721" t="str">
            <v>Xuất sắc</v>
          </cell>
        </row>
        <row r="2722">
          <cell r="B2722">
            <v>23020140</v>
          </cell>
          <cell r="C2722" t="str">
            <v>Lương Duy Quân</v>
          </cell>
          <cell r="D2722">
            <v>38390</v>
          </cell>
          <cell r="E2722">
            <v>90</v>
          </cell>
          <cell r="F2722" t="str">
            <v>Xuất sắc</v>
          </cell>
        </row>
        <row r="2723">
          <cell r="B2723">
            <v>23020143</v>
          </cell>
          <cell r="C2723" t="str">
            <v>Trần Văn Quyết</v>
          </cell>
          <cell r="D2723">
            <v>38665</v>
          </cell>
          <cell r="E2723">
            <v>92</v>
          </cell>
          <cell r="F2723" t="str">
            <v>Xuất sắc</v>
          </cell>
        </row>
        <row r="2724">
          <cell r="B2724">
            <v>23020152</v>
          </cell>
          <cell r="C2724" t="str">
            <v>Cao Trần Hà Thái</v>
          </cell>
          <cell r="D2724">
            <v>38430</v>
          </cell>
          <cell r="E2724">
            <v>85</v>
          </cell>
          <cell r="F2724" t="str">
            <v>Tốt</v>
          </cell>
        </row>
        <row r="2725">
          <cell r="B2725">
            <v>23020155</v>
          </cell>
          <cell r="C2725" t="str">
            <v>Trần Quang Thành</v>
          </cell>
          <cell r="D2725">
            <v>38604</v>
          </cell>
          <cell r="E2725">
            <v>90</v>
          </cell>
          <cell r="F2725" t="str">
            <v>Xuất sắc</v>
          </cell>
        </row>
        <row r="2726">
          <cell r="B2726">
            <v>23020158</v>
          </cell>
          <cell r="C2726" t="str">
            <v>Đỗ Đức Thắng</v>
          </cell>
          <cell r="D2726">
            <v>38655</v>
          </cell>
          <cell r="E2726">
            <v>85</v>
          </cell>
          <cell r="F2726" t="str">
            <v>Tốt</v>
          </cell>
        </row>
        <row r="2727">
          <cell r="B2727">
            <v>23020161</v>
          </cell>
          <cell r="C2727" t="str">
            <v>Quách Đức Thiện</v>
          </cell>
          <cell r="D2727">
            <v>38414</v>
          </cell>
          <cell r="E2727">
            <v>90</v>
          </cell>
          <cell r="F2727" t="str">
            <v>Xuất sắc</v>
          </cell>
        </row>
        <row r="2728">
          <cell r="B2728">
            <v>23020164</v>
          </cell>
          <cell r="C2728" t="str">
            <v>Phạm Minh Thông</v>
          </cell>
          <cell r="D2728">
            <v>38369</v>
          </cell>
          <cell r="E2728">
            <v>80</v>
          </cell>
          <cell r="F2728" t="str">
            <v>Tốt</v>
          </cell>
        </row>
        <row r="2729">
          <cell r="B2729">
            <v>23020146</v>
          </cell>
          <cell r="C2729" t="str">
            <v>Đặng Anh Tôn</v>
          </cell>
          <cell r="D2729">
            <v>38473</v>
          </cell>
          <cell r="E2729">
            <v>75</v>
          </cell>
          <cell r="F2729" t="str">
            <v>Khá</v>
          </cell>
        </row>
        <row r="2730">
          <cell r="B2730">
            <v>23020167</v>
          </cell>
          <cell r="C2730" t="str">
            <v>Nguyễn Văn Trường</v>
          </cell>
          <cell r="D2730">
            <v>38375</v>
          </cell>
          <cell r="E2730">
            <v>80</v>
          </cell>
          <cell r="F2730" t="str">
            <v>Tốt</v>
          </cell>
        </row>
        <row r="2731">
          <cell r="B2731">
            <v>23020149</v>
          </cell>
          <cell r="C2731" t="str">
            <v>Lê Minh Tuấn</v>
          </cell>
          <cell r="D2731">
            <v>38680</v>
          </cell>
          <cell r="E2731">
            <v>90</v>
          </cell>
          <cell r="F2731" t="str">
            <v>Xuất sắc</v>
          </cell>
        </row>
        <row r="2732">
          <cell r="B2732">
            <v>23020170</v>
          </cell>
          <cell r="C2732" t="str">
            <v>Nguyễn Hoàng Việt</v>
          </cell>
          <cell r="D2732">
            <v>38641</v>
          </cell>
          <cell r="E2732">
            <v>90</v>
          </cell>
          <cell r="F2732" t="str">
            <v>Xuất sắc</v>
          </cell>
        </row>
        <row r="2733">
          <cell r="B2733">
            <v>23020173</v>
          </cell>
          <cell r="C2733" t="str">
            <v>Phan Văn Việt</v>
          </cell>
          <cell r="D2733">
            <v>38502</v>
          </cell>
          <cell r="E2733">
            <v>90</v>
          </cell>
          <cell r="F2733" t="str">
            <v>Xuất sắc</v>
          </cell>
        </row>
        <row r="2734">
          <cell r="B2734">
            <v>23020650</v>
          </cell>
          <cell r="C2734" t="str">
            <v>Nguyễn Công Quang Anh</v>
          </cell>
          <cell r="D2734">
            <v>38549</v>
          </cell>
          <cell r="E2734">
            <v>65</v>
          </cell>
          <cell r="F2734" t="str">
            <v>Khá</v>
          </cell>
        </row>
        <row r="2735">
          <cell r="B2735">
            <v>23020651</v>
          </cell>
          <cell r="C2735" t="str">
            <v>Nguyễn Dương Minh Anh</v>
          </cell>
          <cell r="D2735">
            <v>38653</v>
          </cell>
          <cell r="E2735">
            <v>80</v>
          </cell>
          <cell r="F2735" t="str">
            <v>Tốt</v>
          </cell>
        </row>
        <row r="2736">
          <cell r="B2736">
            <v>23020652</v>
          </cell>
          <cell r="C2736" t="str">
            <v>Nguyễn Thế Anh</v>
          </cell>
          <cell r="D2736">
            <v>38356</v>
          </cell>
          <cell r="E2736">
            <v>90</v>
          </cell>
          <cell r="F2736" t="str">
            <v>Xuất sắc</v>
          </cell>
        </row>
        <row r="2737">
          <cell r="B2737">
            <v>23020653</v>
          </cell>
          <cell r="C2737" t="str">
            <v>Hoàng Gia Bảo</v>
          </cell>
          <cell r="D2737">
            <v>38552</v>
          </cell>
          <cell r="E2737">
            <v>85</v>
          </cell>
          <cell r="F2737" t="str">
            <v>Tốt</v>
          </cell>
        </row>
        <row r="2738">
          <cell r="B2738">
            <v>23020654</v>
          </cell>
          <cell r="C2738" t="str">
            <v>Phạm Gia Doanh</v>
          </cell>
          <cell r="D2738">
            <v>38663</v>
          </cell>
          <cell r="E2738">
            <v>92</v>
          </cell>
          <cell r="F2738" t="str">
            <v>Xuất sắc</v>
          </cell>
        </row>
        <row r="2739">
          <cell r="B2739">
            <v>23020655</v>
          </cell>
          <cell r="C2739" t="str">
            <v>Nguyễn Đức Dũng</v>
          </cell>
          <cell r="D2739">
            <v>38683</v>
          </cell>
          <cell r="E2739">
            <v>90</v>
          </cell>
          <cell r="F2739" t="str">
            <v>Xuất sắc</v>
          </cell>
        </row>
        <row r="2740">
          <cell r="B2740">
            <v>23020656</v>
          </cell>
          <cell r="C2740" t="str">
            <v>Nguyễn Đức Duy</v>
          </cell>
          <cell r="D2740">
            <v>38476</v>
          </cell>
          <cell r="E2740">
            <v>90</v>
          </cell>
          <cell r="F2740" t="str">
            <v>Xuất sắc</v>
          </cell>
        </row>
        <row r="2741">
          <cell r="B2741">
            <v>23020657</v>
          </cell>
          <cell r="C2741" t="str">
            <v>Nguyễn Trọng Đạt</v>
          </cell>
          <cell r="D2741">
            <v>38442</v>
          </cell>
          <cell r="E2741">
            <v>75</v>
          </cell>
          <cell r="F2741" t="str">
            <v>Khá</v>
          </cell>
        </row>
        <row r="2742">
          <cell r="B2742">
            <v>23020658</v>
          </cell>
          <cell r="C2742" t="str">
            <v>Khuất Văn Đăng</v>
          </cell>
          <cell r="D2742">
            <v>38509</v>
          </cell>
          <cell r="E2742">
            <v>85</v>
          </cell>
          <cell r="F2742" t="str">
            <v>Tốt</v>
          </cell>
        </row>
        <row r="2743">
          <cell r="B2743">
            <v>23020659</v>
          </cell>
          <cell r="C2743" t="str">
            <v>Lê Trí Đăng</v>
          </cell>
          <cell r="D2743">
            <v>38360</v>
          </cell>
          <cell r="E2743">
            <v>85</v>
          </cell>
          <cell r="F2743" t="str">
            <v>Tốt</v>
          </cell>
        </row>
        <row r="2744">
          <cell r="B2744">
            <v>23020660</v>
          </cell>
          <cell r="C2744" t="str">
            <v>Nguyễn Văn Hoàng Hải</v>
          </cell>
          <cell r="D2744">
            <v>38574</v>
          </cell>
          <cell r="E2744">
            <v>90</v>
          </cell>
          <cell r="F2744" t="str">
            <v>Xuất sắc</v>
          </cell>
        </row>
        <row r="2745">
          <cell r="B2745">
            <v>23020661</v>
          </cell>
          <cell r="C2745" t="str">
            <v>Hồ Thúy Hằng</v>
          </cell>
          <cell r="D2745">
            <v>38652</v>
          </cell>
          <cell r="E2745">
            <v>90</v>
          </cell>
          <cell r="F2745" t="str">
            <v>Xuất sắc</v>
          </cell>
        </row>
        <row r="2746">
          <cell r="B2746">
            <v>23020662</v>
          </cell>
          <cell r="C2746" t="str">
            <v>Nguyễn Thúy Hằng</v>
          </cell>
          <cell r="D2746">
            <v>38394</v>
          </cell>
          <cell r="E2746">
            <v>95</v>
          </cell>
          <cell r="F2746" t="str">
            <v>Xuất sắc</v>
          </cell>
        </row>
        <row r="2747">
          <cell r="B2747">
            <v>23020663</v>
          </cell>
          <cell r="C2747" t="str">
            <v>Đỗ Việt Hiếu</v>
          </cell>
          <cell r="D2747">
            <v>38574</v>
          </cell>
          <cell r="E2747">
            <v>75</v>
          </cell>
          <cell r="F2747" t="str">
            <v>Khá</v>
          </cell>
        </row>
        <row r="2748">
          <cell r="B2748">
            <v>23020664</v>
          </cell>
          <cell r="C2748" t="str">
            <v>Nguyễn Trung Hiếu</v>
          </cell>
          <cell r="D2748">
            <v>38360</v>
          </cell>
          <cell r="E2748">
            <v>70</v>
          </cell>
          <cell r="F2748" t="str">
            <v>Khá</v>
          </cell>
        </row>
        <row r="2749">
          <cell r="B2749">
            <v>23020665</v>
          </cell>
          <cell r="C2749" t="str">
            <v>Phan Xuân Hiếu</v>
          </cell>
          <cell r="D2749">
            <v>38416</v>
          </cell>
          <cell r="E2749">
            <v>70</v>
          </cell>
          <cell r="F2749" t="str">
            <v>Khá</v>
          </cell>
        </row>
        <row r="2750">
          <cell r="B2750">
            <v>23020666</v>
          </cell>
          <cell r="C2750" t="str">
            <v>Đào Huy Hoàng</v>
          </cell>
          <cell r="D2750">
            <v>38709</v>
          </cell>
          <cell r="E2750">
            <v>96</v>
          </cell>
          <cell r="F2750" t="str">
            <v>Xuất sắc</v>
          </cell>
        </row>
        <row r="2751">
          <cell r="B2751">
            <v>23020667</v>
          </cell>
          <cell r="C2751" t="str">
            <v>Nguyễn Văn Hoàng</v>
          </cell>
          <cell r="D2751">
            <v>38423</v>
          </cell>
          <cell r="E2751">
            <v>100</v>
          </cell>
          <cell r="F2751" t="str">
            <v>Xuất sắc</v>
          </cell>
        </row>
        <row r="2752">
          <cell r="B2752">
            <v>23020668</v>
          </cell>
          <cell r="C2752" t="str">
            <v>Thái Việt Hoàng</v>
          </cell>
          <cell r="D2752">
            <v>38654</v>
          </cell>
          <cell r="E2752">
            <v>80</v>
          </cell>
          <cell r="F2752" t="str">
            <v>Tốt</v>
          </cell>
        </row>
        <row r="2753">
          <cell r="B2753">
            <v>23020669</v>
          </cell>
          <cell r="C2753" t="str">
            <v>Lê Mạnh Hùng</v>
          </cell>
          <cell r="D2753">
            <v>38543</v>
          </cell>
          <cell r="E2753">
            <v>85</v>
          </cell>
          <cell r="F2753" t="str">
            <v>Tốt</v>
          </cell>
        </row>
        <row r="2754">
          <cell r="B2754">
            <v>23020670</v>
          </cell>
          <cell r="C2754" t="str">
            <v>Phạm Thế Hùng</v>
          </cell>
          <cell r="D2754">
            <v>38221</v>
          </cell>
          <cell r="E2754">
            <v>92</v>
          </cell>
          <cell r="F2754" t="str">
            <v>Xuất sắc</v>
          </cell>
        </row>
        <row r="2755">
          <cell r="B2755">
            <v>23020671</v>
          </cell>
          <cell r="C2755" t="str">
            <v>Đặng Quang Huy</v>
          </cell>
          <cell r="D2755">
            <v>38495</v>
          </cell>
          <cell r="E2755">
            <v>92</v>
          </cell>
          <cell r="F2755" t="str">
            <v>Xuất sắc</v>
          </cell>
        </row>
        <row r="2756">
          <cell r="B2756">
            <v>23020672</v>
          </cell>
          <cell r="C2756" t="str">
            <v>Nguyễn Quang Huy</v>
          </cell>
          <cell r="D2756">
            <v>38619</v>
          </cell>
          <cell r="E2756">
            <v>80</v>
          </cell>
          <cell r="F2756" t="str">
            <v>Tốt</v>
          </cell>
        </row>
        <row r="2757">
          <cell r="B2757">
            <v>23020673</v>
          </cell>
          <cell r="C2757" t="str">
            <v>Nguyễn Sinh Huy</v>
          </cell>
          <cell r="D2757">
            <v>38422</v>
          </cell>
          <cell r="E2757">
            <v>85</v>
          </cell>
          <cell r="F2757" t="str">
            <v>Tốt</v>
          </cell>
        </row>
        <row r="2758">
          <cell r="B2758">
            <v>23020674</v>
          </cell>
          <cell r="C2758" t="str">
            <v>Đỗ Tuấn Hưng</v>
          </cell>
          <cell r="D2758">
            <v>38581</v>
          </cell>
          <cell r="E2758">
            <v>96</v>
          </cell>
          <cell r="F2758" t="str">
            <v>Xuất sắc</v>
          </cell>
        </row>
        <row r="2759">
          <cell r="B2759">
            <v>23020675</v>
          </cell>
          <cell r="C2759" t="str">
            <v>Đặng Đình Khang</v>
          </cell>
          <cell r="D2759">
            <v>38401</v>
          </cell>
          <cell r="E2759">
            <v>100</v>
          </cell>
          <cell r="F2759" t="str">
            <v>Xuất sắc</v>
          </cell>
        </row>
        <row r="2760">
          <cell r="B2760">
            <v>23020676</v>
          </cell>
          <cell r="C2760" t="str">
            <v>Nguyễn Tuấn Khang</v>
          </cell>
          <cell r="D2760">
            <v>38586</v>
          </cell>
          <cell r="E2760">
            <v>86</v>
          </cell>
          <cell r="F2760" t="str">
            <v>Tốt</v>
          </cell>
        </row>
        <row r="2761">
          <cell r="B2761">
            <v>23020677</v>
          </cell>
          <cell r="C2761" t="str">
            <v>Tạ Duy Khánh</v>
          </cell>
          <cell r="D2761">
            <v>38470</v>
          </cell>
          <cell r="E2761">
            <v>80</v>
          </cell>
          <cell r="F2761" t="str">
            <v>Tốt</v>
          </cell>
        </row>
        <row r="2762">
          <cell r="B2762">
            <v>23020678</v>
          </cell>
          <cell r="C2762" t="str">
            <v>Phạm Tùng Lâm</v>
          </cell>
          <cell r="D2762">
            <v>38541</v>
          </cell>
          <cell r="E2762">
            <v>77</v>
          </cell>
          <cell r="F2762" t="str">
            <v>Khá</v>
          </cell>
        </row>
        <row r="2763">
          <cell r="B2763">
            <v>23020679</v>
          </cell>
          <cell r="C2763" t="str">
            <v>Đỗ Chí Long</v>
          </cell>
          <cell r="D2763">
            <v>38642</v>
          </cell>
          <cell r="E2763">
            <v>77</v>
          </cell>
          <cell r="F2763" t="str">
            <v>Khá</v>
          </cell>
        </row>
        <row r="2764">
          <cell r="B2764">
            <v>23020680</v>
          </cell>
          <cell r="C2764" t="str">
            <v>Nguyễn Bá Hoàng Long</v>
          </cell>
          <cell r="D2764">
            <v>38585</v>
          </cell>
          <cell r="E2764">
            <v>90</v>
          </cell>
          <cell r="F2764" t="str">
            <v>Xuất sắc</v>
          </cell>
        </row>
        <row r="2765">
          <cell r="B2765">
            <v>23020681</v>
          </cell>
          <cell r="C2765" t="str">
            <v>Nguyễn Đức Lưu</v>
          </cell>
          <cell r="D2765">
            <v>38366</v>
          </cell>
          <cell r="E2765">
            <v>80</v>
          </cell>
          <cell r="F2765" t="str">
            <v>Tốt</v>
          </cell>
        </row>
        <row r="2766">
          <cell r="B2766">
            <v>23020682</v>
          </cell>
          <cell r="C2766" t="str">
            <v>Chẩu Khánh Ly</v>
          </cell>
          <cell r="D2766">
            <v>38617</v>
          </cell>
          <cell r="E2766">
            <v>84</v>
          </cell>
          <cell r="F2766" t="str">
            <v>Tốt</v>
          </cell>
        </row>
        <row r="2767">
          <cell r="B2767">
            <v>23020683</v>
          </cell>
          <cell r="C2767" t="str">
            <v>Lê Đức Minh</v>
          </cell>
          <cell r="D2767">
            <v>38433</v>
          </cell>
          <cell r="E2767">
            <v>98</v>
          </cell>
          <cell r="F2767" t="str">
            <v>Xuất sắc</v>
          </cell>
        </row>
        <row r="2768">
          <cell r="B2768">
            <v>23020684</v>
          </cell>
          <cell r="C2768" t="str">
            <v>Nguyễn Thành Minh</v>
          </cell>
          <cell r="D2768">
            <v>38673</v>
          </cell>
          <cell r="E2768">
            <v>94</v>
          </cell>
          <cell r="F2768" t="str">
            <v>Xuất sắc</v>
          </cell>
        </row>
        <row r="2769">
          <cell r="B2769">
            <v>23020685</v>
          </cell>
          <cell r="C2769" t="str">
            <v>Nguyễn Uyên Minh</v>
          </cell>
          <cell r="D2769">
            <v>38615</v>
          </cell>
          <cell r="E2769">
            <v>0</v>
          </cell>
          <cell r="F2769" t="str">
            <v>Kém</v>
          </cell>
        </row>
        <row r="2770">
          <cell r="B2770">
            <v>23020686</v>
          </cell>
          <cell r="C2770" t="str">
            <v>Nhữ Ngọc Minh</v>
          </cell>
          <cell r="D2770">
            <v>38587</v>
          </cell>
          <cell r="E2770">
            <v>90</v>
          </cell>
          <cell r="F2770" t="str">
            <v>Xuất sắc</v>
          </cell>
        </row>
        <row r="2771">
          <cell r="B2771">
            <v>23020687</v>
          </cell>
          <cell r="C2771" t="str">
            <v>Huỳnh Lê Nghĩa</v>
          </cell>
          <cell r="D2771">
            <v>38366</v>
          </cell>
          <cell r="E2771">
            <v>73</v>
          </cell>
          <cell r="F2771" t="str">
            <v>Khá</v>
          </cell>
        </row>
        <row r="2772">
          <cell r="B2772">
            <v>23020688</v>
          </cell>
          <cell r="C2772" t="str">
            <v>Nguyễn Trung Nghĩa</v>
          </cell>
          <cell r="D2772">
            <v>38438</v>
          </cell>
          <cell r="E2772">
            <v>94</v>
          </cell>
          <cell r="F2772" t="str">
            <v>Xuất sắc</v>
          </cell>
        </row>
        <row r="2773">
          <cell r="B2773">
            <v>23020689</v>
          </cell>
          <cell r="C2773" t="str">
            <v>Đỗ Thị Bích Ngọc</v>
          </cell>
          <cell r="D2773">
            <v>38354</v>
          </cell>
          <cell r="E2773">
            <v>90</v>
          </cell>
          <cell r="F2773" t="str">
            <v>Xuất sắc</v>
          </cell>
        </row>
        <row r="2774">
          <cell r="B2774">
            <v>23020690</v>
          </cell>
          <cell r="C2774" t="str">
            <v>Lê Thị Thế Ngọc</v>
          </cell>
          <cell r="D2774">
            <v>38409</v>
          </cell>
          <cell r="E2774">
            <v>100</v>
          </cell>
          <cell r="F2774" t="str">
            <v>Xuất sắc</v>
          </cell>
        </row>
        <row r="2775">
          <cell r="B2775">
            <v>23020691</v>
          </cell>
          <cell r="C2775" t="str">
            <v>Nguyễn Đức Nguyên</v>
          </cell>
          <cell r="D2775">
            <v>38478</v>
          </cell>
          <cell r="E2775">
            <v>75</v>
          </cell>
          <cell r="F2775" t="str">
            <v>Khá</v>
          </cell>
        </row>
        <row r="2776">
          <cell r="B2776">
            <v>23020692</v>
          </cell>
          <cell r="C2776" t="str">
            <v>Trần Thế Pháp</v>
          </cell>
          <cell r="D2776">
            <v>38453</v>
          </cell>
          <cell r="E2776">
            <v>90</v>
          </cell>
          <cell r="F2776" t="str">
            <v>Xuất sắc</v>
          </cell>
        </row>
        <row r="2777">
          <cell r="B2777">
            <v>23020694</v>
          </cell>
          <cell r="C2777" t="str">
            <v>Nguyễn Đức Phong</v>
          </cell>
          <cell r="D2777">
            <v>38543</v>
          </cell>
          <cell r="E2777">
            <v>85</v>
          </cell>
          <cell r="F2777" t="str">
            <v>Tốt</v>
          </cell>
        </row>
        <row r="2778">
          <cell r="B2778">
            <v>23020695</v>
          </cell>
          <cell r="C2778" t="str">
            <v>Lê Thị Tú Phương</v>
          </cell>
          <cell r="D2778">
            <v>38640</v>
          </cell>
          <cell r="E2778">
            <v>85</v>
          </cell>
          <cell r="F2778" t="str">
            <v>Tốt</v>
          </cell>
        </row>
        <row r="2779">
          <cell r="B2779">
            <v>23020696</v>
          </cell>
          <cell r="C2779" t="str">
            <v>Chu Anh Quốc</v>
          </cell>
          <cell r="D2779">
            <v>38649</v>
          </cell>
          <cell r="E2779">
            <v>90</v>
          </cell>
          <cell r="F2779" t="str">
            <v>Xuất sắc</v>
          </cell>
        </row>
        <row r="2780">
          <cell r="B2780">
            <v>23020697</v>
          </cell>
          <cell r="C2780" t="str">
            <v>Tẩn Vần Quyên</v>
          </cell>
          <cell r="D2780">
            <v>38613</v>
          </cell>
          <cell r="E2780">
            <v>80</v>
          </cell>
          <cell r="F2780" t="str">
            <v>Tốt</v>
          </cell>
        </row>
        <row r="2781">
          <cell r="B2781">
            <v>23020698</v>
          </cell>
          <cell r="C2781" t="str">
            <v>Nguyễn Văn Quỳnh</v>
          </cell>
          <cell r="D2781">
            <v>38633</v>
          </cell>
          <cell r="E2781">
            <v>75</v>
          </cell>
          <cell r="F2781" t="str">
            <v>Khá</v>
          </cell>
        </row>
        <row r="2782">
          <cell r="B2782">
            <v>23020699</v>
          </cell>
          <cell r="C2782" t="str">
            <v>Trần Hoàng Sơn</v>
          </cell>
          <cell r="D2782">
            <v>38366</v>
          </cell>
          <cell r="E2782">
            <v>91</v>
          </cell>
          <cell r="F2782" t="str">
            <v>Xuất sắc</v>
          </cell>
        </row>
        <row r="2783">
          <cell r="B2783">
            <v>23020700</v>
          </cell>
          <cell r="C2783" t="str">
            <v>Lê Đức Anh Tài</v>
          </cell>
          <cell r="D2783">
            <v>38608</v>
          </cell>
          <cell r="E2783">
            <v>90</v>
          </cell>
          <cell r="F2783" t="str">
            <v>Xuất sắc</v>
          </cell>
        </row>
        <row r="2784">
          <cell r="B2784">
            <v>23020701</v>
          </cell>
          <cell r="C2784" t="str">
            <v>Nguyễn Ngọc Tài</v>
          </cell>
          <cell r="D2784">
            <v>38421</v>
          </cell>
          <cell r="E2784">
            <v>96</v>
          </cell>
          <cell r="F2784" t="str">
            <v>Xuất sắc</v>
          </cell>
        </row>
        <row r="2785">
          <cell r="B2785">
            <v>23020706</v>
          </cell>
          <cell r="C2785" t="str">
            <v>Bùi Trung Thanh</v>
          </cell>
          <cell r="D2785">
            <v>38383</v>
          </cell>
          <cell r="E2785">
            <v>96</v>
          </cell>
          <cell r="F2785" t="str">
            <v>Xuất sắc</v>
          </cell>
        </row>
        <row r="2786">
          <cell r="B2786">
            <v>23020707</v>
          </cell>
          <cell r="C2786" t="str">
            <v>Nguyễn Văn Thắng</v>
          </cell>
          <cell r="D2786">
            <v>38630</v>
          </cell>
          <cell r="E2786">
            <v>100</v>
          </cell>
          <cell r="F2786" t="str">
            <v>Xuất sắc</v>
          </cell>
        </row>
        <row r="2787">
          <cell r="B2787">
            <v>23020708</v>
          </cell>
          <cell r="C2787" t="str">
            <v>Hoàng Duy Thịnh</v>
          </cell>
          <cell r="D2787">
            <v>38563</v>
          </cell>
          <cell r="E2787">
            <v>90</v>
          </cell>
          <cell r="F2787" t="str">
            <v>Xuất sắc</v>
          </cell>
        </row>
        <row r="2788">
          <cell r="B2788">
            <v>23020709</v>
          </cell>
          <cell r="C2788" t="str">
            <v>Nguyễn Xuân Thịnh</v>
          </cell>
          <cell r="D2788">
            <v>38683</v>
          </cell>
          <cell r="E2788">
            <v>80</v>
          </cell>
          <cell r="F2788" t="str">
            <v>Tốt</v>
          </cell>
        </row>
        <row r="2789">
          <cell r="B2789">
            <v>23020710</v>
          </cell>
          <cell r="C2789" t="str">
            <v>Trịnh Ngọc Thống</v>
          </cell>
          <cell r="D2789">
            <v>38684</v>
          </cell>
          <cell r="E2789">
            <v>90</v>
          </cell>
          <cell r="F2789" t="str">
            <v>Xuất sắc</v>
          </cell>
        </row>
        <row r="2790">
          <cell r="B2790">
            <v>23020702</v>
          </cell>
          <cell r="C2790" t="str">
            <v>Lê Duy Khánh Toàn</v>
          </cell>
          <cell r="D2790">
            <v>38400</v>
          </cell>
          <cell r="E2790">
            <v>80</v>
          </cell>
          <cell r="F2790" t="str">
            <v>Tốt</v>
          </cell>
        </row>
        <row r="2791">
          <cell r="B2791">
            <v>23020711</v>
          </cell>
          <cell r="C2791" t="str">
            <v>Đinh Huyền Trang</v>
          </cell>
          <cell r="D2791">
            <v>38621</v>
          </cell>
          <cell r="E2791">
            <v>77</v>
          </cell>
          <cell r="F2791" t="str">
            <v>Khá</v>
          </cell>
        </row>
        <row r="2792">
          <cell r="B2792">
            <v>23020712</v>
          </cell>
          <cell r="C2792" t="str">
            <v>Dương Thái Trân</v>
          </cell>
          <cell r="D2792">
            <v>38413</v>
          </cell>
          <cell r="E2792">
            <v>96</v>
          </cell>
          <cell r="F2792" t="str">
            <v>Xuất sắc</v>
          </cell>
        </row>
        <row r="2793">
          <cell r="B2793">
            <v>23020713</v>
          </cell>
          <cell r="C2793" t="str">
            <v>Mai Tấn Trung</v>
          </cell>
          <cell r="D2793">
            <v>38375</v>
          </cell>
          <cell r="E2793">
            <v>92</v>
          </cell>
          <cell r="F2793" t="str">
            <v>Xuất sắc</v>
          </cell>
        </row>
        <row r="2794">
          <cell r="B2794">
            <v>23020703</v>
          </cell>
          <cell r="C2794" t="str">
            <v>Lê Chí Anh Tuấn</v>
          </cell>
          <cell r="D2794">
            <v>38430</v>
          </cell>
          <cell r="E2794">
            <v>90</v>
          </cell>
          <cell r="F2794" t="str">
            <v>Xuất sắc</v>
          </cell>
        </row>
        <row r="2795">
          <cell r="B2795">
            <v>23020704</v>
          </cell>
          <cell r="C2795" t="str">
            <v>Phạm Anh Tuấn</v>
          </cell>
          <cell r="D2795">
            <v>38567</v>
          </cell>
          <cell r="E2795">
            <v>77</v>
          </cell>
          <cell r="F2795" t="str">
            <v>Khá</v>
          </cell>
        </row>
        <row r="2796">
          <cell r="B2796">
            <v>23020705</v>
          </cell>
          <cell r="C2796" t="str">
            <v>Lù Minh Tường</v>
          </cell>
          <cell r="D2796">
            <v>38656</v>
          </cell>
          <cell r="E2796">
            <v>90</v>
          </cell>
          <cell r="F2796" t="str">
            <v>Xuất sắc</v>
          </cell>
        </row>
        <row r="2797">
          <cell r="B2797">
            <v>23020714</v>
          </cell>
          <cell r="C2797" t="str">
            <v>Nguyễn Đình Văn</v>
          </cell>
          <cell r="D2797">
            <v>38659</v>
          </cell>
          <cell r="E2797">
            <v>85</v>
          </cell>
          <cell r="F2797" t="str">
            <v>Tốt</v>
          </cell>
        </row>
        <row r="2798">
          <cell r="B2798">
            <v>23020715</v>
          </cell>
          <cell r="C2798" t="str">
            <v>Lương Thế Vinh</v>
          </cell>
          <cell r="D2798">
            <v>38567</v>
          </cell>
          <cell r="E2798">
            <v>80</v>
          </cell>
          <cell r="F2798" t="str">
            <v>Tốt</v>
          </cell>
        </row>
        <row r="2799">
          <cell r="B2799">
            <v>23020716</v>
          </cell>
          <cell r="C2799" t="str">
            <v>Nguyễn Xuân Vinh</v>
          </cell>
          <cell r="D2799">
            <v>38541</v>
          </cell>
          <cell r="E2799">
            <v>92</v>
          </cell>
          <cell r="F2799" t="str">
            <v>Xuất sắc</v>
          </cell>
        </row>
        <row r="2800">
          <cell r="B2800">
            <v>23020717</v>
          </cell>
          <cell r="C2800" t="str">
            <v>Trần Thuận Vy</v>
          </cell>
          <cell r="D2800">
            <v>38338</v>
          </cell>
          <cell r="E2800">
            <v>77</v>
          </cell>
          <cell r="F2800" t="str">
            <v>Khá</v>
          </cell>
        </row>
        <row r="2801">
          <cell r="B2801">
            <v>23020003</v>
          </cell>
          <cell r="C2801" t="str">
            <v>Phan Tất An</v>
          </cell>
          <cell r="D2801">
            <v>38696</v>
          </cell>
          <cell r="E2801">
            <v>94</v>
          </cell>
          <cell r="F2801" t="str">
            <v>Xuất sắc</v>
          </cell>
        </row>
        <row r="2802">
          <cell r="B2802">
            <v>23020006</v>
          </cell>
          <cell r="C2802" t="str">
            <v>Mai Khả Anh</v>
          </cell>
          <cell r="D2802">
            <v>38687</v>
          </cell>
          <cell r="E2802">
            <v>94</v>
          </cell>
          <cell r="F2802" t="str">
            <v>Xuất sắc</v>
          </cell>
        </row>
        <row r="2803">
          <cell r="B2803">
            <v>23020009</v>
          </cell>
          <cell r="C2803" t="str">
            <v>Nguyễn Phi Anh</v>
          </cell>
          <cell r="D2803">
            <v>38694</v>
          </cell>
          <cell r="E2803">
            <v>96</v>
          </cell>
          <cell r="F2803" t="str">
            <v>Xuất sắc</v>
          </cell>
        </row>
        <row r="2804">
          <cell r="B2804">
            <v>23020012</v>
          </cell>
          <cell r="C2804" t="str">
            <v>Hoàng Quốc Bảo</v>
          </cell>
          <cell r="D2804">
            <v>38684</v>
          </cell>
          <cell r="E2804">
            <v>100</v>
          </cell>
          <cell r="F2804" t="str">
            <v>Xuất sắc</v>
          </cell>
        </row>
        <row r="2805">
          <cell r="B2805">
            <v>23020015</v>
          </cell>
          <cell r="C2805" t="str">
            <v>Nguyễn Văn Cử</v>
          </cell>
          <cell r="D2805">
            <v>38643</v>
          </cell>
          <cell r="E2805">
            <v>85</v>
          </cell>
          <cell r="F2805" t="str">
            <v>Tốt</v>
          </cell>
        </row>
        <row r="2806">
          <cell r="B2806">
            <v>23020018</v>
          </cell>
          <cell r="C2806" t="str">
            <v>Nguyễn Thạc Cường</v>
          </cell>
          <cell r="D2806">
            <v>38361</v>
          </cell>
          <cell r="E2806">
            <v>100</v>
          </cell>
          <cell r="F2806" t="str">
            <v>Xuất sắc</v>
          </cell>
        </row>
        <row r="2807">
          <cell r="B2807">
            <v>23020021</v>
          </cell>
          <cell r="C2807" t="str">
            <v>Nguyễn Ngọc Dinh</v>
          </cell>
          <cell r="D2807">
            <v>38410</v>
          </cell>
          <cell r="E2807">
            <v>95</v>
          </cell>
          <cell r="F2807" t="str">
            <v>Xuất sắc</v>
          </cell>
        </row>
        <row r="2808">
          <cell r="B2808">
            <v>23020024</v>
          </cell>
          <cell r="C2808" t="str">
            <v>Bùi Hùng Dũng</v>
          </cell>
          <cell r="D2808">
            <v>38297</v>
          </cell>
          <cell r="E2808">
            <v>100</v>
          </cell>
          <cell r="F2808" t="str">
            <v>Xuất sắc</v>
          </cell>
        </row>
        <row r="2809">
          <cell r="B2809">
            <v>23020030</v>
          </cell>
          <cell r="C2809" t="str">
            <v>Phùng Tiến Dũng</v>
          </cell>
          <cell r="D2809">
            <v>38411</v>
          </cell>
          <cell r="E2809">
            <v>90</v>
          </cell>
          <cell r="F2809" t="str">
            <v>Xuất sắc</v>
          </cell>
        </row>
        <row r="2810">
          <cell r="B2810">
            <v>23020033</v>
          </cell>
          <cell r="C2810" t="str">
            <v>Trương Quang Duy</v>
          </cell>
          <cell r="D2810">
            <v>38549</v>
          </cell>
          <cell r="E2810">
            <v>90</v>
          </cell>
          <cell r="F2810" t="str">
            <v>Xuất sắc</v>
          </cell>
        </row>
        <row r="2811">
          <cell r="B2811">
            <v>23020036</v>
          </cell>
          <cell r="C2811" t="str">
            <v>Nguyễn Văn Đại</v>
          </cell>
          <cell r="D2811">
            <v>38708</v>
          </cell>
          <cell r="E2811">
            <v>90</v>
          </cell>
          <cell r="F2811" t="str">
            <v>Xuất sắc</v>
          </cell>
        </row>
        <row r="2812">
          <cell r="B2812">
            <v>23020039</v>
          </cell>
          <cell r="C2812" t="str">
            <v>Nguyễn Đức Đạt</v>
          </cell>
          <cell r="D2812">
            <v>38689</v>
          </cell>
          <cell r="E2812">
            <v>80</v>
          </cell>
          <cell r="F2812" t="str">
            <v>Tốt</v>
          </cell>
        </row>
        <row r="2813">
          <cell r="B2813">
            <v>23020042</v>
          </cell>
          <cell r="C2813" t="str">
            <v>Vũ Hải Đăng</v>
          </cell>
          <cell r="D2813">
            <v>38376</v>
          </cell>
          <cell r="E2813">
            <v>90</v>
          </cell>
          <cell r="F2813" t="str">
            <v>Xuất sắc</v>
          </cell>
        </row>
        <row r="2814">
          <cell r="B2814">
            <v>23020045</v>
          </cell>
          <cell r="C2814" t="str">
            <v>Đỗ Trung Đức</v>
          </cell>
          <cell r="D2814">
            <v>38691</v>
          </cell>
          <cell r="E2814">
            <v>90</v>
          </cell>
          <cell r="F2814" t="str">
            <v>Xuất sắc</v>
          </cell>
        </row>
        <row r="2815">
          <cell r="B2815">
            <v>23020048</v>
          </cell>
          <cell r="C2815" t="str">
            <v>Lê Phan Trí Đức</v>
          </cell>
          <cell r="D2815">
            <v>38621</v>
          </cell>
          <cell r="E2815">
            <v>100</v>
          </cell>
          <cell r="F2815" t="str">
            <v>Xuất sắc</v>
          </cell>
        </row>
        <row r="2816">
          <cell r="B2816">
            <v>23020051</v>
          </cell>
          <cell r="C2816" t="str">
            <v>Nguyễn Hà Giang</v>
          </cell>
          <cell r="D2816">
            <v>38662</v>
          </cell>
          <cell r="E2816">
            <v>80</v>
          </cell>
          <cell r="F2816" t="str">
            <v>Tốt</v>
          </cell>
        </row>
        <row r="2817">
          <cell r="B2817">
            <v>23020054</v>
          </cell>
          <cell r="C2817" t="str">
            <v>Trần Thị Hà Giang</v>
          </cell>
          <cell r="D2817">
            <v>38468</v>
          </cell>
          <cell r="E2817">
            <v>100</v>
          </cell>
          <cell r="F2817" t="str">
            <v>Xuất sắc</v>
          </cell>
        </row>
        <row r="2818">
          <cell r="B2818">
            <v>23020057</v>
          </cell>
          <cell r="C2818" t="str">
            <v>Nguyễn Thanh Hải</v>
          </cell>
          <cell r="D2818">
            <v>38543</v>
          </cell>
          <cell r="E2818">
            <v>100</v>
          </cell>
          <cell r="F2818" t="str">
            <v>Xuất sắc</v>
          </cell>
        </row>
        <row r="2819">
          <cell r="B2819">
            <v>23020060</v>
          </cell>
          <cell r="C2819" t="str">
            <v>Nguyễn Anh Hào</v>
          </cell>
          <cell r="D2819">
            <v>38376</v>
          </cell>
          <cell r="E2819">
            <v>90</v>
          </cell>
          <cell r="F2819" t="str">
            <v>Xuất sắc</v>
          </cell>
        </row>
        <row r="2820">
          <cell r="B2820">
            <v>23020063</v>
          </cell>
          <cell r="C2820" t="str">
            <v>Nguyễn Trung Hiển</v>
          </cell>
          <cell r="D2820">
            <v>38581</v>
          </cell>
          <cell r="E2820">
            <v>90</v>
          </cell>
          <cell r="F2820" t="str">
            <v>Xuất sắc</v>
          </cell>
        </row>
        <row r="2821">
          <cell r="B2821">
            <v>23020066</v>
          </cell>
          <cell r="C2821" t="str">
            <v>Đặng Vũ Minh Hiếu</v>
          </cell>
          <cell r="D2821">
            <v>38632</v>
          </cell>
          <cell r="E2821">
            <v>85</v>
          </cell>
          <cell r="F2821" t="str">
            <v>Tốt</v>
          </cell>
        </row>
        <row r="2822">
          <cell r="B2822">
            <v>23020069</v>
          </cell>
          <cell r="C2822" t="str">
            <v>Nguyễn Trọng Hiếu</v>
          </cell>
          <cell r="D2822">
            <v>38543</v>
          </cell>
          <cell r="E2822">
            <v>90</v>
          </cell>
          <cell r="F2822" t="str">
            <v>Xuất sắc</v>
          </cell>
        </row>
        <row r="2823">
          <cell r="B2823">
            <v>23020075</v>
          </cell>
          <cell r="C2823" t="str">
            <v>Hà Mạnh Hùng</v>
          </cell>
          <cell r="D2823">
            <v>38580</v>
          </cell>
          <cell r="E2823">
            <v>90</v>
          </cell>
          <cell r="F2823" t="str">
            <v>Xuất sắc</v>
          </cell>
        </row>
        <row r="2824">
          <cell r="B2824">
            <v>23020078</v>
          </cell>
          <cell r="C2824" t="str">
            <v>Nguyễn Tường Hùng</v>
          </cell>
          <cell r="D2824">
            <v>38663</v>
          </cell>
          <cell r="E2824">
            <v>96</v>
          </cell>
          <cell r="F2824" t="str">
            <v>Xuất sắc</v>
          </cell>
        </row>
        <row r="2825">
          <cell r="B2825">
            <v>23020081</v>
          </cell>
          <cell r="C2825" t="str">
            <v>Nguyễn Quang Huy</v>
          </cell>
          <cell r="D2825">
            <v>38537</v>
          </cell>
          <cell r="E2825">
            <v>100</v>
          </cell>
          <cell r="F2825" t="str">
            <v>Xuất sắc</v>
          </cell>
        </row>
        <row r="2826">
          <cell r="B2826">
            <v>23020084</v>
          </cell>
          <cell r="C2826" t="str">
            <v>Phạm Quang Hưng</v>
          </cell>
          <cell r="D2826">
            <v>38504</v>
          </cell>
          <cell r="E2826">
            <v>95</v>
          </cell>
          <cell r="F2826" t="str">
            <v>Xuất sắc</v>
          </cell>
        </row>
        <row r="2827">
          <cell r="B2827">
            <v>23020090</v>
          </cell>
          <cell r="C2827" t="str">
            <v>Trần Phương Khánh</v>
          </cell>
          <cell r="D2827">
            <v>38493</v>
          </cell>
          <cell r="E2827">
            <v>90</v>
          </cell>
          <cell r="F2827" t="str">
            <v>Xuất sắc</v>
          </cell>
        </row>
        <row r="2828">
          <cell r="B2828">
            <v>23020093</v>
          </cell>
          <cell r="C2828" t="str">
            <v>Nguyễn Đăng Khoa</v>
          </cell>
          <cell r="D2828">
            <v>38664</v>
          </cell>
          <cell r="E2828">
            <v>100</v>
          </cell>
          <cell r="F2828" t="str">
            <v>Xuất sắc</v>
          </cell>
        </row>
        <row r="2829">
          <cell r="B2829">
            <v>23020087</v>
          </cell>
          <cell r="C2829" t="str">
            <v>Trần Trung Kiên</v>
          </cell>
          <cell r="D2829">
            <v>38664</v>
          </cell>
          <cell r="E2829">
            <v>89</v>
          </cell>
          <cell r="F2829" t="str">
            <v>Tốt</v>
          </cell>
        </row>
        <row r="2830">
          <cell r="B2830">
            <v>23020096</v>
          </cell>
          <cell r="C2830" t="str">
            <v>Nguyễn Tùng Lâm</v>
          </cell>
          <cell r="D2830">
            <v>38357</v>
          </cell>
          <cell r="E2830">
            <v>84</v>
          </cell>
          <cell r="F2830" t="str">
            <v>Tốt</v>
          </cell>
        </row>
        <row r="2831">
          <cell r="B2831">
            <v>23020099</v>
          </cell>
          <cell r="C2831" t="str">
            <v>Nguyễn Viết Thành Lân</v>
          </cell>
          <cell r="D2831">
            <v>38573</v>
          </cell>
          <cell r="E2831">
            <v>90</v>
          </cell>
          <cell r="F2831" t="str">
            <v>Xuất sắc</v>
          </cell>
        </row>
        <row r="2832">
          <cell r="B2832">
            <v>23020102</v>
          </cell>
          <cell r="C2832" t="str">
            <v>Hán Vũ Long</v>
          </cell>
          <cell r="D2832">
            <v>38552</v>
          </cell>
          <cell r="E2832">
            <v>90</v>
          </cell>
          <cell r="F2832" t="str">
            <v>Xuất sắc</v>
          </cell>
        </row>
        <row r="2833">
          <cell r="B2833">
            <v>23020105</v>
          </cell>
          <cell r="C2833" t="str">
            <v>Vũ Quốc Long</v>
          </cell>
          <cell r="D2833">
            <v>38490</v>
          </cell>
          <cell r="E2833">
            <v>80</v>
          </cell>
          <cell r="F2833" t="str">
            <v>Tốt</v>
          </cell>
        </row>
        <row r="2834">
          <cell r="B2834">
            <v>23020108</v>
          </cell>
          <cell r="C2834" t="str">
            <v>Phí Đình Mạnh</v>
          </cell>
          <cell r="D2834">
            <v>38697</v>
          </cell>
          <cell r="E2834">
            <v>86</v>
          </cell>
          <cell r="F2834" t="str">
            <v>Tốt</v>
          </cell>
        </row>
        <row r="2835">
          <cell r="B2835">
            <v>23020111</v>
          </cell>
          <cell r="C2835" t="str">
            <v>Hoàng Lê Minh</v>
          </cell>
          <cell r="D2835">
            <v>38602</v>
          </cell>
          <cell r="E2835">
            <v>94</v>
          </cell>
          <cell r="F2835" t="str">
            <v>Xuất sắc</v>
          </cell>
        </row>
        <row r="2836">
          <cell r="B2836">
            <v>23020114</v>
          </cell>
          <cell r="C2836" t="str">
            <v>Nguyễn Lê Minh</v>
          </cell>
          <cell r="D2836">
            <v>38473</v>
          </cell>
          <cell r="E2836">
            <v>96</v>
          </cell>
          <cell r="F2836" t="str">
            <v>Xuất sắc</v>
          </cell>
        </row>
        <row r="2837">
          <cell r="B2837">
            <v>23020117</v>
          </cell>
          <cell r="C2837" t="str">
            <v>Nguyễn Văn Minh</v>
          </cell>
          <cell r="D2837">
            <v>38556</v>
          </cell>
          <cell r="E2837">
            <v>96</v>
          </cell>
          <cell r="F2837" t="str">
            <v>Xuất sắc</v>
          </cell>
        </row>
        <row r="2838">
          <cell r="B2838">
            <v>23020120</v>
          </cell>
          <cell r="C2838" t="str">
            <v>Đỗ Đình Nam</v>
          </cell>
          <cell r="D2838">
            <v>38521</v>
          </cell>
          <cell r="E2838">
            <v>90</v>
          </cell>
          <cell r="F2838" t="str">
            <v>Xuất sắc</v>
          </cell>
        </row>
        <row r="2839">
          <cell r="B2839">
            <v>23020123</v>
          </cell>
          <cell r="C2839" t="str">
            <v>Nguyễn Dương Việt Nga</v>
          </cell>
          <cell r="D2839">
            <v>38365</v>
          </cell>
          <cell r="E2839">
            <v>84</v>
          </cell>
          <cell r="F2839" t="str">
            <v>Tốt</v>
          </cell>
        </row>
        <row r="2840">
          <cell r="B2840">
            <v>23020129</v>
          </cell>
          <cell r="C2840" t="str">
            <v>Đoàn Long Nhật</v>
          </cell>
          <cell r="D2840">
            <v>38705</v>
          </cell>
          <cell r="E2840">
            <v>90</v>
          </cell>
          <cell r="F2840" t="str">
            <v>Xuất sắc</v>
          </cell>
        </row>
        <row r="2841">
          <cell r="B2841">
            <v>23020132</v>
          </cell>
          <cell r="C2841" t="str">
            <v>Dương Mạnh Phong</v>
          </cell>
          <cell r="D2841">
            <v>38434</v>
          </cell>
          <cell r="E2841">
            <v>90</v>
          </cell>
          <cell r="F2841" t="str">
            <v>Xuất sắc</v>
          </cell>
        </row>
        <row r="2842">
          <cell r="B2842">
            <v>23020135</v>
          </cell>
          <cell r="C2842" t="str">
            <v>Đầu Hồng Quang</v>
          </cell>
          <cell r="D2842">
            <v>38434</v>
          </cell>
          <cell r="E2842">
            <v>92</v>
          </cell>
          <cell r="F2842" t="str">
            <v>Xuất sắc</v>
          </cell>
        </row>
        <row r="2843">
          <cell r="B2843">
            <v>23020138</v>
          </cell>
          <cell r="C2843" t="str">
            <v>Dương Minh Quân</v>
          </cell>
          <cell r="D2843">
            <v>38667</v>
          </cell>
          <cell r="E2843">
            <v>94</v>
          </cell>
          <cell r="F2843" t="str">
            <v>Xuất sắc</v>
          </cell>
        </row>
        <row r="2844">
          <cell r="B2844">
            <v>23020141</v>
          </cell>
          <cell r="C2844" t="str">
            <v>Nguyễn Minh Quân</v>
          </cell>
          <cell r="D2844">
            <v>38426</v>
          </cell>
          <cell r="E2844">
            <v>90</v>
          </cell>
          <cell r="F2844" t="str">
            <v>Xuất sắc</v>
          </cell>
        </row>
        <row r="2845">
          <cell r="B2845">
            <v>23020144</v>
          </cell>
          <cell r="C2845" t="str">
            <v>Lê Minh Sơn</v>
          </cell>
          <cell r="D2845">
            <v>37869</v>
          </cell>
          <cell r="E2845">
            <v>94</v>
          </cell>
          <cell r="F2845" t="str">
            <v>Xuất sắc</v>
          </cell>
        </row>
        <row r="2846">
          <cell r="B2846">
            <v>23020153</v>
          </cell>
          <cell r="C2846" t="str">
            <v>Nguyễn Phú Thái</v>
          </cell>
          <cell r="D2846">
            <v>38403</v>
          </cell>
          <cell r="E2846">
            <v>80</v>
          </cell>
          <cell r="F2846" t="str">
            <v>Tốt</v>
          </cell>
        </row>
        <row r="2847">
          <cell r="B2847">
            <v>23020156</v>
          </cell>
          <cell r="C2847" t="str">
            <v>Đào Xuân Thao</v>
          </cell>
          <cell r="D2847">
            <v>38600</v>
          </cell>
          <cell r="E2847">
            <v>90</v>
          </cell>
          <cell r="F2847" t="str">
            <v>Xuất sắc</v>
          </cell>
        </row>
        <row r="2848">
          <cell r="B2848">
            <v>23020159</v>
          </cell>
          <cell r="C2848" t="str">
            <v>Lương Vũ Thế</v>
          </cell>
          <cell r="D2848">
            <v>38561</v>
          </cell>
          <cell r="E2848">
            <v>90</v>
          </cell>
          <cell r="F2848" t="str">
            <v>Xuất sắc</v>
          </cell>
        </row>
        <row r="2849">
          <cell r="B2849">
            <v>23020162</v>
          </cell>
          <cell r="C2849" t="str">
            <v>Trần Huy Thịnh</v>
          </cell>
          <cell r="D2849">
            <v>38667</v>
          </cell>
          <cell r="E2849">
            <v>90</v>
          </cell>
          <cell r="F2849" t="str">
            <v>Xuất sắc</v>
          </cell>
        </row>
        <row r="2850">
          <cell r="B2850">
            <v>23020165</v>
          </cell>
          <cell r="C2850" t="str">
            <v>Lê Trọng Thực</v>
          </cell>
          <cell r="D2850">
            <v>38465</v>
          </cell>
          <cell r="E2850">
            <v>90</v>
          </cell>
          <cell r="F2850" t="str">
            <v>Xuất sắc</v>
          </cell>
        </row>
        <row r="2851">
          <cell r="B2851">
            <v>23020147</v>
          </cell>
          <cell r="C2851" t="str">
            <v>Nguyễn Anh Tú</v>
          </cell>
          <cell r="D2851">
            <v>38458</v>
          </cell>
          <cell r="E2851">
            <v>90</v>
          </cell>
          <cell r="F2851" t="str">
            <v>Xuất sắc</v>
          </cell>
        </row>
        <row r="2852">
          <cell r="B2852">
            <v>23020150</v>
          </cell>
          <cell r="C2852" t="str">
            <v>Lưu Quang Tùng</v>
          </cell>
          <cell r="D2852">
            <v>38357</v>
          </cell>
          <cell r="E2852">
            <v>90</v>
          </cell>
          <cell r="F2852" t="str">
            <v>Xuất sắc</v>
          </cell>
        </row>
        <row r="2853">
          <cell r="B2853">
            <v>23020168</v>
          </cell>
          <cell r="C2853" t="str">
            <v>Trần Thị Thanh Vân</v>
          </cell>
          <cell r="D2853">
            <v>38495</v>
          </cell>
          <cell r="E2853">
            <v>100</v>
          </cell>
          <cell r="F2853" t="str">
            <v>Xuất sắc</v>
          </cell>
        </row>
        <row r="2854">
          <cell r="B2854">
            <v>23020171</v>
          </cell>
          <cell r="C2854" t="str">
            <v>Nguyễn Khánh Việt</v>
          </cell>
          <cell r="D2854">
            <v>38597</v>
          </cell>
          <cell r="E2854">
            <v>92</v>
          </cell>
          <cell r="F2854" t="str">
            <v>Xuất sắc</v>
          </cell>
        </row>
        <row r="2855">
          <cell r="B2855">
            <v>23020174</v>
          </cell>
          <cell r="C2855" t="str">
            <v>Hoàng Thành Vinh</v>
          </cell>
          <cell r="D2855">
            <v>38390</v>
          </cell>
          <cell r="E2855">
            <v>90</v>
          </cell>
          <cell r="F2855" t="str">
            <v>Xuất sắc</v>
          </cell>
        </row>
        <row r="2856">
          <cell r="B2856">
            <v>23020177</v>
          </cell>
          <cell r="C2856" t="str">
            <v>Nguyễn Hoàng Vũ</v>
          </cell>
          <cell r="D2856">
            <v>38498</v>
          </cell>
          <cell r="E2856">
            <v>80</v>
          </cell>
          <cell r="F2856" t="str">
            <v>Tốt</v>
          </cell>
        </row>
        <row r="2857">
          <cell r="B2857">
            <v>23020237</v>
          </cell>
          <cell r="C2857" t="str">
            <v>Nguyễn Trường An</v>
          </cell>
          <cell r="D2857">
            <v>38361</v>
          </cell>
          <cell r="E2857">
            <v>90</v>
          </cell>
          <cell r="F2857" t="str">
            <v>Xuất sắc</v>
          </cell>
        </row>
        <row r="2858">
          <cell r="B2858">
            <v>23020238</v>
          </cell>
          <cell r="C2858" t="str">
            <v>Đào Việt Anh</v>
          </cell>
          <cell r="D2858">
            <v>38547</v>
          </cell>
          <cell r="E2858">
            <v>75</v>
          </cell>
          <cell r="F2858" t="str">
            <v>Khá</v>
          </cell>
        </row>
        <row r="2859">
          <cell r="B2859">
            <v>23020239</v>
          </cell>
          <cell r="C2859" t="str">
            <v>Lê Đức Anh</v>
          </cell>
          <cell r="D2859">
            <v>38428</v>
          </cell>
          <cell r="E2859">
            <v>75</v>
          </cell>
          <cell r="F2859" t="str">
            <v>Khá</v>
          </cell>
        </row>
        <row r="2860">
          <cell r="B2860">
            <v>23020241</v>
          </cell>
          <cell r="C2860" t="str">
            <v>Trần Thế Anh</v>
          </cell>
          <cell r="D2860">
            <v>38593</v>
          </cell>
          <cell r="E2860">
            <v>80</v>
          </cell>
          <cell r="F2860" t="str">
            <v>Tốt</v>
          </cell>
        </row>
        <row r="2861">
          <cell r="B2861">
            <v>23020242</v>
          </cell>
          <cell r="C2861" t="str">
            <v>Nguyễn Hoàng Bách</v>
          </cell>
          <cell r="D2861">
            <v>38464</v>
          </cell>
          <cell r="E2861">
            <v>80</v>
          </cell>
          <cell r="F2861" t="str">
            <v>Tốt</v>
          </cell>
        </row>
        <row r="2862">
          <cell r="B2862">
            <v>23020243</v>
          </cell>
          <cell r="C2862" t="str">
            <v>Đỗ Gia Bảo</v>
          </cell>
          <cell r="D2862">
            <v>38683</v>
          </cell>
          <cell r="E2862">
            <v>80</v>
          </cell>
          <cell r="F2862" t="str">
            <v>Tốt</v>
          </cell>
        </row>
        <row r="2863">
          <cell r="B2863">
            <v>23020244</v>
          </cell>
          <cell r="C2863" t="str">
            <v>Nguyễn Đình Gia Bảo</v>
          </cell>
          <cell r="D2863">
            <v>38372</v>
          </cell>
          <cell r="E2863">
            <v>80</v>
          </cell>
          <cell r="F2863" t="str">
            <v>Tốt</v>
          </cell>
        </row>
        <row r="2864">
          <cell r="B2864">
            <v>23020245</v>
          </cell>
          <cell r="C2864" t="str">
            <v>Nguyễn Xuân Bảo</v>
          </cell>
          <cell r="D2864">
            <v>38373</v>
          </cell>
          <cell r="E2864">
            <v>90</v>
          </cell>
          <cell r="F2864" t="str">
            <v>Xuất sắc</v>
          </cell>
        </row>
        <row r="2865">
          <cell r="B2865">
            <v>23020246</v>
          </cell>
          <cell r="C2865" t="str">
            <v>Nguyễn Thế Bằng</v>
          </cell>
          <cell r="D2865">
            <v>38515</v>
          </cell>
          <cell r="E2865">
            <v>90</v>
          </cell>
          <cell r="F2865" t="str">
            <v>Xuất sắc</v>
          </cell>
        </row>
        <row r="2866">
          <cell r="B2866">
            <v>23020247</v>
          </cell>
          <cell r="C2866" t="str">
            <v>Đoàn Trọng Bính</v>
          </cell>
          <cell r="D2866">
            <v>38423</v>
          </cell>
          <cell r="E2866">
            <v>75</v>
          </cell>
          <cell r="F2866" t="str">
            <v>Khá</v>
          </cell>
        </row>
        <row r="2867">
          <cell r="B2867">
            <v>23020250</v>
          </cell>
          <cell r="C2867" t="str">
            <v>Lê Hữu Chiến</v>
          </cell>
          <cell r="D2867">
            <v>38421</v>
          </cell>
          <cell r="E2867">
            <v>75</v>
          </cell>
          <cell r="F2867" t="str">
            <v>Khá</v>
          </cell>
        </row>
        <row r="2868">
          <cell r="B2868">
            <v>23020251</v>
          </cell>
          <cell r="C2868" t="str">
            <v>Lê Văn Chiến</v>
          </cell>
          <cell r="D2868">
            <v>38508</v>
          </cell>
          <cell r="E2868">
            <v>90</v>
          </cell>
          <cell r="F2868" t="str">
            <v>Xuất sắc</v>
          </cell>
        </row>
        <row r="2869">
          <cell r="B2869">
            <v>23020248</v>
          </cell>
          <cell r="C2869" t="str">
            <v>Trần Thế Công</v>
          </cell>
          <cell r="D2869">
            <v>38353</v>
          </cell>
          <cell r="E2869">
            <v>80</v>
          </cell>
          <cell r="F2869" t="str">
            <v>Tốt</v>
          </cell>
        </row>
        <row r="2870">
          <cell r="B2870">
            <v>23020249</v>
          </cell>
          <cell r="C2870" t="str">
            <v>Nguyễn Khắc Cường</v>
          </cell>
          <cell r="D2870">
            <v>38571</v>
          </cell>
          <cell r="E2870">
            <v>90</v>
          </cell>
          <cell r="F2870" t="str">
            <v>Xuất sắc</v>
          </cell>
        </row>
        <row r="2871">
          <cell r="B2871">
            <v>23020252</v>
          </cell>
          <cell r="C2871" t="str">
            <v>Nguyễn Mạnh Dũng</v>
          </cell>
          <cell r="D2871">
            <v>38643</v>
          </cell>
          <cell r="E2871">
            <v>94</v>
          </cell>
          <cell r="F2871" t="str">
            <v>Xuất sắc</v>
          </cell>
        </row>
        <row r="2872">
          <cell r="B2872">
            <v>23020253</v>
          </cell>
          <cell r="C2872" t="str">
            <v>Đặng Ngọc Dương</v>
          </cell>
          <cell r="D2872">
            <v>38440</v>
          </cell>
          <cell r="E2872">
            <v>90</v>
          </cell>
          <cell r="F2872" t="str">
            <v>Xuất sắc</v>
          </cell>
        </row>
        <row r="2873">
          <cell r="B2873">
            <v>23020254</v>
          </cell>
          <cell r="C2873" t="str">
            <v>Lê Đức Dương</v>
          </cell>
          <cell r="D2873">
            <v>38514</v>
          </cell>
          <cell r="E2873">
            <v>90</v>
          </cell>
          <cell r="F2873" t="str">
            <v>Xuất sắc</v>
          </cell>
        </row>
        <row r="2874">
          <cell r="B2874">
            <v>23020255</v>
          </cell>
          <cell r="C2874" t="str">
            <v>Nguyễn Đình Tùng Dương</v>
          </cell>
          <cell r="D2874">
            <v>38470</v>
          </cell>
          <cell r="E2874">
            <v>80</v>
          </cell>
          <cell r="F2874" t="str">
            <v>Tốt</v>
          </cell>
        </row>
        <row r="2875">
          <cell r="B2875">
            <v>23020256</v>
          </cell>
          <cell r="C2875" t="str">
            <v>Đỗ Đăng Đại</v>
          </cell>
          <cell r="D2875">
            <v>38668</v>
          </cell>
          <cell r="E2875">
            <v>90</v>
          </cell>
          <cell r="F2875" t="str">
            <v>Xuất sắc</v>
          </cell>
        </row>
        <row r="2876">
          <cell r="B2876">
            <v>23020257</v>
          </cell>
          <cell r="C2876" t="str">
            <v>Vũ Như Đại</v>
          </cell>
          <cell r="D2876">
            <v>38503</v>
          </cell>
          <cell r="E2876">
            <v>80</v>
          </cell>
          <cell r="F2876" t="str">
            <v>Tốt</v>
          </cell>
        </row>
        <row r="2877">
          <cell r="B2877">
            <v>23020258</v>
          </cell>
          <cell r="C2877" t="str">
            <v>Lê Quốc Đạt</v>
          </cell>
          <cell r="D2877">
            <v>38442</v>
          </cell>
          <cell r="E2877">
            <v>75</v>
          </cell>
          <cell r="F2877" t="str">
            <v>Khá</v>
          </cell>
        </row>
        <row r="2878">
          <cell r="B2878">
            <v>23020259</v>
          </cell>
          <cell r="C2878" t="str">
            <v>Nguyễn Kim Thành Đạt</v>
          </cell>
          <cell r="D2878">
            <v>38410</v>
          </cell>
          <cell r="E2878">
            <v>80</v>
          </cell>
          <cell r="F2878" t="str">
            <v>Tốt</v>
          </cell>
        </row>
        <row r="2879">
          <cell r="B2879">
            <v>23020260</v>
          </cell>
          <cell r="C2879" t="str">
            <v>Đào Minh Đăng</v>
          </cell>
          <cell r="D2879">
            <v>38563</v>
          </cell>
          <cell r="E2879">
            <v>80</v>
          </cell>
          <cell r="F2879" t="str">
            <v>Tốt</v>
          </cell>
        </row>
        <row r="2880">
          <cell r="B2880">
            <v>23020261</v>
          </cell>
          <cell r="C2880" t="str">
            <v>Kiều Anh Đức</v>
          </cell>
          <cell r="D2880">
            <v>38444</v>
          </cell>
          <cell r="E2880">
            <v>80</v>
          </cell>
          <cell r="F2880" t="str">
            <v>Tốt</v>
          </cell>
        </row>
        <row r="2881">
          <cell r="B2881">
            <v>23020262</v>
          </cell>
          <cell r="C2881" t="str">
            <v>Lê Huỳnh Đức</v>
          </cell>
          <cell r="D2881">
            <v>38540</v>
          </cell>
          <cell r="E2881">
            <v>80</v>
          </cell>
          <cell r="F2881" t="str">
            <v>Tốt</v>
          </cell>
        </row>
        <row r="2882">
          <cell r="B2882">
            <v>23020263</v>
          </cell>
          <cell r="C2882" t="str">
            <v>Trần Minh Đức</v>
          </cell>
          <cell r="D2882">
            <v>38689</v>
          </cell>
          <cell r="E2882">
            <v>80</v>
          </cell>
          <cell r="F2882" t="str">
            <v>Tốt</v>
          </cell>
        </row>
        <row r="2883">
          <cell r="B2883">
            <v>23020264</v>
          </cell>
          <cell r="C2883" t="str">
            <v>Vũ Trường Giang</v>
          </cell>
          <cell r="D2883">
            <v>38561</v>
          </cell>
          <cell r="E2883">
            <v>90</v>
          </cell>
          <cell r="F2883" t="str">
            <v>Xuất sắc</v>
          </cell>
        </row>
        <row r="2884">
          <cell r="B2884">
            <v>23020265</v>
          </cell>
          <cell r="C2884" t="str">
            <v>Nguyễn Minh Hải</v>
          </cell>
          <cell r="D2884">
            <v>38641</v>
          </cell>
          <cell r="E2884">
            <v>80</v>
          </cell>
          <cell r="F2884" t="str">
            <v>Tốt</v>
          </cell>
        </row>
        <row r="2885">
          <cell r="B2885">
            <v>23020266</v>
          </cell>
          <cell r="C2885" t="str">
            <v>Phạm Đình Nam Hải</v>
          </cell>
          <cell r="D2885">
            <v>38500</v>
          </cell>
          <cell r="E2885">
            <v>80</v>
          </cell>
          <cell r="F2885" t="str">
            <v>Tốt</v>
          </cell>
        </row>
        <row r="2886">
          <cell r="B2886">
            <v>23020267</v>
          </cell>
          <cell r="C2886" t="str">
            <v>Trần Trung Hải</v>
          </cell>
          <cell r="D2886">
            <v>38690</v>
          </cell>
          <cell r="E2886">
            <v>80</v>
          </cell>
          <cell r="F2886" t="str">
            <v>Tốt</v>
          </cell>
        </row>
        <row r="2887">
          <cell r="B2887">
            <v>23020268</v>
          </cell>
          <cell r="C2887" t="str">
            <v>Bùi Lương Hiếu</v>
          </cell>
          <cell r="D2887">
            <v>38695</v>
          </cell>
          <cell r="E2887">
            <v>90</v>
          </cell>
          <cell r="F2887" t="str">
            <v>Xuất sắc</v>
          </cell>
        </row>
        <row r="2888">
          <cell r="B2888">
            <v>23020269</v>
          </cell>
          <cell r="C2888" t="str">
            <v>Đặng Trung Hiếu</v>
          </cell>
          <cell r="D2888">
            <v>38609</v>
          </cell>
          <cell r="E2888">
            <v>80</v>
          </cell>
          <cell r="F2888" t="str">
            <v>Tốt</v>
          </cell>
        </row>
        <row r="2889">
          <cell r="B2889">
            <v>23020270</v>
          </cell>
          <cell r="C2889" t="str">
            <v>Đỗ Tất Hiếu</v>
          </cell>
          <cell r="D2889">
            <v>38510</v>
          </cell>
          <cell r="E2889">
            <v>77</v>
          </cell>
          <cell r="F2889" t="str">
            <v>Khá</v>
          </cell>
        </row>
        <row r="2890">
          <cell r="B2890">
            <v>23020271</v>
          </cell>
          <cell r="C2890" t="str">
            <v>Nguyễn Khắc Hiếu</v>
          </cell>
          <cell r="D2890">
            <v>38583</v>
          </cell>
          <cell r="E2890">
            <v>75</v>
          </cell>
          <cell r="F2890" t="str">
            <v>Khá</v>
          </cell>
        </row>
        <row r="2891">
          <cell r="B2891">
            <v>23020272</v>
          </cell>
          <cell r="C2891" t="str">
            <v>Nguyễn Minh Hiếu</v>
          </cell>
          <cell r="D2891">
            <v>38512</v>
          </cell>
          <cell r="E2891">
            <v>80</v>
          </cell>
          <cell r="F2891" t="str">
            <v>Tốt</v>
          </cell>
        </row>
        <row r="2892">
          <cell r="B2892">
            <v>23020273</v>
          </cell>
          <cell r="C2892" t="str">
            <v>Ngô Khánh Hòa</v>
          </cell>
          <cell r="D2892">
            <v>38429</v>
          </cell>
          <cell r="E2892">
            <v>80</v>
          </cell>
          <cell r="F2892" t="str">
            <v>Tốt</v>
          </cell>
        </row>
        <row r="2893">
          <cell r="B2893">
            <v>23020274</v>
          </cell>
          <cell r="C2893" t="str">
            <v>La Văn Hoàng</v>
          </cell>
          <cell r="D2893">
            <v>38404</v>
          </cell>
          <cell r="E2893">
            <v>90</v>
          </cell>
          <cell r="F2893" t="str">
            <v>Xuất sắc</v>
          </cell>
        </row>
        <row r="2894">
          <cell r="B2894">
            <v>23020275</v>
          </cell>
          <cell r="C2894" t="str">
            <v>Lê Minh Hoàng</v>
          </cell>
          <cell r="D2894">
            <v>38650</v>
          </cell>
          <cell r="E2894">
            <v>90</v>
          </cell>
          <cell r="F2894" t="str">
            <v>Xuất sắc</v>
          </cell>
        </row>
        <row r="2895">
          <cell r="B2895">
            <v>23020276</v>
          </cell>
          <cell r="C2895" t="str">
            <v>Hoàng Văn Học</v>
          </cell>
          <cell r="D2895">
            <v>38686</v>
          </cell>
          <cell r="E2895">
            <v>90</v>
          </cell>
          <cell r="F2895" t="str">
            <v>Xuất sắc</v>
          </cell>
        </row>
        <row r="2896">
          <cell r="B2896">
            <v>23020278</v>
          </cell>
          <cell r="C2896" t="str">
            <v>Nguyễn Quang Huy</v>
          </cell>
          <cell r="D2896">
            <v>38462</v>
          </cell>
          <cell r="E2896">
            <v>90</v>
          </cell>
          <cell r="F2896" t="str">
            <v>Xuất sắc</v>
          </cell>
        </row>
        <row r="2897">
          <cell r="B2897">
            <v>23020277</v>
          </cell>
          <cell r="C2897" t="str">
            <v>Nguyễn Quang Huy</v>
          </cell>
          <cell r="D2897">
            <v>38638</v>
          </cell>
          <cell r="E2897">
            <v>80</v>
          </cell>
          <cell r="F2897" t="str">
            <v>Tốt</v>
          </cell>
        </row>
        <row r="2898">
          <cell r="B2898">
            <v>23020279</v>
          </cell>
          <cell r="C2898" t="str">
            <v>Nguyễn Tuấn Hưng</v>
          </cell>
          <cell r="D2898">
            <v>38418</v>
          </cell>
          <cell r="E2898">
            <v>80</v>
          </cell>
          <cell r="F2898" t="str">
            <v>Tốt</v>
          </cell>
        </row>
        <row r="2899">
          <cell r="B2899">
            <v>23020280</v>
          </cell>
          <cell r="C2899" t="str">
            <v>Nguyễn Văn Hưng</v>
          </cell>
          <cell r="D2899">
            <v>38544</v>
          </cell>
          <cell r="E2899">
            <v>80</v>
          </cell>
          <cell r="F2899" t="str">
            <v>Tốt</v>
          </cell>
        </row>
        <row r="2900">
          <cell r="B2900">
            <v>23020281</v>
          </cell>
          <cell r="C2900" t="str">
            <v>Trần Trung Kiên</v>
          </cell>
          <cell r="D2900">
            <v>38581</v>
          </cell>
          <cell r="E2900">
            <v>80</v>
          </cell>
          <cell r="F2900" t="str">
            <v>Tốt</v>
          </cell>
        </row>
        <row r="2901">
          <cell r="B2901">
            <v>23020283</v>
          </cell>
          <cell r="C2901" t="str">
            <v>Nguyễn Thái Lâm</v>
          </cell>
          <cell r="D2901">
            <v>38563</v>
          </cell>
          <cell r="E2901">
            <v>92</v>
          </cell>
          <cell r="F2901" t="str">
            <v>Xuất sắc</v>
          </cell>
        </row>
        <row r="2902">
          <cell r="B2902">
            <v>23020284</v>
          </cell>
          <cell r="C2902" t="str">
            <v>Nguyễn Đặng Lân</v>
          </cell>
          <cell r="D2902">
            <v>38559</v>
          </cell>
          <cell r="E2902">
            <v>80</v>
          </cell>
          <cell r="F2902" t="str">
            <v>Tốt</v>
          </cell>
        </row>
        <row r="2903">
          <cell r="B2903">
            <v>23020285</v>
          </cell>
          <cell r="C2903" t="str">
            <v>Phạm Văn Lập</v>
          </cell>
          <cell r="D2903">
            <v>38673</v>
          </cell>
          <cell r="E2903">
            <v>90</v>
          </cell>
          <cell r="F2903" t="str">
            <v>Xuất sắc</v>
          </cell>
        </row>
        <row r="2904">
          <cell r="B2904">
            <v>23020286</v>
          </cell>
          <cell r="C2904" t="str">
            <v>Nguyễn Quang Linh</v>
          </cell>
          <cell r="D2904">
            <v>38622</v>
          </cell>
          <cell r="E2904">
            <v>90</v>
          </cell>
          <cell r="F2904" t="str">
            <v>Xuất sắc</v>
          </cell>
        </row>
        <row r="2905">
          <cell r="B2905">
            <v>23020287</v>
          </cell>
          <cell r="C2905" t="str">
            <v>Kiều Doãn Lượng</v>
          </cell>
          <cell r="D2905">
            <v>38464</v>
          </cell>
          <cell r="E2905">
            <v>90</v>
          </cell>
          <cell r="F2905" t="str">
            <v>Xuất sắc</v>
          </cell>
        </row>
        <row r="2906">
          <cell r="B2906">
            <v>23020288</v>
          </cell>
          <cell r="C2906" t="str">
            <v>Lê Quốc Mạnh</v>
          </cell>
          <cell r="D2906">
            <v>38709</v>
          </cell>
          <cell r="E2906">
            <v>90</v>
          </cell>
          <cell r="F2906" t="str">
            <v>Xuất sắc</v>
          </cell>
        </row>
        <row r="2907">
          <cell r="B2907">
            <v>23020289</v>
          </cell>
          <cell r="C2907" t="str">
            <v>Nguyễn Duy Mạnh</v>
          </cell>
          <cell r="D2907">
            <v>38533</v>
          </cell>
          <cell r="E2907">
            <v>90</v>
          </cell>
          <cell r="F2907" t="str">
            <v>Xuất sắc</v>
          </cell>
        </row>
        <row r="2908">
          <cell r="B2908">
            <v>23020290</v>
          </cell>
          <cell r="C2908" t="str">
            <v>Đào Quang Minh</v>
          </cell>
          <cell r="D2908">
            <v>38429</v>
          </cell>
          <cell r="E2908">
            <v>77</v>
          </cell>
          <cell r="F2908" t="str">
            <v>Khá</v>
          </cell>
        </row>
        <row r="2909">
          <cell r="B2909">
            <v>23020291</v>
          </cell>
          <cell r="C2909" t="str">
            <v>Hà Đức Minh</v>
          </cell>
          <cell r="D2909">
            <v>38645</v>
          </cell>
          <cell r="E2909">
            <v>90</v>
          </cell>
          <cell r="F2909" t="str">
            <v>Xuất sắc</v>
          </cell>
        </row>
        <row r="2910">
          <cell r="B2910">
            <v>23020292</v>
          </cell>
          <cell r="C2910" t="str">
            <v>Hoàng Danh Minh</v>
          </cell>
          <cell r="D2910">
            <v>38422</v>
          </cell>
          <cell r="E2910">
            <v>90</v>
          </cell>
          <cell r="F2910" t="str">
            <v>Xuất sắc</v>
          </cell>
        </row>
        <row r="2911">
          <cell r="B2911">
            <v>23020293</v>
          </cell>
          <cell r="C2911" t="str">
            <v>Lê Ngọc Nam</v>
          </cell>
          <cell r="D2911">
            <v>38506</v>
          </cell>
          <cell r="E2911">
            <v>80</v>
          </cell>
          <cell r="F2911" t="str">
            <v>Tốt</v>
          </cell>
        </row>
        <row r="2912">
          <cell r="B2912">
            <v>23020294</v>
          </cell>
          <cell r="C2912" t="str">
            <v>Nguyễn Hải Nam</v>
          </cell>
          <cell r="D2912">
            <v>38627</v>
          </cell>
          <cell r="E2912">
            <v>90</v>
          </cell>
          <cell r="F2912" t="str">
            <v>Xuất sắc</v>
          </cell>
        </row>
        <row r="2913">
          <cell r="B2913">
            <v>23020295</v>
          </cell>
          <cell r="C2913" t="str">
            <v>Nguyễn Thành Nam</v>
          </cell>
          <cell r="D2913">
            <v>38553</v>
          </cell>
          <cell r="E2913">
            <v>90</v>
          </cell>
          <cell r="F2913" t="str">
            <v>Xuất sắc</v>
          </cell>
        </row>
        <row r="2914">
          <cell r="B2914">
            <v>23020296</v>
          </cell>
          <cell r="C2914" t="str">
            <v>Nguyễn Văn Nam</v>
          </cell>
          <cell r="D2914">
            <v>38634</v>
          </cell>
          <cell r="E2914">
            <v>82</v>
          </cell>
          <cell r="F2914" t="str">
            <v>Tốt</v>
          </cell>
        </row>
        <row r="2915">
          <cell r="B2915">
            <v>23020297</v>
          </cell>
          <cell r="C2915" t="str">
            <v>Quách Văn Nam</v>
          </cell>
          <cell r="D2915">
            <v>38642</v>
          </cell>
          <cell r="E2915">
            <v>80</v>
          </cell>
          <cell r="F2915" t="str">
            <v>Tốt</v>
          </cell>
        </row>
        <row r="2916">
          <cell r="B2916">
            <v>23020298</v>
          </cell>
          <cell r="C2916" t="str">
            <v>Chử Hiệp Nghĩa</v>
          </cell>
          <cell r="D2916">
            <v>38580</v>
          </cell>
          <cell r="E2916">
            <v>90</v>
          </cell>
          <cell r="F2916" t="str">
            <v>Xuất sắc</v>
          </cell>
        </row>
        <row r="2917">
          <cell r="B2917">
            <v>23020299</v>
          </cell>
          <cell r="C2917" t="str">
            <v>Nguyễn Thị Yến Nhi</v>
          </cell>
          <cell r="D2917">
            <v>38463</v>
          </cell>
          <cell r="E2917">
            <v>90</v>
          </cell>
          <cell r="F2917" t="str">
            <v>Xuất sắc</v>
          </cell>
        </row>
        <row r="2918">
          <cell r="B2918">
            <v>23020300</v>
          </cell>
          <cell r="C2918" t="str">
            <v>Nguyễn Văn Phan</v>
          </cell>
          <cell r="D2918">
            <v>38452</v>
          </cell>
          <cell r="E2918">
            <v>90</v>
          </cell>
          <cell r="F2918" t="str">
            <v>Xuất sắc</v>
          </cell>
        </row>
        <row r="2919">
          <cell r="B2919">
            <v>23020301</v>
          </cell>
          <cell r="C2919" t="str">
            <v>Nguyễn Đoàn Thuận Phong</v>
          </cell>
          <cell r="D2919">
            <v>38366</v>
          </cell>
          <cell r="E2919">
            <v>92</v>
          </cell>
          <cell r="F2919" t="str">
            <v>Xuất sắc</v>
          </cell>
        </row>
        <row r="2920">
          <cell r="B2920">
            <v>23020302</v>
          </cell>
          <cell r="C2920" t="str">
            <v>Nguyễn Văn Phúc</v>
          </cell>
          <cell r="D2920">
            <v>38638</v>
          </cell>
          <cell r="E2920">
            <v>90</v>
          </cell>
          <cell r="F2920" t="str">
            <v>Xuất sắc</v>
          </cell>
        </row>
        <row r="2921">
          <cell r="B2921">
            <v>23020303</v>
          </cell>
          <cell r="C2921" t="str">
            <v>Nguyễn Phùng Phước</v>
          </cell>
          <cell r="D2921">
            <v>38680</v>
          </cell>
          <cell r="E2921">
            <v>90</v>
          </cell>
          <cell r="F2921" t="str">
            <v>Xuất sắc</v>
          </cell>
        </row>
        <row r="2922">
          <cell r="B2922">
            <v>23020304</v>
          </cell>
          <cell r="C2922" t="str">
            <v>Trần Hoàng Phương</v>
          </cell>
          <cell r="D2922">
            <v>38500</v>
          </cell>
          <cell r="E2922">
            <v>75</v>
          </cell>
          <cell r="F2922" t="str">
            <v>Khá</v>
          </cell>
        </row>
        <row r="2923">
          <cell r="B2923">
            <v>23020305</v>
          </cell>
          <cell r="C2923" t="str">
            <v>Nguyễn Minh Quân</v>
          </cell>
          <cell r="D2923">
            <v>38568</v>
          </cell>
          <cell r="E2923">
            <v>80</v>
          </cell>
          <cell r="F2923" t="str">
            <v>Tốt</v>
          </cell>
        </row>
        <row r="2924">
          <cell r="B2924">
            <v>23020306</v>
          </cell>
          <cell r="C2924" t="str">
            <v>Nguyễn Văn Quyến</v>
          </cell>
          <cell r="D2924">
            <v>38498</v>
          </cell>
          <cell r="E2924">
            <v>90</v>
          </cell>
          <cell r="F2924" t="str">
            <v>Xuất sắc</v>
          </cell>
        </row>
        <row r="2925">
          <cell r="B2925">
            <v>23020307</v>
          </cell>
          <cell r="C2925" t="str">
            <v>Nguyễn Văn Tiến</v>
          </cell>
          <cell r="D2925">
            <v>38571</v>
          </cell>
          <cell r="E2925">
            <v>77</v>
          </cell>
          <cell r="F2925" t="str">
            <v>Khá</v>
          </cell>
        </row>
        <row r="2926">
          <cell r="B2926">
            <v>23020308</v>
          </cell>
          <cell r="C2926" t="str">
            <v>Lê Khánh Toàn</v>
          </cell>
          <cell r="D2926">
            <v>38453</v>
          </cell>
          <cell r="E2926">
            <v>80</v>
          </cell>
          <cell r="F2926" t="str">
            <v>Tốt</v>
          </cell>
        </row>
        <row r="2927">
          <cell r="B2927">
            <v>23020310</v>
          </cell>
          <cell r="C2927" t="str">
            <v>Nguyễn Mạnh Toàn</v>
          </cell>
          <cell r="D2927">
            <v>38694</v>
          </cell>
          <cell r="E2927">
            <v>90</v>
          </cell>
          <cell r="F2927" t="str">
            <v>Xuất sắc</v>
          </cell>
        </row>
        <row r="2928">
          <cell r="B2928">
            <v>23020317</v>
          </cell>
          <cell r="C2928" t="str">
            <v>Lương Bảo Trung</v>
          </cell>
          <cell r="D2928">
            <v>38442</v>
          </cell>
          <cell r="E2928">
            <v>90</v>
          </cell>
          <cell r="F2928" t="str">
            <v>Xuất sắc</v>
          </cell>
        </row>
        <row r="2929">
          <cell r="B2929">
            <v>23020318</v>
          </cell>
          <cell r="C2929" t="str">
            <v>Ngô Ngọc Trung</v>
          </cell>
          <cell r="D2929">
            <v>37995</v>
          </cell>
          <cell r="E2929">
            <v>77</v>
          </cell>
          <cell r="F2929" t="str">
            <v>Khá</v>
          </cell>
        </row>
        <row r="2930">
          <cell r="B2930">
            <v>23020311</v>
          </cell>
          <cell r="C2930" t="str">
            <v>Đặng Văn Tuấn</v>
          </cell>
          <cell r="D2930">
            <v>38541</v>
          </cell>
          <cell r="E2930">
            <v>80</v>
          </cell>
          <cell r="F2930" t="str">
            <v>Tốt</v>
          </cell>
        </row>
        <row r="2931">
          <cell r="B2931">
            <v>23020312</v>
          </cell>
          <cell r="C2931" t="str">
            <v>Nguyễn Phương Tuấn</v>
          </cell>
          <cell r="D2931">
            <v>38633</v>
          </cell>
          <cell r="E2931">
            <v>87</v>
          </cell>
          <cell r="F2931" t="str">
            <v>Tốt</v>
          </cell>
        </row>
        <row r="2932">
          <cell r="B2932">
            <v>23020313</v>
          </cell>
          <cell r="C2932" t="str">
            <v>Vũ Thanh Tùng</v>
          </cell>
          <cell r="D2932">
            <v>38627</v>
          </cell>
          <cell r="E2932">
            <v>90</v>
          </cell>
          <cell r="F2932" t="str">
            <v>Xuất sắc</v>
          </cell>
        </row>
        <row r="2933">
          <cell r="B2933">
            <v>23020314</v>
          </cell>
          <cell r="C2933" t="str">
            <v>Vương Thanh Tùng</v>
          </cell>
          <cell r="D2933">
            <v>38587</v>
          </cell>
          <cell r="E2933">
            <v>90</v>
          </cell>
          <cell r="F2933" t="str">
            <v>Xuất sắc</v>
          </cell>
        </row>
        <row r="2934">
          <cell r="B2934">
            <v>23020315</v>
          </cell>
          <cell r="C2934" t="str">
            <v>Nguyễn Hữu Tuyển</v>
          </cell>
          <cell r="D2934">
            <v>38509</v>
          </cell>
          <cell r="E2934">
            <v>91</v>
          </cell>
          <cell r="F2934" t="str">
            <v>Xuất sắc</v>
          </cell>
        </row>
        <row r="2935">
          <cell r="B2935">
            <v>23020319</v>
          </cell>
          <cell r="C2935" t="str">
            <v>Nguyễn Gia Vĩnh</v>
          </cell>
          <cell r="D2935">
            <v>38667</v>
          </cell>
          <cell r="E2935">
            <v>90</v>
          </cell>
          <cell r="F2935" t="str">
            <v>Xuất sắc</v>
          </cell>
        </row>
        <row r="2936">
          <cell r="B2936">
            <v>23020320</v>
          </cell>
          <cell r="C2936" t="str">
            <v>Nguyễn Anh Vũ</v>
          </cell>
          <cell r="D2936">
            <v>38468</v>
          </cell>
          <cell r="E2936">
            <v>90</v>
          </cell>
          <cell r="F2936" t="str">
            <v>Xuất sắc</v>
          </cell>
        </row>
        <row r="2937">
          <cell r="B2937">
            <v>23020321</v>
          </cell>
          <cell r="C2937" t="str">
            <v>Nguyễn Gia Vũ</v>
          </cell>
          <cell r="D2937">
            <v>38408</v>
          </cell>
          <cell r="E2937">
            <v>85</v>
          </cell>
          <cell r="F2937" t="str">
            <v>Tốt</v>
          </cell>
        </row>
        <row r="2938">
          <cell r="B2938">
            <v>23020322</v>
          </cell>
          <cell r="C2938" t="str">
            <v>Nguyễn Hoàng Vũ</v>
          </cell>
          <cell r="D2938">
            <v>38663</v>
          </cell>
          <cell r="E2938">
            <v>90</v>
          </cell>
          <cell r="F2938" t="str">
            <v>Xuất sắc</v>
          </cell>
        </row>
        <row r="2939">
          <cell r="B2939">
            <v>23020982</v>
          </cell>
          <cell r="C2939" t="str">
            <v>Hồ Sỹ An</v>
          </cell>
          <cell r="D2939">
            <v>38579</v>
          </cell>
          <cell r="E2939">
            <v>90</v>
          </cell>
          <cell r="F2939" t="str">
            <v>Xuất sắc</v>
          </cell>
        </row>
        <row r="2940">
          <cell r="B2940">
            <v>23020983</v>
          </cell>
          <cell r="C2940" t="str">
            <v>Nguyễn Đắc Phúc An</v>
          </cell>
          <cell r="D2940">
            <v>38552</v>
          </cell>
          <cell r="E2940">
            <v>85</v>
          </cell>
          <cell r="F2940" t="str">
            <v>Tốt</v>
          </cell>
        </row>
        <row r="2941">
          <cell r="B2941">
            <v>23020984</v>
          </cell>
          <cell r="C2941" t="str">
            <v>Nguyễn Trường An</v>
          </cell>
          <cell r="D2941">
            <v>38487</v>
          </cell>
          <cell r="E2941">
            <v>90</v>
          </cell>
          <cell r="F2941" t="str">
            <v>Xuất sắc</v>
          </cell>
        </row>
        <row r="2942">
          <cell r="B2942">
            <v>23020985</v>
          </cell>
          <cell r="C2942" t="str">
            <v>Bùi Thế Anh</v>
          </cell>
          <cell r="D2942">
            <v>38386</v>
          </cell>
          <cell r="E2942">
            <v>92</v>
          </cell>
          <cell r="F2942" t="str">
            <v>Xuất sắc</v>
          </cell>
        </row>
        <row r="2943">
          <cell r="B2943">
            <v>23020987</v>
          </cell>
          <cell r="C2943" t="str">
            <v>Khúc Ngọc Anh</v>
          </cell>
          <cell r="D2943">
            <v>38673</v>
          </cell>
          <cell r="E2943">
            <v>80</v>
          </cell>
          <cell r="F2943" t="str">
            <v>Tốt</v>
          </cell>
        </row>
        <row r="2944">
          <cell r="B2944">
            <v>23020986</v>
          </cell>
          <cell r="C2944" t="str">
            <v>Kiều Việt Anh</v>
          </cell>
          <cell r="D2944">
            <v>38450</v>
          </cell>
          <cell r="E2944">
            <v>92</v>
          </cell>
          <cell r="F2944" t="str">
            <v>Xuất sắc</v>
          </cell>
        </row>
        <row r="2945">
          <cell r="B2945">
            <v>23020989</v>
          </cell>
          <cell r="C2945" t="str">
            <v>Ngô Duy Anh</v>
          </cell>
          <cell r="D2945">
            <v>38477</v>
          </cell>
          <cell r="E2945">
            <v>72</v>
          </cell>
          <cell r="F2945" t="str">
            <v>Khá</v>
          </cell>
        </row>
        <row r="2946">
          <cell r="B2946">
            <v>23020990</v>
          </cell>
          <cell r="C2946" t="str">
            <v>Nguyễn Đức Anh</v>
          </cell>
          <cell r="D2946">
            <v>38581</v>
          </cell>
          <cell r="E2946">
            <v>85</v>
          </cell>
          <cell r="F2946" t="str">
            <v>Tốt</v>
          </cell>
        </row>
        <row r="2947">
          <cell r="B2947">
            <v>23020991</v>
          </cell>
          <cell r="C2947" t="str">
            <v>Trần Tuấn Anh</v>
          </cell>
          <cell r="D2947">
            <v>38471</v>
          </cell>
          <cell r="E2947">
            <v>65</v>
          </cell>
          <cell r="F2947" t="str">
            <v>Khá</v>
          </cell>
        </row>
        <row r="2948">
          <cell r="B2948">
            <v>23020992</v>
          </cell>
          <cell r="C2948" t="str">
            <v>Bùi Nguyễn Gia Bảo</v>
          </cell>
          <cell r="D2948">
            <v>38466</v>
          </cell>
          <cell r="E2948">
            <v>74</v>
          </cell>
          <cell r="F2948" t="str">
            <v>Khá</v>
          </cell>
        </row>
        <row r="2949">
          <cell r="B2949">
            <v>23020993</v>
          </cell>
          <cell r="C2949" t="str">
            <v>Lương Xuân Bắc</v>
          </cell>
          <cell r="D2949">
            <v>38382</v>
          </cell>
          <cell r="E2949">
            <v>90</v>
          </cell>
          <cell r="F2949" t="str">
            <v>Xuất sắc</v>
          </cell>
        </row>
        <row r="2950">
          <cell r="B2950">
            <v>23020994</v>
          </cell>
          <cell r="C2950" t="str">
            <v>Nguyễn Văn Bằng</v>
          </cell>
          <cell r="D2950">
            <v>38594</v>
          </cell>
          <cell r="E2950">
            <v>90</v>
          </cell>
          <cell r="F2950" t="str">
            <v>Xuất sắc</v>
          </cell>
        </row>
        <row r="2951">
          <cell r="B2951">
            <v>23020997</v>
          </cell>
          <cell r="C2951" t="str">
            <v>Vũ Mạnh Chiến</v>
          </cell>
          <cell r="D2951">
            <v>38494</v>
          </cell>
          <cell r="E2951">
            <v>90</v>
          </cell>
          <cell r="F2951" t="str">
            <v>Xuất sắc</v>
          </cell>
        </row>
        <row r="2952">
          <cell r="B2952">
            <v>23020995</v>
          </cell>
          <cell r="C2952" t="str">
            <v>Mai Thành Công</v>
          </cell>
          <cell r="D2952">
            <v>38416</v>
          </cell>
          <cell r="E2952">
            <v>80</v>
          </cell>
          <cell r="F2952" t="str">
            <v>Tốt</v>
          </cell>
        </row>
        <row r="2953">
          <cell r="B2953">
            <v>23020996</v>
          </cell>
          <cell r="C2953" t="str">
            <v>Trần Cao Cường</v>
          </cell>
          <cell r="D2953">
            <v>38636</v>
          </cell>
          <cell r="E2953">
            <v>80</v>
          </cell>
          <cell r="F2953" t="str">
            <v>Tốt</v>
          </cell>
        </row>
        <row r="2954">
          <cell r="B2954">
            <v>23020998</v>
          </cell>
          <cell r="C2954" t="str">
            <v>Lê Minh Dũng</v>
          </cell>
          <cell r="D2954">
            <v>38444</v>
          </cell>
          <cell r="E2954">
            <v>90</v>
          </cell>
          <cell r="F2954" t="str">
            <v>Xuất sắc</v>
          </cell>
        </row>
        <row r="2955">
          <cell r="B2955">
            <v>23020999</v>
          </cell>
          <cell r="C2955" t="str">
            <v>Nguyễn Mạnh Dũng</v>
          </cell>
          <cell r="D2955">
            <v>38403</v>
          </cell>
          <cell r="E2955">
            <v>70</v>
          </cell>
          <cell r="F2955" t="str">
            <v>Khá</v>
          </cell>
        </row>
        <row r="2956">
          <cell r="B2956">
            <v>23021001</v>
          </cell>
          <cell r="C2956" t="str">
            <v>Trương Ngọc Quốc Duy</v>
          </cell>
          <cell r="D2956">
            <v>38658</v>
          </cell>
          <cell r="E2956">
            <v>62</v>
          </cell>
          <cell r="F2956" t="str">
            <v>Trung bình</v>
          </cell>
        </row>
        <row r="2957">
          <cell r="B2957">
            <v>23021002</v>
          </cell>
          <cell r="C2957" t="str">
            <v>Đới Sỹ Quang Dương</v>
          </cell>
          <cell r="D2957">
            <v>38649</v>
          </cell>
          <cell r="E2957">
            <v>81</v>
          </cell>
          <cell r="F2957" t="str">
            <v>Tốt</v>
          </cell>
        </row>
        <row r="2958">
          <cell r="B2958">
            <v>23021003</v>
          </cell>
          <cell r="C2958" t="str">
            <v>Lê Hải Dương</v>
          </cell>
          <cell r="D2958">
            <v>38602</v>
          </cell>
          <cell r="E2958">
            <v>80</v>
          </cell>
          <cell r="F2958" t="str">
            <v>Tốt</v>
          </cell>
        </row>
        <row r="2959">
          <cell r="B2959">
            <v>23021004</v>
          </cell>
          <cell r="C2959" t="str">
            <v>Phạm Khánh Đạt</v>
          </cell>
          <cell r="D2959">
            <v>38410</v>
          </cell>
          <cell r="E2959">
            <v>90</v>
          </cell>
          <cell r="F2959" t="str">
            <v>Xuất sắc</v>
          </cell>
        </row>
        <row r="2960">
          <cell r="B2960">
            <v>23021005</v>
          </cell>
          <cell r="C2960" t="str">
            <v>Phạm Sỹ Đạt</v>
          </cell>
          <cell r="D2960">
            <v>38678</v>
          </cell>
          <cell r="E2960">
            <v>80</v>
          </cell>
          <cell r="F2960" t="str">
            <v>Tốt</v>
          </cell>
        </row>
        <row r="2961">
          <cell r="B2961">
            <v>23021006</v>
          </cell>
          <cell r="C2961" t="str">
            <v>Vương Tiến Đạt</v>
          </cell>
          <cell r="D2961">
            <v>38654</v>
          </cell>
          <cell r="E2961">
            <v>80</v>
          </cell>
          <cell r="F2961" t="str">
            <v>Tốt</v>
          </cell>
        </row>
        <row r="2962">
          <cell r="B2962">
            <v>23021007</v>
          </cell>
          <cell r="C2962" t="str">
            <v>Hà Minh Đức</v>
          </cell>
          <cell r="D2962">
            <v>38399</v>
          </cell>
          <cell r="E2962">
            <v>90</v>
          </cell>
          <cell r="F2962" t="str">
            <v>Xuất sắc</v>
          </cell>
        </row>
        <row r="2963">
          <cell r="B2963">
            <v>23021008</v>
          </cell>
          <cell r="C2963" t="str">
            <v>Lê Minh Đức</v>
          </cell>
          <cell r="D2963">
            <v>38675</v>
          </cell>
          <cell r="E2963">
            <v>90</v>
          </cell>
          <cell r="F2963" t="str">
            <v>Xuất sắc</v>
          </cell>
        </row>
        <row r="2964">
          <cell r="B2964">
            <v>23021009</v>
          </cell>
          <cell r="C2964" t="str">
            <v>Bạch Văn Hiếu</v>
          </cell>
          <cell r="D2964">
            <v>38603</v>
          </cell>
          <cell r="E2964">
            <v>90</v>
          </cell>
          <cell r="F2964" t="str">
            <v>Xuất sắc</v>
          </cell>
        </row>
        <row r="2965">
          <cell r="B2965">
            <v>23021010</v>
          </cell>
          <cell r="C2965" t="str">
            <v>Nguyễn Bá Hiếu</v>
          </cell>
          <cell r="D2965">
            <v>38523</v>
          </cell>
          <cell r="E2965">
            <v>80</v>
          </cell>
          <cell r="F2965" t="str">
            <v>Tốt</v>
          </cell>
        </row>
        <row r="2966">
          <cell r="B2966">
            <v>23021011</v>
          </cell>
          <cell r="C2966" t="str">
            <v>Lê Minh Hoàng</v>
          </cell>
          <cell r="D2966">
            <v>38662</v>
          </cell>
          <cell r="E2966">
            <v>70</v>
          </cell>
          <cell r="F2966" t="str">
            <v>Khá</v>
          </cell>
        </row>
        <row r="2967">
          <cell r="B2967">
            <v>23021013</v>
          </cell>
          <cell r="C2967" t="str">
            <v>Đồng Minh Hùng</v>
          </cell>
          <cell r="D2967">
            <v>38510</v>
          </cell>
          <cell r="E2967">
            <v>80</v>
          </cell>
          <cell r="F2967" t="str">
            <v>Tốt</v>
          </cell>
        </row>
        <row r="2968">
          <cell r="B2968">
            <v>23021014</v>
          </cell>
          <cell r="C2968" t="str">
            <v>Nguyễn Hoàng Hùng</v>
          </cell>
          <cell r="D2968">
            <v>38649</v>
          </cell>
          <cell r="E2968">
            <v>80</v>
          </cell>
          <cell r="F2968" t="str">
            <v>Tốt</v>
          </cell>
        </row>
        <row r="2969">
          <cell r="B2969">
            <v>23021015</v>
          </cell>
          <cell r="C2969" t="str">
            <v>Nguyễn Hữu Hùng</v>
          </cell>
          <cell r="D2969">
            <v>38673</v>
          </cell>
          <cell r="E2969">
            <v>87</v>
          </cell>
          <cell r="F2969" t="str">
            <v>Tốt</v>
          </cell>
        </row>
        <row r="2970">
          <cell r="B2970">
            <v>23021016</v>
          </cell>
          <cell r="C2970" t="str">
            <v>Nguyễn Quang Hùng</v>
          </cell>
          <cell r="D2970">
            <v>38672</v>
          </cell>
          <cell r="E2970">
            <v>80</v>
          </cell>
          <cell r="F2970" t="str">
            <v>Tốt</v>
          </cell>
        </row>
        <row r="2971">
          <cell r="B2971">
            <v>23021017</v>
          </cell>
          <cell r="C2971" t="str">
            <v>Nguyễn Việt Hùng</v>
          </cell>
          <cell r="D2971">
            <v>38561</v>
          </cell>
          <cell r="E2971">
            <v>75</v>
          </cell>
          <cell r="F2971" t="str">
            <v>Khá</v>
          </cell>
        </row>
        <row r="2972">
          <cell r="B2972">
            <v>23021018</v>
          </cell>
          <cell r="C2972" t="str">
            <v>Đào Mạnh Huy</v>
          </cell>
          <cell r="D2972">
            <v>38620</v>
          </cell>
          <cell r="E2972">
            <v>80</v>
          </cell>
          <cell r="F2972" t="str">
            <v>Tốt</v>
          </cell>
        </row>
        <row r="2973">
          <cell r="B2973">
            <v>23021019</v>
          </cell>
          <cell r="C2973" t="str">
            <v>Nguyễn Trần Quang Huy</v>
          </cell>
          <cell r="D2973">
            <v>38547</v>
          </cell>
          <cell r="E2973">
            <v>75</v>
          </cell>
          <cell r="F2973" t="str">
            <v>Khá</v>
          </cell>
        </row>
        <row r="2974">
          <cell r="B2974">
            <v>23021020</v>
          </cell>
          <cell r="C2974" t="str">
            <v>Nguyễn Văn Hưng</v>
          </cell>
          <cell r="D2974">
            <v>38679</v>
          </cell>
          <cell r="E2974">
            <v>65</v>
          </cell>
          <cell r="F2974" t="str">
            <v>Khá</v>
          </cell>
        </row>
        <row r="2975">
          <cell r="B2975">
            <v>23021022</v>
          </cell>
          <cell r="C2975" t="str">
            <v>Phạm Đình Khánh</v>
          </cell>
          <cell r="D2975">
            <v>38629</v>
          </cell>
          <cell r="E2975">
            <v>80</v>
          </cell>
          <cell r="F2975" t="str">
            <v>Tốt</v>
          </cell>
        </row>
        <row r="2976">
          <cell r="B2976">
            <v>23021023</v>
          </cell>
          <cell r="C2976" t="str">
            <v>Trần Ngọc Quốc Khánh</v>
          </cell>
          <cell r="D2976">
            <v>38597</v>
          </cell>
          <cell r="E2976">
            <v>75</v>
          </cell>
          <cell r="F2976" t="str">
            <v>Khá</v>
          </cell>
        </row>
        <row r="2977">
          <cell r="B2977">
            <v>23021024</v>
          </cell>
          <cell r="C2977" t="str">
            <v>Lê Anh Khoa</v>
          </cell>
          <cell r="D2977">
            <v>38628</v>
          </cell>
          <cell r="E2977">
            <v>65</v>
          </cell>
          <cell r="F2977" t="str">
            <v>Khá</v>
          </cell>
        </row>
        <row r="2978">
          <cell r="B2978">
            <v>23021021</v>
          </cell>
          <cell r="C2978" t="str">
            <v>Trần Trung Kiên</v>
          </cell>
          <cell r="D2978">
            <v>38645</v>
          </cell>
          <cell r="E2978">
            <v>85</v>
          </cell>
          <cell r="F2978" t="str">
            <v>Tốt</v>
          </cell>
        </row>
        <row r="2979">
          <cell r="B2979">
            <v>23021025</v>
          </cell>
          <cell r="C2979" t="str">
            <v>Nguyễn Thị Ngọc Lan</v>
          </cell>
          <cell r="D2979">
            <v>38468</v>
          </cell>
          <cell r="E2979">
            <v>90</v>
          </cell>
          <cell r="F2979" t="str">
            <v>Xuất sắc</v>
          </cell>
        </row>
        <row r="2980">
          <cell r="B2980">
            <v>23021026</v>
          </cell>
          <cell r="C2980" t="str">
            <v>Đàm Đức Mạnh</v>
          </cell>
          <cell r="D2980">
            <v>38405</v>
          </cell>
          <cell r="E2980">
            <v>62</v>
          </cell>
          <cell r="F2980" t="str">
            <v>Trung bình</v>
          </cell>
        </row>
        <row r="2981">
          <cell r="B2981">
            <v>23021027</v>
          </cell>
          <cell r="C2981" t="str">
            <v>Lê Đức Mạnh</v>
          </cell>
          <cell r="D2981">
            <v>38464</v>
          </cell>
          <cell r="E2981">
            <v>85</v>
          </cell>
          <cell r="F2981" t="str">
            <v>Tốt</v>
          </cell>
        </row>
        <row r="2982">
          <cell r="B2982">
            <v>23021028</v>
          </cell>
          <cell r="C2982" t="str">
            <v>Đào Văn Minh</v>
          </cell>
          <cell r="D2982">
            <v>38491</v>
          </cell>
          <cell r="E2982">
            <v>70</v>
          </cell>
          <cell r="F2982" t="str">
            <v>Khá</v>
          </cell>
        </row>
        <row r="2983">
          <cell r="B2983">
            <v>23021029</v>
          </cell>
          <cell r="C2983" t="str">
            <v>Nguyễn Văn Minh</v>
          </cell>
          <cell r="D2983">
            <v>38403</v>
          </cell>
          <cell r="E2983">
            <v>90</v>
          </cell>
          <cell r="F2983" t="str">
            <v>Xuất sắc</v>
          </cell>
        </row>
        <row r="2984">
          <cell r="B2984">
            <v>23021030</v>
          </cell>
          <cell r="C2984" t="str">
            <v>Nguyễn Minh Nam</v>
          </cell>
          <cell r="D2984">
            <v>38409</v>
          </cell>
          <cell r="E2984">
            <v>92</v>
          </cell>
          <cell r="F2984" t="str">
            <v>Xuất sắc</v>
          </cell>
        </row>
        <row r="2985">
          <cell r="B2985">
            <v>23021031</v>
          </cell>
          <cell r="C2985" t="str">
            <v>Trần Phương Nam</v>
          </cell>
          <cell r="D2985">
            <v>38592</v>
          </cell>
          <cell r="E2985">
            <v>62</v>
          </cell>
          <cell r="F2985" t="str">
            <v>Trung bình</v>
          </cell>
        </row>
        <row r="2986">
          <cell r="B2986">
            <v>23021032</v>
          </cell>
          <cell r="C2986" t="str">
            <v>Phạm Đình Khôi Nguyên</v>
          </cell>
          <cell r="D2986">
            <v>38436</v>
          </cell>
          <cell r="E2986">
            <v>70</v>
          </cell>
          <cell r="F2986" t="str">
            <v>Khá</v>
          </cell>
        </row>
        <row r="2987">
          <cell r="B2987">
            <v>23021033</v>
          </cell>
          <cell r="C2987" t="str">
            <v>Nông Quốc Phú</v>
          </cell>
          <cell r="D2987">
            <v>38675</v>
          </cell>
          <cell r="E2987">
            <v>85</v>
          </cell>
          <cell r="F2987" t="str">
            <v>Tốt</v>
          </cell>
        </row>
        <row r="2988">
          <cell r="B2988">
            <v>23021034</v>
          </cell>
          <cell r="C2988" t="str">
            <v>Nguyễn Hoàng Phúc</v>
          </cell>
          <cell r="D2988">
            <v>38395</v>
          </cell>
          <cell r="E2988">
            <v>90</v>
          </cell>
          <cell r="F2988" t="str">
            <v>Xuất sắc</v>
          </cell>
        </row>
        <row r="2989">
          <cell r="B2989">
            <v>23021035</v>
          </cell>
          <cell r="C2989" t="str">
            <v>Nguyễn Đình Phước</v>
          </cell>
          <cell r="D2989">
            <v>38586</v>
          </cell>
          <cell r="E2989">
            <v>90</v>
          </cell>
          <cell r="F2989" t="str">
            <v>Xuất sắc</v>
          </cell>
        </row>
        <row r="2990">
          <cell r="B2990">
            <v>23021036</v>
          </cell>
          <cell r="C2990" t="str">
            <v>Bùi Xuân Sơn</v>
          </cell>
          <cell r="D2990">
            <v>38567</v>
          </cell>
          <cell r="E2990">
            <v>80</v>
          </cell>
          <cell r="F2990" t="str">
            <v>Tốt</v>
          </cell>
        </row>
        <row r="2991">
          <cell r="B2991">
            <v>23021037</v>
          </cell>
          <cell r="C2991" t="str">
            <v>Nguyễn Ngọc Trường Sơn</v>
          </cell>
          <cell r="D2991">
            <v>38476</v>
          </cell>
          <cell r="E2991">
            <v>80</v>
          </cell>
          <cell r="F2991" t="str">
            <v>Tốt</v>
          </cell>
        </row>
        <row r="2992">
          <cell r="B2992">
            <v>23021038</v>
          </cell>
          <cell r="C2992" t="str">
            <v>Bùi Đức Tâm</v>
          </cell>
          <cell r="D2992">
            <v>36173</v>
          </cell>
          <cell r="E2992">
            <v>100</v>
          </cell>
          <cell r="F2992" t="str">
            <v>Xuất sắc</v>
          </cell>
        </row>
        <row r="2993">
          <cell r="B2993">
            <v>23021044</v>
          </cell>
          <cell r="C2993" t="str">
            <v>Ngô Minh Thắng</v>
          </cell>
          <cell r="D2993">
            <v>38429</v>
          </cell>
          <cell r="E2993">
            <v>90</v>
          </cell>
          <cell r="F2993" t="str">
            <v>Xuất sắc</v>
          </cell>
        </row>
        <row r="2994">
          <cell r="B2994">
            <v>23021045</v>
          </cell>
          <cell r="C2994" t="str">
            <v>Nguyễn Mạnh Thắng</v>
          </cell>
          <cell r="D2994">
            <v>38626</v>
          </cell>
          <cell r="E2994">
            <v>75</v>
          </cell>
          <cell r="F2994" t="str">
            <v>Khá</v>
          </cell>
        </row>
        <row r="2995">
          <cell r="B2995">
            <v>23021039</v>
          </cell>
          <cell r="C2995" t="str">
            <v>Nguyễn Văn Tiến</v>
          </cell>
          <cell r="D2995">
            <v>38370</v>
          </cell>
          <cell r="E2995">
            <v>75</v>
          </cell>
          <cell r="F2995" t="str">
            <v>Khá</v>
          </cell>
        </row>
        <row r="2996">
          <cell r="B2996">
            <v>23021040</v>
          </cell>
          <cell r="C2996" t="str">
            <v>Vũ Huy Tiến</v>
          </cell>
          <cell r="D2996">
            <v>38641</v>
          </cell>
          <cell r="E2996">
            <v>90</v>
          </cell>
          <cell r="F2996" t="str">
            <v>Xuất sắc</v>
          </cell>
        </row>
        <row r="2997">
          <cell r="B2997">
            <v>23021046</v>
          </cell>
          <cell r="C2997" t="str">
            <v>Bùi Nguyên Trinh</v>
          </cell>
          <cell r="D2997">
            <v>38501</v>
          </cell>
          <cell r="E2997">
            <v>80</v>
          </cell>
          <cell r="F2997" t="str">
            <v>Tốt</v>
          </cell>
        </row>
        <row r="2998">
          <cell r="B2998">
            <v>23021047</v>
          </cell>
          <cell r="C2998" t="str">
            <v>Phạm Chính Trọng</v>
          </cell>
          <cell r="D2998">
            <v>38713</v>
          </cell>
          <cell r="E2998">
            <v>62</v>
          </cell>
          <cell r="F2998" t="str">
            <v>Trung bình</v>
          </cell>
        </row>
        <row r="2999">
          <cell r="B2999">
            <v>23021048</v>
          </cell>
          <cell r="C2999" t="str">
            <v>Phạm Đức Trọng</v>
          </cell>
          <cell r="D2999">
            <v>38667</v>
          </cell>
          <cell r="E2999">
            <v>80</v>
          </cell>
          <cell r="F2999" t="str">
            <v>Tốt</v>
          </cell>
        </row>
        <row r="3000">
          <cell r="B3000">
            <v>23021049</v>
          </cell>
          <cell r="C3000" t="str">
            <v>Chu Quốc Trung</v>
          </cell>
          <cell r="D3000">
            <v>38563</v>
          </cell>
          <cell r="E3000">
            <v>90</v>
          </cell>
          <cell r="F3000" t="str">
            <v>Xuất sắc</v>
          </cell>
        </row>
        <row r="3001">
          <cell r="B3001">
            <v>23021050</v>
          </cell>
          <cell r="C3001" t="str">
            <v>Nguyễn Thành Trường</v>
          </cell>
          <cell r="D3001">
            <v>38433</v>
          </cell>
          <cell r="E3001">
            <v>85</v>
          </cell>
          <cell r="F3001" t="str">
            <v>Tốt</v>
          </cell>
        </row>
        <row r="3002">
          <cell r="B3002">
            <v>23021041</v>
          </cell>
          <cell r="C3002" t="str">
            <v>Nguyễn Trung Tuấn</v>
          </cell>
          <cell r="D3002">
            <v>38426</v>
          </cell>
          <cell r="E3002">
            <v>85</v>
          </cell>
          <cell r="F3002" t="str">
            <v>Tốt</v>
          </cell>
        </row>
        <row r="3003">
          <cell r="B3003">
            <v>23021042</v>
          </cell>
          <cell r="C3003" t="str">
            <v>Trịnh Đức Tuấn</v>
          </cell>
          <cell r="D3003">
            <v>38484</v>
          </cell>
          <cell r="E3003">
            <v>75</v>
          </cell>
          <cell r="F3003" t="str">
            <v>Khá</v>
          </cell>
        </row>
        <row r="3004">
          <cell r="B3004">
            <v>23021043</v>
          </cell>
          <cell r="C3004" t="str">
            <v>Đỗ Ngọc Tuyển</v>
          </cell>
          <cell r="D3004">
            <v>38520</v>
          </cell>
          <cell r="E3004">
            <v>75</v>
          </cell>
          <cell r="F3004" t="str">
            <v>Khá</v>
          </cell>
        </row>
        <row r="3005">
          <cell r="B3005">
            <v>23021052</v>
          </cell>
          <cell r="C3005" t="str">
            <v>Hồ Hữu Vinh</v>
          </cell>
          <cell r="D3005">
            <v>38468</v>
          </cell>
          <cell r="E3005">
            <v>70</v>
          </cell>
          <cell r="F3005" t="str">
            <v>Khá</v>
          </cell>
        </row>
        <row r="3006">
          <cell r="B3006">
            <v>23021204</v>
          </cell>
          <cell r="C3006" t="str">
            <v>Đỗ Thành An</v>
          </cell>
          <cell r="D3006">
            <v>38415</v>
          </cell>
          <cell r="E3006">
            <v>62</v>
          </cell>
          <cell r="F3006" t="str">
            <v>Trung bình</v>
          </cell>
        </row>
        <row r="3007">
          <cell r="B3007">
            <v>23021206</v>
          </cell>
          <cell r="C3007" t="str">
            <v>Hoàng Tuấn Anh</v>
          </cell>
          <cell r="D3007">
            <v>38362</v>
          </cell>
          <cell r="E3007">
            <v>80</v>
          </cell>
          <cell r="F3007" t="str">
            <v>Tốt</v>
          </cell>
        </row>
        <row r="3008">
          <cell r="B3008">
            <v>23021208</v>
          </cell>
          <cell r="C3008" t="str">
            <v>Nguyễn Đức Nhật Anh</v>
          </cell>
          <cell r="D3008">
            <v>38382</v>
          </cell>
          <cell r="E3008">
            <v>80</v>
          </cell>
          <cell r="F3008" t="str">
            <v>Tốt</v>
          </cell>
        </row>
        <row r="3009">
          <cell r="B3009">
            <v>23021210</v>
          </cell>
          <cell r="C3009" t="str">
            <v>Nguyễn Hoàng Anh</v>
          </cell>
          <cell r="D3009">
            <v>38365</v>
          </cell>
          <cell r="E3009">
            <v>92</v>
          </cell>
          <cell r="F3009" t="str">
            <v>Xuất sắc</v>
          </cell>
        </row>
        <row r="3010">
          <cell r="B3010">
            <v>23021212</v>
          </cell>
          <cell r="C3010" t="str">
            <v>Nguyễn Trọng Tuấn Anh</v>
          </cell>
          <cell r="D3010">
            <v>38463</v>
          </cell>
          <cell r="E3010">
            <v>95</v>
          </cell>
          <cell r="F3010" t="str">
            <v>Xuất sắc</v>
          </cell>
        </row>
        <row r="3011">
          <cell r="B3011">
            <v>23021214</v>
          </cell>
          <cell r="C3011" t="str">
            <v>Phạm Ngọc Tuấn Anh</v>
          </cell>
          <cell r="D3011">
            <v>38508</v>
          </cell>
          <cell r="E3011">
            <v>75</v>
          </cell>
          <cell r="F3011" t="str">
            <v>Khá</v>
          </cell>
        </row>
        <row r="3012">
          <cell r="B3012">
            <v>23021216</v>
          </cell>
          <cell r="C3012" t="str">
            <v>Trần Anh</v>
          </cell>
          <cell r="D3012">
            <v>38628</v>
          </cell>
          <cell r="E3012">
            <v>90</v>
          </cell>
          <cell r="F3012" t="str">
            <v>Xuất sắc</v>
          </cell>
        </row>
        <row r="3013">
          <cell r="B3013">
            <v>23021218</v>
          </cell>
          <cell r="C3013" t="str">
            <v>Nguyễn Việt Bách</v>
          </cell>
          <cell r="D3013">
            <v>38643</v>
          </cell>
          <cell r="E3013">
            <v>80</v>
          </cell>
          <cell r="F3013" t="str">
            <v>Tốt</v>
          </cell>
        </row>
        <row r="3014">
          <cell r="B3014">
            <v>23021220</v>
          </cell>
          <cell r="C3014" t="str">
            <v>Nguyễn Tiến Bảo</v>
          </cell>
          <cell r="D3014">
            <v>38673</v>
          </cell>
          <cell r="E3014">
            <v>70</v>
          </cell>
          <cell r="F3014" t="str">
            <v>Khá</v>
          </cell>
        </row>
        <row r="3015">
          <cell r="B3015">
            <v>23021224</v>
          </cell>
          <cell r="C3015" t="str">
            <v>Phạm Văn Chiến</v>
          </cell>
          <cell r="D3015">
            <v>38560</v>
          </cell>
          <cell r="E3015">
            <v>80</v>
          </cell>
          <cell r="F3015" t="str">
            <v>Tốt</v>
          </cell>
        </row>
        <row r="3016">
          <cell r="B3016">
            <v>23021222</v>
          </cell>
          <cell r="C3016" t="str">
            <v>Hà Trí Cường</v>
          </cell>
          <cell r="D3016">
            <v>38655</v>
          </cell>
          <cell r="E3016">
            <v>70</v>
          </cell>
          <cell r="F3016" t="str">
            <v>Khá</v>
          </cell>
        </row>
        <row r="3017">
          <cell r="B3017">
            <v>23021226</v>
          </cell>
          <cell r="C3017" t="str">
            <v>Vũ Minh Duẩn</v>
          </cell>
          <cell r="D3017">
            <v>38716</v>
          </cell>
          <cell r="E3017">
            <v>67</v>
          </cell>
          <cell r="F3017" t="str">
            <v>Khá</v>
          </cell>
        </row>
        <row r="3018">
          <cell r="B3018">
            <v>23021228</v>
          </cell>
          <cell r="C3018" t="str">
            <v>Nguyễn Tiến Dũng</v>
          </cell>
          <cell r="D3018">
            <v>38403</v>
          </cell>
          <cell r="E3018">
            <v>72</v>
          </cell>
          <cell r="F3018" t="str">
            <v>Khá</v>
          </cell>
        </row>
        <row r="3019">
          <cell r="B3019">
            <v>23021230</v>
          </cell>
          <cell r="C3019" t="str">
            <v>Lê Thanh Duy</v>
          </cell>
          <cell r="D3019">
            <v>38444</v>
          </cell>
          <cell r="E3019">
            <v>80</v>
          </cell>
          <cell r="F3019" t="str">
            <v>Tốt</v>
          </cell>
        </row>
        <row r="3020">
          <cell r="B3020">
            <v>23021232</v>
          </cell>
          <cell r="C3020" t="str">
            <v>Trần Khánh Duy</v>
          </cell>
          <cell r="D3020">
            <v>38656</v>
          </cell>
          <cell r="E3020">
            <v>70</v>
          </cell>
          <cell r="F3020" t="str">
            <v>Khá</v>
          </cell>
        </row>
        <row r="3021">
          <cell r="B3021">
            <v>23021234</v>
          </cell>
          <cell r="C3021" t="str">
            <v>Nguyễn Đức Dương</v>
          </cell>
          <cell r="D3021">
            <v>38561</v>
          </cell>
          <cell r="E3021">
            <v>85</v>
          </cell>
          <cell r="F3021" t="str">
            <v>Tốt</v>
          </cell>
        </row>
        <row r="3022">
          <cell r="B3022">
            <v>23021236</v>
          </cell>
          <cell r="C3022" t="str">
            <v>Nguyễn Tùng Dương</v>
          </cell>
          <cell r="D3022">
            <v>38447</v>
          </cell>
          <cell r="E3022">
            <v>75</v>
          </cell>
          <cell r="F3022" t="str">
            <v>Khá</v>
          </cell>
        </row>
        <row r="3023">
          <cell r="B3023">
            <v>23021238</v>
          </cell>
          <cell r="C3023" t="str">
            <v>Vũ Đăng Dương</v>
          </cell>
          <cell r="D3023">
            <v>38367</v>
          </cell>
          <cell r="E3023">
            <v>85</v>
          </cell>
          <cell r="F3023" t="str">
            <v>Tốt</v>
          </cell>
        </row>
        <row r="3024">
          <cell r="B3024">
            <v>23021240</v>
          </cell>
          <cell r="C3024" t="str">
            <v>Đỗ Trí Đạt</v>
          </cell>
          <cell r="D3024">
            <v>38628</v>
          </cell>
          <cell r="E3024">
            <v>65</v>
          </cell>
          <cell r="F3024" t="str">
            <v>Khá</v>
          </cell>
        </row>
        <row r="3025">
          <cell r="B3025">
            <v>23021242</v>
          </cell>
          <cell r="C3025" t="str">
            <v>Trần Tuấn Đạt</v>
          </cell>
          <cell r="D3025">
            <v>38674</v>
          </cell>
          <cell r="E3025">
            <v>90</v>
          </cell>
          <cell r="F3025" t="str">
            <v>Xuất sắc</v>
          </cell>
        </row>
        <row r="3026">
          <cell r="B3026">
            <v>23021244</v>
          </cell>
          <cell r="C3026" t="str">
            <v>Vũ Thái Đô</v>
          </cell>
          <cell r="D3026">
            <v>38455</v>
          </cell>
          <cell r="E3026">
            <v>58</v>
          </cell>
          <cell r="F3026" t="str">
            <v>Trung bình</v>
          </cell>
        </row>
        <row r="3027">
          <cell r="B3027">
            <v>23021246</v>
          </cell>
          <cell r="C3027" t="str">
            <v>Lê Huy Thành Đồng</v>
          </cell>
          <cell r="D3027">
            <v>38362</v>
          </cell>
          <cell r="E3027">
            <v>84</v>
          </cell>
          <cell r="F3027" t="str">
            <v>Tốt</v>
          </cell>
        </row>
        <row r="3028">
          <cell r="B3028">
            <v>23021248</v>
          </cell>
          <cell r="C3028" t="str">
            <v>Lê Văn Đức</v>
          </cell>
          <cell r="D3028">
            <v>38599</v>
          </cell>
          <cell r="E3028">
            <v>80</v>
          </cell>
          <cell r="F3028" t="str">
            <v>Tốt</v>
          </cell>
        </row>
        <row r="3029">
          <cell r="B3029">
            <v>23021252</v>
          </cell>
          <cell r="C3029" t="str">
            <v>Nguyễn Trường Giang</v>
          </cell>
          <cell r="D3029">
            <v>38523</v>
          </cell>
          <cell r="E3029">
            <v>70</v>
          </cell>
          <cell r="F3029" t="str">
            <v>Khá</v>
          </cell>
        </row>
        <row r="3030">
          <cell r="B3030">
            <v>23021254</v>
          </cell>
          <cell r="C3030" t="str">
            <v>Đỗ Văn Hải</v>
          </cell>
          <cell r="D3030">
            <v>38404</v>
          </cell>
          <cell r="E3030">
            <v>75</v>
          </cell>
          <cell r="F3030" t="str">
            <v>Khá</v>
          </cell>
        </row>
        <row r="3031">
          <cell r="B3031">
            <v>23021256</v>
          </cell>
          <cell r="C3031" t="str">
            <v>Lý Văn Hải</v>
          </cell>
          <cell r="D3031">
            <v>38438</v>
          </cell>
          <cell r="E3031">
            <v>80</v>
          </cell>
          <cell r="F3031" t="str">
            <v>Tốt</v>
          </cell>
        </row>
        <row r="3032">
          <cell r="B3032">
            <v>23021258</v>
          </cell>
          <cell r="C3032" t="str">
            <v>Nguyen Minh Hang</v>
          </cell>
          <cell r="D3032">
            <v>38234</v>
          </cell>
          <cell r="E3032">
            <v>100</v>
          </cell>
          <cell r="F3032" t="str">
            <v>Xuất sắc</v>
          </cell>
        </row>
        <row r="3033">
          <cell r="B3033">
            <v>23021260</v>
          </cell>
          <cell r="C3033" t="str">
            <v>Đoàn Minh Hiếu</v>
          </cell>
          <cell r="D3033">
            <v>38657</v>
          </cell>
          <cell r="E3033">
            <v>65</v>
          </cell>
          <cell r="F3033" t="str">
            <v>Khá</v>
          </cell>
        </row>
        <row r="3034">
          <cell r="B3034">
            <v>23021262</v>
          </cell>
          <cell r="C3034" t="str">
            <v>Nguyễn Trọng Minh Hiếu</v>
          </cell>
          <cell r="D3034">
            <v>38529</v>
          </cell>
          <cell r="E3034">
            <v>70</v>
          </cell>
          <cell r="F3034" t="str">
            <v>Khá</v>
          </cell>
        </row>
        <row r="3035">
          <cell r="B3035">
            <v>23021264</v>
          </cell>
          <cell r="C3035" t="str">
            <v>Phạm Trung Hiếu</v>
          </cell>
          <cell r="D3035">
            <v>38424</v>
          </cell>
          <cell r="E3035">
            <v>70</v>
          </cell>
          <cell r="F3035" t="str">
            <v>Khá</v>
          </cell>
        </row>
        <row r="3036">
          <cell r="B3036">
            <v>23021266</v>
          </cell>
          <cell r="C3036" t="str">
            <v>Nguyễn Trung Hòa</v>
          </cell>
          <cell r="D3036">
            <v>38472</v>
          </cell>
          <cell r="E3036">
            <v>80</v>
          </cell>
          <cell r="F3036" t="str">
            <v>Tốt</v>
          </cell>
        </row>
        <row r="3037">
          <cell r="B3037">
            <v>23021268</v>
          </cell>
          <cell r="C3037" t="str">
            <v>Khổng Trọng Hoàng</v>
          </cell>
          <cell r="D3037">
            <v>38615</v>
          </cell>
          <cell r="E3037">
            <v>80</v>
          </cell>
          <cell r="F3037" t="str">
            <v>Tốt</v>
          </cell>
        </row>
        <row r="3038">
          <cell r="B3038">
            <v>23021270</v>
          </cell>
          <cell r="C3038" t="str">
            <v>Nguyễn Thái Hoàng</v>
          </cell>
          <cell r="D3038">
            <v>38552</v>
          </cell>
          <cell r="E3038">
            <v>70</v>
          </cell>
          <cell r="F3038" t="str">
            <v>Khá</v>
          </cell>
        </row>
        <row r="3039">
          <cell r="B3039">
            <v>23021272</v>
          </cell>
          <cell r="C3039" t="str">
            <v>Từ Dương Vũ Hoàng</v>
          </cell>
          <cell r="D3039">
            <v>38595</v>
          </cell>
          <cell r="E3039">
            <v>67</v>
          </cell>
          <cell r="F3039" t="str">
            <v>Khá</v>
          </cell>
        </row>
        <row r="3040">
          <cell r="B3040">
            <v>23021274</v>
          </cell>
          <cell r="C3040" t="str">
            <v>Nhâm Đình Hùng</v>
          </cell>
          <cell r="D3040">
            <v>38716</v>
          </cell>
          <cell r="E3040">
            <v>75</v>
          </cell>
          <cell r="F3040" t="str">
            <v>Khá</v>
          </cell>
        </row>
        <row r="3041">
          <cell r="B3041">
            <v>23021276</v>
          </cell>
          <cell r="C3041" t="str">
            <v>Lê Quang Huy</v>
          </cell>
          <cell r="D3041">
            <v>38443</v>
          </cell>
          <cell r="E3041">
            <v>82</v>
          </cell>
          <cell r="F3041" t="str">
            <v>Tốt</v>
          </cell>
        </row>
        <row r="3042">
          <cell r="B3042">
            <v>23021278</v>
          </cell>
          <cell r="C3042" t="str">
            <v>Phạm Lê Gia Huy</v>
          </cell>
          <cell r="D3042">
            <v>38687</v>
          </cell>
          <cell r="E3042">
            <v>67</v>
          </cell>
          <cell r="F3042" t="str">
            <v>Khá</v>
          </cell>
        </row>
        <row r="3043">
          <cell r="B3043">
            <v>23021280</v>
          </cell>
          <cell r="C3043" t="str">
            <v>Tạ Quang Huy</v>
          </cell>
          <cell r="D3043">
            <v>38395</v>
          </cell>
          <cell r="E3043">
            <v>72</v>
          </cell>
          <cell r="F3043" t="str">
            <v>Khá</v>
          </cell>
        </row>
        <row r="3044">
          <cell r="B3044">
            <v>23021282</v>
          </cell>
          <cell r="C3044" t="str">
            <v>Phạm Văn Hưng</v>
          </cell>
          <cell r="D3044">
            <v>38495</v>
          </cell>
          <cell r="E3044">
            <v>81</v>
          </cell>
          <cell r="F3044" t="str">
            <v>Tốt</v>
          </cell>
        </row>
        <row r="3045">
          <cell r="B3045">
            <v>23021284</v>
          </cell>
          <cell r="C3045" t="str">
            <v>Kiều Lan Hương</v>
          </cell>
          <cell r="D3045">
            <v>38528</v>
          </cell>
          <cell r="E3045">
            <v>90</v>
          </cell>
          <cell r="F3045" t="str">
            <v>Xuất sắc</v>
          </cell>
        </row>
        <row r="3046">
          <cell r="B3046">
            <v>23021290</v>
          </cell>
          <cell r="C3046" t="str">
            <v>Dương Ngọc Khánh</v>
          </cell>
          <cell r="D3046">
            <v>38543</v>
          </cell>
          <cell r="E3046">
            <v>65</v>
          </cell>
          <cell r="F3046" t="str">
            <v>Khá</v>
          </cell>
        </row>
        <row r="3047">
          <cell r="B3047">
            <v>23021292</v>
          </cell>
          <cell r="C3047" t="str">
            <v>Nguyễn Duy Khánh</v>
          </cell>
          <cell r="D3047">
            <v>38436</v>
          </cell>
          <cell r="E3047">
            <v>0</v>
          </cell>
          <cell r="F3047" t="str">
            <v>Kém</v>
          </cell>
        </row>
        <row r="3048">
          <cell r="B3048">
            <v>23021294</v>
          </cell>
          <cell r="C3048" t="str">
            <v>Nguyễn Hoàng Khánh</v>
          </cell>
          <cell r="D3048">
            <v>38583</v>
          </cell>
          <cell r="E3048">
            <v>70</v>
          </cell>
          <cell r="F3048" t="str">
            <v>Khá</v>
          </cell>
        </row>
        <row r="3049">
          <cell r="B3049">
            <v>23021296</v>
          </cell>
          <cell r="C3049" t="str">
            <v>Phạm Văn Khánh</v>
          </cell>
          <cell r="D3049">
            <v>38472</v>
          </cell>
          <cell r="E3049">
            <v>78</v>
          </cell>
          <cell r="F3049" t="str">
            <v>Khá</v>
          </cell>
        </row>
        <row r="3050">
          <cell r="B3050">
            <v>23021298</v>
          </cell>
          <cell r="C3050" t="str">
            <v>Lê Hoàng Khoa</v>
          </cell>
          <cell r="D3050">
            <v>38592</v>
          </cell>
          <cell r="E3050">
            <v>100</v>
          </cell>
          <cell r="F3050" t="str">
            <v>Xuất sắc</v>
          </cell>
        </row>
        <row r="3051">
          <cell r="B3051">
            <v>23021286</v>
          </cell>
          <cell r="C3051" t="str">
            <v>Bùi Trọng Kiên</v>
          </cell>
          <cell r="D3051">
            <v>38527</v>
          </cell>
          <cell r="E3051">
            <v>92</v>
          </cell>
          <cell r="F3051" t="str">
            <v>Xuất sắc</v>
          </cell>
        </row>
        <row r="3052">
          <cell r="B3052">
            <v>23021288</v>
          </cell>
          <cell r="C3052" t="str">
            <v>Nguyễn Phạm Tuấn Kiệt</v>
          </cell>
          <cell r="D3052">
            <v>38487</v>
          </cell>
          <cell r="E3052">
            <v>91</v>
          </cell>
          <cell r="F3052" t="str">
            <v>Xuất sắc</v>
          </cell>
        </row>
        <row r="3053">
          <cell r="B3053">
            <v>23021300</v>
          </cell>
          <cell r="C3053" t="str">
            <v>Đinh Đức Linh</v>
          </cell>
          <cell r="D3053">
            <v>38489</v>
          </cell>
          <cell r="E3053">
            <v>70</v>
          </cell>
          <cell r="F3053" t="str">
            <v>Khá</v>
          </cell>
        </row>
        <row r="3054">
          <cell r="B3054">
            <v>23021302</v>
          </cell>
          <cell r="C3054" t="str">
            <v>Phạm Trường Long</v>
          </cell>
          <cell r="D3054">
            <v>38546</v>
          </cell>
          <cell r="E3054">
            <v>70</v>
          </cell>
          <cell r="F3054" t="str">
            <v>Khá</v>
          </cell>
        </row>
        <row r="3055">
          <cell r="B3055">
            <v>23021304</v>
          </cell>
          <cell r="C3055" t="str">
            <v>Đỗ Văn Lực</v>
          </cell>
          <cell r="D3055">
            <v>38617</v>
          </cell>
          <cell r="E3055">
            <v>70</v>
          </cell>
          <cell r="F3055" t="str">
            <v>Khá</v>
          </cell>
        </row>
        <row r="3056">
          <cell r="B3056">
            <v>23021306</v>
          </cell>
          <cell r="C3056" t="str">
            <v>Bùi Lê Tuấn Minh</v>
          </cell>
          <cell r="D3056">
            <v>38554</v>
          </cell>
          <cell r="E3056">
            <v>72</v>
          </cell>
          <cell r="F3056" t="str">
            <v>Khá</v>
          </cell>
        </row>
        <row r="3057">
          <cell r="B3057">
            <v>23021310</v>
          </cell>
          <cell r="C3057" t="str">
            <v>Phạm Hải Minh</v>
          </cell>
          <cell r="D3057">
            <v>38697</v>
          </cell>
          <cell r="E3057">
            <v>65</v>
          </cell>
          <cell r="F3057" t="str">
            <v>Khá</v>
          </cell>
        </row>
        <row r="3058">
          <cell r="B3058">
            <v>23021312</v>
          </cell>
          <cell r="C3058" t="str">
            <v>Trần Quang Minh</v>
          </cell>
          <cell r="D3058">
            <v>38531</v>
          </cell>
          <cell r="E3058">
            <v>67</v>
          </cell>
          <cell r="F3058" t="str">
            <v>Khá</v>
          </cell>
        </row>
        <row r="3059">
          <cell r="B3059">
            <v>23021314</v>
          </cell>
          <cell r="C3059" t="str">
            <v>Bùi Huyền My</v>
          </cell>
          <cell r="D3059">
            <v>38501</v>
          </cell>
          <cell r="E3059">
            <v>85</v>
          </cell>
          <cell r="F3059" t="str">
            <v>Tốt</v>
          </cell>
        </row>
        <row r="3060">
          <cell r="B3060">
            <v>23021316</v>
          </cell>
          <cell r="C3060" t="str">
            <v>Đào Mạnh Ngọc</v>
          </cell>
          <cell r="D3060">
            <v>38590</v>
          </cell>
          <cell r="E3060">
            <v>90</v>
          </cell>
          <cell r="F3060" t="str">
            <v>Xuất sắc</v>
          </cell>
        </row>
        <row r="3061">
          <cell r="B3061">
            <v>23021318</v>
          </cell>
          <cell r="C3061" t="str">
            <v>Trần Thiện Nhân</v>
          </cell>
          <cell r="D3061">
            <v>38633</v>
          </cell>
          <cell r="E3061">
            <v>70</v>
          </cell>
          <cell r="F3061" t="str">
            <v>Khá</v>
          </cell>
        </row>
        <row r="3062">
          <cell r="B3062">
            <v>23021320</v>
          </cell>
          <cell r="C3062" t="str">
            <v>Mẫn Văn Nhật Phi</v>
          </cell>
          <cell r="D3062">
            <v>38587</v>
          </cell>
          <cell r="E3062">
            <v>67</v>
          </cell>
          <cell r="F3062" t="str">
            <v>Khá</v>
          </cell>
        </row>
        <row r="3063">
          <cell r="B3063">
            <v>23021322</v>
          </cell>
          <cell r="C3063" t="str">
            <v>Nguyễn Văn Phú</v>
          </cell>
          <cell r="D3063">
            <v>38708</v>
          </cell>
          <cell r="E3063">
            <v>75</v>
          </cell>
          <cell r="F3063" t="str">
            <v>Khá</v>
          </cell>
        </row>
        <row r="3064">
          <cell r="B3064">
            <v>23021324</v>
          </cell>
          <cell r="C3064" t="str">
            <v>Phạm Huy Phú</v>
          </cell>
          <cell r="D3064">
            <v>38583</v>
          </cell>
          <cell r="E3064">
            <v>75</v>
          </cell>
          <cell r="F3064" t="str">
            <v>Khá</v>
          </cell>
        </row>
        <row r="3065">
          <cell r="B3065">
            <v>23021328</v>
          </cell>
          <cell r="C3065" t="str">
            <v>Nguyễn Ngọc Như Quang</v>
          </cell>
          <cell r="D3065">
            <v>38655</v>
          </cell>
          <cell r="E3065">
            <v>79</v>
          </cell>
          <cell r="F3065" t="str">
            <v>Khá</v>
          </cell>
        </row>
        <row r="3066">
          <cell r="B3066">
            <v>23021330</v>
          </cell>
          <cell r="C3066" t="str">
            <v>Đinh Vũ Quý</v>
          </cell>
          <cell r="D3066">
            <v>38362</v>
          </cell>
          <cell r="E3066">
            <v>75</v>
          </cell>
          <cell r="F3066" t="str">
            <v>Khá</v>
          </cell>
        </row>
        <row r="3067">
          <cell r="B3067">
            <v>23021332</v>
          </cell>
          <cell r="C3067" t="str">
            <v>Đỗ Hoàng Sơn</v>
          </cell>
          <cell r="D3067">
            <v>38607</v>
          </cell>
          <cell r="E3067">
            <v>75</v>
          </cell>
          <cell r="F3067" t="str">
            <v>Khá</v>
          </cell>
        </row>
        <row r="3068">
          <cell r="B3068">
            <v>23021334</v>
          </cell>
          <cell r="C3068" t="str">
            <v>Hoàng Thái Sơn</v>
          </cell>
          <cell r="D3068">
            <v>38663</v>
          </cell>
          <cell r="E3068">
            <v>87</v>
          </cell>
          <cell r="F3068" t="str">
            <v>Tốt</v>
          </cell>
        </row>
        <row r="3069">
          <cell r="B3069">
            <v>23021336</v>
          </cell>
          <cell r="C3069" t="str">
            <v>Nguyễn Thái Sơn</v>
          </cell>
          <cell r="D3069">
            <v>38415</v>
          </cell>
          <cell r="E3069">
            <v>92</v>
          </cell>
          <cell r="F3069" t="str">
            <v>Xuất sắc</v>
          </cell>
        </row>
        <row r="3070">
          <cell r="B3070">
            <v>23021338</v>
          </cell>
          <cell r="C3070" t="str">
            <v>Nguyễn Đức Tạo</v>
          </cell>
          <cell r="D3070">
            <v>38399</v>
          </cell>
          <cell r="E3070">
            <v>74</v>
          </cell>
          <cell r="F3070" t="str">
            <v>Khá</v>
          </cell>
        </row>
        <row r="3071">
          <cell r="B3071">
            <v>23021340</v>
          </cell>
          <cell r="C3071" t="str">
            <v>Trương Hồng Tân</v>
          </cell>
          <cell r="D3071">
            <v>38533</v>
          </cell>
          <cell r="E3071">
            <v>90</v>
          </cell>
          <cell r="F3071" t="str">
            <v>Xuất sắc</v>
          </cell>
        </row>
        <row r="3072">
          <cell r="B3072">
            <v>23021352</v>
          </cell>
          <cell r="C3072" t="str">
            <v>Lê Hồng Thái</v>
          </cell>
          <cell r="D3072">
            <v>38511</v>
          </cell>
          <cell r="E3072">
            <v>90</v>
          </cell>
          <cell r="F3072" t="str">
            <v>Xuất sắc</v>
          </cell>
        </row>
        <row r="3073">
          <cell r="B3073">
            <v>23021354</v>
          </cell>
          <cell r="C3073" t="str">
            <v>Thiều Đoàn Thái</v>
          </cell>
          <cell r="D3073">
            <v>38540</v>
          </cell>
          <cell r="E3073">
            <v>62</v>
          </cell>
          <cell r="F3073" t="str">
            <v>Trung bình</v>
          </cell>
        </row>
        <row r="3074">
          <cell r="B3074">
            <v>23021356</v>
          </cell>
          <cell r="C3074" t="str">
            <v>Trịnh Xuân Thanh</v>
          </cell>
          <cell r="D3074">
            <v>38692</v>
          </cell>
          <cell r="E3074">
            <v>77</v>
          </cell>
          <cell r="F3074" t="str">
            <v>Khá</v>
          </cell>
        </row>
        <row r="3075">
          <cell r="B3075">
            <v>23021358</v>
          </cell>
          <cell r="C3075" t="str">
            <v>Nguyễn Quang Thạo</v>
          </cell>
          <cell r="D3075">
            <v>38398</v>
          </cell>
          <cell r="E3075">
            <v>92</v>
          </cell>
          <cell r="F3075" t="str">
            <v>Xuất sắc</v>
          </cell>
        </row>
        <row r="3076">
          <cell r="B3076">
            <v>23021360</v>
          </cell>
          <cell r="C3076" t="str">
            <v>Lê Ngọc Thọ</v>
          </cell>
          <cell r="D3076">
            <v>38669</v>
          </cell>
          <cell r="E3076">
            <v>62</v>
          </cell>
          <cell r="F3076" t="str">
            <v>Trung bình</v>
          </cell>
        </row>
        <row r="3077">
          <cell r="B3077">
            <v>23021362</v>
          </cell>
          <cell r="C3077" t="str">
            <v>Nguyễn Trọng Thức</v>
          </cell>
          <cell r="D3077">
            <v>38443</v>
          </cell>
          <cell r="E3077">
            <v>70</v>
          </cell>
          <cell r="F3077" t="str">
            <v>Khá</v>
          </cell>
        </row>
        <row r="3078">
          <cell r="B3078">
            <v>23021342</v>
          </cell>
          <cell r="C3078" t="str">
            <v>Trần Minh Toàn</v>
          </cell>
          <cell r="D3078">
            <v>38706</v>
          </cell>
          <cell r="E3078">
            <v>96</v>
          </cell>
          <cell r="F3078" t="str">
            <v>Xuất sắc</v>
          </cell>
        </row>
        <row r="3079">
          <cell r="B3079">
            <v>23021364</v>
          </cell>
          <cell r="C3079" t="str">
            <v>Lê Khánh Trình</v>
          </cell>
          <cell r="D3079">
            <v>38615</v>
          </cell>
          <cell r="E3079">
            <v>70</v>
          </cell>
          <cell r="F3079" t="str">
            <v>Khá</v>
          </cell>
        </row>
        <row r="3080">
          <cell r="B3080">
            <v>23021366</v>
          </cell>
          <cell r="C3080" t="str">
            <v>Lại Thế Trung</v>
          </cell>
          <cell r="D3080">
            <v>38642</v>
          </cell>
          <cell r="E3080">
            <v>67</v>
          </cell>
          <cell r="F3080" t="str">
            <v>Khá</v>
          </cell>
        </row>
        <row r="3081">
          <cell r="B3081">
            <v>23021368</v>
          </cell>
          <cell r="C3081" t="str">
            <v>Trần Hùng Trường</v>
          </cell>
          <cell r="D3081">
            <v>38366</v>
          </cell>
          <cell r="E3081">
            <v>95</v>
          </cell>
          <cell r="F3081" t="str">
            <v>Xuất sắc</v>
          </cell>
        </row>
        <row r="3082">
          <cell r="B3082">
            <v>23021344</v>
          </cell>
          <cell r="C3082" t="str">
            <v>Lê Anh Tú</v>
          </cell>
          <cell r="D3082">
            <v>38467</v>
          </cell>
          <cell r="E3082">
            <v>80</v>
          </cell>
          <cell r="F3082" t="str">
            <v>Tốt</v>
          </cell>
        </row>
        <row r="3083">
          <cell r="B3083">
            <v>23021346</v>
          </cell>
          <cell r="C3083" t="str">
            <v>Nguyễn Phạm Tuân</v>
          </cell>
          <cell r="D3083">
            <v>38610</v>
          </cell>
          <cell r="E3083">
            <v>90</v>
          </cell>
          <cell r="F3083" t="str">
            <v>Xuất sắc</v>
          </cell>
        </row>
        <row r="3084">
          <cell r="B3084">
            <v>23021348</v>
          </cell>
          <cell r="C3084" t="str">
            <v>Đinh Quang Tuấn</v>
          </cell>
          <cell r="D3084">
            <v>38630</v>
          </cell>
          <cell r="E3084">
            <v>70</v>
          </cell>
          <cell r="F3084" t="str">
            <v>Khá</v>
          </cell>
        </row>
        <row r="3085">
          <cell r="B3085">
            <v>23021350</v>
          </cell>
          <cell r="C3085" t="str">
            <v>Chu Quang Tùng</v>
          </cell>
          <cell r="D3085">
            <v>38440</v>
          </cell>
          <cell r="E3085">
            <v>90</v>
          </cell>
          <cell r="F3085" t="str">
            <v>Xuất sắc</v>
          </cell>
        </row>
        <row r="3086">
          <cell r="B3086">
            <v>23021370</v>
          </cell>
          <cell r="C3086" t="str">
            <v>Phạm Gia Vinh</v>
          </cell>
          <cell r="D3086">
            <v>38668</v>
          </cell>
          <cell r="E3086">
            <v>70</v>
          </cell>
          <cell r="F3086" t="str">
            <v>Khá</v>
          </cell>
        </row>
        <row r="3087">
          <cell r="B3087">
            <v>23021372</v>
          </cell>
          <cell r="C3087" t="str">
            <v>Văn Khắc Vũ</v>
          </cell>
          <cell r="D3087">
            <v>38425</v>
          </cell>
          <cell r="E3087">
            <v>75</v>
          </cell>
          <cell r="F3087" t="str">
            <v>Khá</v>
          </cell>
        </row>
        <row r="3088">
          <cell r="B3088">
            <v>23021205</v>
          </cell>
          <cell r="C3088" t="str">
            <v>Nguyễn Văn An</v>
          </cell>
          <cell r="D3088">
            <v>38611</v>
          </cell>
          <cell r="E3088">
            <v>82</v>
          </cell>
          <cell r="F3088" t="str">
            <v>Tốt</v>
          </cell>
        </row>
        <row r="3089">
          <cell r="B3089">
            <v>23021207</v>
          </cell>
          <cell r="C3089" t="str">
            <v>Nghiêm Xuân Anh</v>
          </cell>
          <cell r="D3089">
            <v>38443</v>
          </cell>
          <cell r="E3089">
            <v>75</v>
          </cell>
          <cell r="F3089" t="str">
            <v>Khá</v>
          </cell>
        </row>
        <row r="3090">
          <cell r="B3090">
            <v>23021209</v>
          </cell>
          <cell r="C3090" t="str">
            <v>Nguyễn Đức Việt Anh</v>
          </cell>
          <cell r="D3090">
            <v>38414</v>
          </cell>
          <cell r="E3090">
            <v>77</v>
          </cell>
          <cell r="F3090" t="str">
            <v>Khá</v>
          </cell>
        </row>
        <row r="3091">
          <cell r="B3091">
            <v>23021211</v>
          </cell>
          <cell r="C3091" t="str">
            <v>Nguyễn Hoàng Anh</v>
          </cell>
          <cell r="D3091">
            <v>38469</v>
          </cell>
          <cell r="E3091">
            <v>80</v>
          </cell>
          <cell r="F3091" t="str">
            <v>Tốt</v>
          </cell>
        </row>
        <row r="3092">
          <cell r="B3092">
            <v>23021213</v>
          </cell>
          <cell r="C3092" t="str">
            <v>Phạm Hùng Anh</v>
          </cell>
          <cell r="D3092">
            <v>38665</v>
          </cell>
          <cell r="E3092">
            <v>77</v>
          </cell>
          <cell r="F3092" t="str">
            <v>Khá</v>
          </cell>
        </row>
        <row r="3093">
          <cell r="B3093">
            <v>23021215</v>
          </cell>
          <cell r="C3093" t="str">
            <v>Phùng Nam Anh</v>
          </cell>
          <cell r="D3093">
            <v>38663</v>
          </cell>
          <cell r="E3093">
            <v>75</v>
          </cell>
          <cell r="F3093" t="str">
            <v>Khá</v>
          </cell>
        </row>
        <row r="3094">
          <cell r="B3094">
            <v>23021217</v>
          </cell>
          <cell r="C3094" t="str">
            <v>Trần Tiến Anh</v>
          </cell>
          <cell r="D3094">
            <v>38481</v>
          </cell>
          <cell r="E3094">
            <v>80</v>
          </cell>
          <cell r="F3094" t="str">
            <v>Tốt</v>
          </cell>
        </row>
        <row r="3095">
          <cell r="B3095">
            <v>23021219</v>
          </cell>
          <cell r="C3095" t="str">
            <v>Lê Quốc Bảo</v>
          </cell>
          <cell r="D3095">
            <v>38611</v>
          </cell>
          <cell r="E3095">
            <v>80</v>
          </cell>
          <cell r="F3095" t="str">
            <v>Tốt</v>
          </cell>
        </row>
        <row r="3096">
          <cell r="B3096">
            <v>23021221</v>
          </cell>
          <cell r="C3096" t="str">
            <v>Nguyễn Quang Bình</v>
          </cell>
          <cell r="D3096">
            <v>38633</v>
          </cell>
          <cell r="E3096">
            <v>90</v>
          </cell>
          <cell r="F3096" t="str">
            <v>Xuất sắc</v>
          </cell>
        </row>
        <row r="3097">
          <cell r="B3097">
            <v>23021223</v>
          </cell>
          <cell r="C3097" t="str">
            <v>Nguyễn Tá Cường</v>
          </cell>
          <cell r="D3097">
            <v>38555</v>
          </cell>
          <cell r="E3097">
            <v>80</v>
          </cell>
          <cell r="F3097" t="str">
            <v>Tốt</v>
          </cell>
        </row>
        <row r="3098">
          <cell r="B3098">
            <v>23021225</v>
          </cell>
          <cell r="C3098" t="str">
            <v>Phạm Thành Danh</v>
          </cell>
          <cell r="D3098">
            <v>38695</v>
          </cell>
          <cell r="E3098">
            <v>90</v>
          </cell>
          <cell r="F3098" t="str">
            <v>Xuất sắc</v>
          </cell>
        </row>
        <row r="3099">
          <cell r="B3099">
            <v>23021227</v>
          </cell>
          <cell r="C3099" t="str">
            <v>Đỗ Văn Dũng</v>
          </cell>
          <cell r="D3099">
            <v>38372</v>
          </cell>
          <cell r="E3099">
            <v>80</v>
          </cell>
          <cell r="F3099" t="str">
            <v>Tốt</v>
          </cell>
        </row>
        <row r="3100">
          <cell r="B3100">
            <v>23021229</v>
          </cell>
          <cell r="C3100" t="str">
            <v>Nguyễn Văn Dũng</v>
          </cell>
          <cell r="D3100">
            <v>38367</v>
          </cell>
          <cell r="E3100">
            <v>80</v>
          </cell>
          <cell r="F3100" t="str">
            <v>Tốt</v>
          </cell>
        </row>
        <row r="3101">
          <cell r="B3101">
            <v>23021231</v>
          </cell>
          <cell r="C3101" t="str">
            <v>Nguyễn Hữu Tuấn Duy</v>
          </cell>
          <cell r="D3101">
            <v>38537</v>
          </cell>
          <cell r="E3101">
            <v>77</v>
          </cell>
          <cell r="F3101" t="str">
            <v>Khá</v>
          </cell>
        </row>
        <row r="3102">
          <cell r="B3102">
            <v>23021233</v>
          </cell>
          <cell r="C3102" t="str">
            <v>Bùi Hải Dương</v>
          </cell>
          <cell r="D3102">
            <v>38699</v>
          </cell>
          <cell r="E3102">
            <v>77</v>
          </cell>
          <cell r="F3102" t="str">
            <v>Khá</v>
          </cell>
        </row>
        <row r="3103">
          <cell r="B3103">
            <v>23021235</v>
          </cell>
          <cell r="C3103" t="str">
            <v>Nguyễn Tiến Dương</v>
          </cell>
          <cell r="D3103">
            <v>38550</v>
          </cell>
          <cell r="E3103">
            <v>75</v>
          </cell>
          <cell r="F3103" t="str">
            <v>Khá</v>
          </cell>
        </row>
        <row r="3104">
          <cell r="B3104">
            <v>23021237</v>
          </cell>
          <cell r="C3104" t="str">
            <v>Trần Tùng Dương</v>
          </cell>
          <cell r="D3104">
            <v>38668</v>
          </cell>
          <cell r="E3104">
            <v>80</v>
          </cell>
          <cell r="F3104" t="str">
            <v>Tốt</v>
          </cell>
        </row>
        <row r="3105">
          <cell r="B3105">
            <v>23021239</v>
          </cell>
          <cell r="C3105" t="str">
            <v>Phạm Việt Đan</v>
          </cell>
          <cell r="D3105">
            <v>38408</v>
          </cell>
          <cell r="E3105">
            <v>90</v>
          </cell>
          <cell r="F3105" t="str">
            <v>Xuất sắc</v>
          </cell>
        </row>
        <row r="3106">
          <cell r="B3106">
            <v>23021241</v>
          </cell>
          <cell r="C3106" t="str">
            <v>Nguyễn Đức Đạt</v>
          </cell>
          <cell r="D3106">
            <v>38625</v>
          </cell>
          <cell r="E3106">
            <v>80</v>
          </cell>
          <cell r="F3106" t="str">
            <v>Tốt</v>
          </cell>
        </row>
        <row r="3107">
          <cell r="B3107">
            <v>23021243</v>
          </cell>
          <cell r="C3107" t="str">
            <v>Nguyễn Vũ Đoàn</v>
          </cell>
          <cell r="D3107">
            <v>38360</v>
          </cell>
          <cell r="E3107">
            <v>75</v>
          </cell>
          <cell r="F3107" t="str">
            <v>Khá</v>
          </cell>
        </row>
        <row r="3108">
          <cell r="B3108">
            <v>23021245</v>
          </cell>
          <cell r="C3108" t="str">
            <v>Ngô Văn Đông</v>
          </cell>
          <cell r="D3108">
            <v>38624</v>
          </cell>
          <cell r="E3108">
            <v>82</v>
          </cell>
          <cell r="F3108" t="str">
            <v>Tốt</v>
          </cell>
        </row>
        <row r="3109">
          <cell r="B3109">
            <v>23021247</v>
          </cell>
          <cell r="C3109" t="str">
            <v>Lê Huy Đức</v>
          </cell>
          <cell r="D3109">
            <v>38423</v>
          </cell>
          <cell r="E3109">
            <v>77</v>
          </cell>
          <cell r="F3109" t="str">
            <v>Khá</v>
          </cell>
        </row>
        <row r="3110">
          <cell r="B3110">
            <v>23021249</v>
          </cell>
          <cell r="C3110" t="str">
            <v>Nguyễn Đăng Đức</v>
          </cell>
          <cell r="D3110">
            <v>38636</v>
          </cell>
          <cell r="E3110">
            <v>80</v>
          </cell>
          <cell r="F3110" t="str">
            <v>Tốt</v>
          </cell>
        </row>
        <row r="3111">
          <cell r="B3111">
            <v>23021251</v>
          </cell>
          <cell r="C3111" t="str">
            <v>Nguyễn Ngọc Đức</v>
          </cell>
          <cell r="D3111">
            <v>38488</v>
          </cell>
          <cell r="E3111">
            <v>90</v>
          </cell>
          <cell r="F3111" t="str">
            <v>Xuất sắc</v>
          </cell>
        </row>
        <row r="3112">
          <cell r="B3112">
            <v>23021253</v>
          </cell>
          <cell r="C3112" t="str">
            <v>Đỗ Đức Hải</v>
          </cell>
          <cell r="D3112">
            <v>38666</v>
          </cell>
          <cell r="E3112">
            <v>92</v>
          </cell>
          <cell r="F3112" t="str">
            <v>Xuất sắc</v>
          </cell>
        </row>
        <row r="3113">
          <cell r="B3113">
            <v>23021255</v>
          </cell>
          <cell r="C3113" t="str">
            <v>Lê Văn Hải</v>
          </cell>
          <cell r="D3113">
            <v>38697</v>
          </cell>
          <cell r="E3113">
            <v>80</v>
          </cell>
          <cell r="F3113" t="str">
            <v>Tốt</v>
          </cell>
        </row>
        <row r="3114">
          <cell r="B3114">
            <v>23021257</v>
          </cell>
          <cell r="C3114" t="str">
            <v>Trần Nam Hải</v>
          </cell>
          <cell r="D3114">
            <v>38687</v>
          </cell>
          <cell r="E3114">
            <v>77</v>
          </cell>
          <cell r="F3114" t="str">
            <v>Khá</v>
          </cell>
        </row>
        <row r="3115">
          <cell r="B3115">
            <v>23021259</v>
          </cell>
          <cell r="C3115" t="str">
            <v>Nguyễn Trần Ngọc Hân</v>
          </cell>
          <cell r="D3115">
            <v>38638</v>
          </cell>
          <cell r="E3115">
            <v>80</v>
          </cell>
          <cell r="F3115" t="str">
            <v>Tốt</v>
          </cell>
        </row>
        <row r="3116">
          <cell r="B3116">
            <v>23021261</v>
          </cell>
          <cell r="C3116" t="str">
            <v>Khổng Minh Hiếu</v>
          </cell>
          <cell r="D3116">
            <v>38496</v>
          </cell>
          <cell r="E3116">
            <v>80</v>
          </cell>
          <cell r="F3116" t="str">
            <v>Tốt</v>
          </cell>
        </row>
        <row r="3117">
          <cell r="B3117">
            <v>23021263</v>
          </cell>
          <cell r="C3117" t="str">
            <v>Phạm Minh Hiếu</v>
          </cell>
          <cell r="D3117">
            <v>38512</v>
          </cell>
          <cell r="E3117">
            <v>96</v>
          </cell>
          <cell r="F3117" t="str">
            <v>Xuất sắc</v>
          </cell>
        </row>
        <row r="3118">
          <cell r="B3118">
            <v>23021265</v>
          </cell>
          <cell r="C3118" t="str">
            <v>Đặng Huy Hiệu</v>
          </cell>
          <cell r="D3118">
            <v>38366</v>
          </cell>
          <cell r="E3118">
            <v>80</v>
          </cell>
          <cell r="F3118" t="str">
            <v>Tốt</v>
          </cell>
        </row>
        <row r="3119">
          <cell r="B3119">
            <v>23021267</v>
          </cell>
          <cell r="C3119" t="str">
            <v>Vũ Ngọc Hoàn</v>
          </cell>
          <cell r="D3119">
            <v>38568</v>
          </cell>
          <cell r="E3119">
            <v>90</v>
          </cell>
          <cell r="F3119" t="str">
            <v>Xuất sắc</v>
          </cell>
        </row>
        <row r="3120">
          <cell r="B3120">
            <v>23021269</v>
          </cell>
          <cell r="C3120" t="str">
            <v>Nguyễn Huy Hoàng</v>
          </cell>
          <cell r="D3120">
            <v>38442</v>
          </cell>
          <cell r="E3120">
            <v>80</v>
          </cell>
          <cell r="F3120" t="str">
            <v>Tốt</v>
          </cell>
        </row>
        <row r="3121">
          <cell r="B3121">
            <v>23021271</v>
          </cell>
          <cell r="C3121" t="str">
            <v>Nguyễn Việt Hoàng</v>
          </cell>
          <cell r="D3121">
            <v>38520</v>
          </cell>
          <cell r="E3121">
            <v>82</v>
          </cell>
          <cell r="F3121" t="str">
            <v>Tốt</v>
          </cell>
        </row>
        <row r="3122">
          <cell r="B3122">
            <v>23021273</v>
          </cell>
          <cell r="C3122" t="str">
            <v>Vũ Hữu Hoạt</v>
          </cell>
          <cell r="D3122">
            <v>38474</v>
          </cell>
          <cell r="E3122">
            <v>80</v>
          </cell>
          <cell r="F3122" t="str">
            <v>Tốt</v>
          </cell>
        </row>
        <row r="3123">
          <cell r="B3123">
            <v>23021275</v>
          </cell>
          <cell r="C3123" t="str">
            <v>Bùi Gia Huy</v>
          </cell>
          <cell r="D3123">
            <v>38625</v>
          </cell>
          <cell r="E3123">
            <v>84</v>
          </cell>
          <cell r="F3123" t="str">
            <v>Tốt</v>
          </cell>
        </row>
        <row r="3124">
          <cell r="B3124">
            <v>23021277</v>
          </cell>
          <cell r="C3124" t="str">
            <v>Nguyễn Quang Huy</v>
          </cell>
          <cell r="D3124">
            <v>38376</v>
          </cell>
          <cell r="E3124">
            <v>75</v>
          </cell>
          <cell r="F3124" t="str">
            <v>Khá</v>
          </cell>
        </row>
        <row r="3125">
          <cell r="B3125">
            <v>23021279</v>
          </cell>
          <cell r="C3125" t="str">
            <v>Phan Đăng Huy</v>
          </cell>
          <cell r="D3125">
            <v>38567</v>
          </cell>
          <cell r="E3125">
            <v>100</v>
          </cell>
          <cell r="F3125" t="str">
            <v>Xuất sắc</v>
          </cell>
        </row>
        <row r="3126">
          <cell r="B3126">
            <v>23021281</v>
          </cell>
          <cell r="C3126" t="str">
            <v>Bùi Xuân Hưng</v>
          </cell>
          <cell r="D3126">
            <v>38419</v>
          </cell>
          <cell r="E3126">
            <v>75</v>
          </cell>
          <cell r="F3126" t="str">
            <v>Khá</v>
          </cell>
        </row>
        <row r="3127">
          <cell r="B3127">
            <v>23021283</v>
          </cell>
          <cell r="C3127" t="str">
            <v>Phạm Việt Hưng</v>
          </cell>
          <cell r="D3127">
            <v>38633</v>
          </cell>
          <cell r="E3127">
            <v>90</v>
          </cell>
          <cell r="F3127" t="str">
            <v>Xuất sắc</v>
          </cell>
        </row>
        <row r="3128">
          <cell r="B3128">
            <v>23021285</v>
          </cell>
          <cell r="C3128" t="str">
            <v>Tạ Minh Hướng</v>
          </cell>
          <cell r="D3128">
            <v>38465</v>
          </cell>
          <cell r="E3128">
            <v>80</v>
          </cell>
          <cell r="F3128" t="str">
            <v>Tốt</v>
          </cell>
        </row>
        <row r="3129">
          <cell r="B3129">
            <v>23021289</v>
          </cell>
          <cell r="C3129" t="str">
            <v>Nguyễn Việt Khanh</v>
          </cell>
          <cell r="D3129">
            <v>38365</v>
          </cell>
          <cell r="E3129">
            <v>87</v>
          </cell>
          <cell r="F3129" t="str">
            <v>Tốt</v>
          </cell>
        </row>
        <row r="3130">
          <cell r="B3130">
            <v>23021291</v>
          </cell>
          <cell r="C3130" t="str">
            <v>Lê Bá Khánh</v>
          </cell>
          <cell r="D3130">
            <v>38539</v>
          </cell>
          <cell r="E3130">
            <v>90</v>
          </cell>
          <cell r="F3130" t="str">
            <v>Xuất sắc</v>
          </cell>
        </row>
        <row r="3131">
          <cell r="B3131">
            <v>23021293</v>
          </cell>
          <cell r="C3131" t="str">
            <v>Nguyễn Duy Khánh</v>
          </cell>
          <cell r="D3131">
            <v>38681</v>
          </cell>
          <cell r="E3131">
            <v>80</v>
          </cell>
          <cell r="F3131" t="str">
            <v>Tốt</v>
          </cell>
        </row>
        <row r="3132">
          <cell r="B3132">
            <v>23021295</v>
          </cell>
          <cell r="C3132" t="str">
            <v>Phạm Quốc Khánh</v>
          </cell>
          <cell r="D3132">
            <v>38596</v>
          </cell>
          <cell r="E3132">
            <v>90</v>
          </cell>
          <cell r="F3132" t="str">
            <v>Xuất sắc</v>
          </cell>
        </row>
        <row r="3133">
          <cell r="B3133">
            <v>23021297</v>
          </cell>
          <cell r="C3133" t="str">
            <v>Trương Quốc Khánh</v>
          </cell>
          <cell r="D3133">
            <v>38393</v>
          </cell>
          <cell r="E3133">
            <v>80</v>
          </cell>
          <cell r="F3133" t="str">
            <v>Tốt</v>
          </cell>
        </row>
        <row r="3134">
          <cell r="B3134">
            <v>23021287</v>
          </cell>
          <cell r="C3134" t="str">
            <v>Nghiêm Xuân Kiên</v>
          </cell>
          <cell r="D3134">
            <v>38713</v>
          </cell>
          <cell r="E3134">
            <v>75</v>
          </cell>
          <cell r="F3134" t="str">
            <v>Khá</v>
          </cell>
        </row>
        <row r="3135">
          <cell r="B3135">
            <v>23021299</v>
          </cell>
          <cell r="C3135" t="str">
            <v>Lê Hải Lâm</v>
          </cell>
          <cell r="D3135">
            <v>38696</v>
          </cell>
          <cell r="E3135">
            <v>77</v>
          </cell>
          <cell r="F3135" t="str">
            <v>Khá</v>
          </cell>
        </row>
        <row r="3136">
          <cell r="B3136">
            <v>23021301</v>
          </cell>
          <cell r="C3136" t="str">
            <v>Nguyễn Thành Long</v>
          </cell>
          <cell r="D3136">
            <v>38618</v>
          </cell>
          <cell r="E3136">
            <v>80</v>
          </cell>
          <cell r="F3136" t="str">
            <v>Tốt</v>
          </cell>
        </row>
        <row r="3137">
          <cell r="B3137">
            <v>23021303</v>
          </cell>
          <cell r="C3137" t="str">
            <v>Nguyễn Thành Lộc</v>
          </cell>
          <cell r="D3137">
            <v>38652</v>
          </cell>
          <cell r="E3137">
            <v>77</v>
          </cell>
          <cell r="F3137" t="str">
            <v>Khá</v>
          </cell>
        </row>
        <row r="3138">
          <cell r="B3138">
            <v>23021305</v>
          </cell>
          <cell r="C3138" t="str">
            <v>Đinh Đức Mạnh</v>
          </cell>
          <cell r="D3138">
            <v>38571</v>
          </cell>
          <cell r="E3138">
            <v>80</v>
          </cell>
          <cell r="F3138" t="str">
            <v>Tốt</v>
          </cell>
        </row>
        <row r="3139">
          <cell r="B3139">
            <v>23021307</v>
          </cell>
          <cell r="C3139" t="str">
            <v>Đặng Nhật Minh</v>
          </cell>
          <cell r="D3139">
            <v>38456</v>
          </cell>
          <cell r="E3139">
            <v>77</v>
          </cell>
          <cell r="F3139" t="str">
            <v>Khá</v>
          </cell>
        </row>
        <row r="3140">
          <cell r="B3140">
            <v>23021311</v>
          </cell>
          <cell r="C3140" t="str">
            <v>Trần Nhật Minh</v>
          </cell>
          <cell r="D3140">
            <v>38559</v>
          </cell>
          <cell r="E3140">
            <v>80</v>
          </cell>
          <cell r="F3140" t="str">
            <v>Tốt</v>
          </cell>
        </row>
        <row r="3141">
          <cell r="B3141">
            <v>23021313</v>
          </cell>
          <cell r="C3141" t="str">
            <v>Vũ Thế Minh</v>
          </cell>
          <cell r="D3141">
            <v>38538</v>
          </cell>
          <cell r="E3141">
            <v>88</v>
          </cell>
          <cell r="F3141" t="str">
            <v>Tốt</v>
          </cell>
        </row>
        <row r="3142">
          <cell r="B3142">
            <v>23021315</v>
          </cell>
          <cell r="C3142" t="str">
            <v>Trịnh Quang Năng</v>
          </cell>
          <cell r="D3142">
            <v>38635</v>
          </cell>
          <cell r="E3142">
            <v>80</v>
          </cell>
          <cell r="F3142" t="str">
            <v>Tốt</v>
          </cell>
        </row>
        <row r="3143">
          <cell r="B3143">
            <v>23021317</v>
          </cell>
          <cell r="C3143" t="str">
            <v>Nguyễn Cao Nguyên</v>
          </cell>
          <cell r="D3143">
            <v>38547</v>
          </cell>
          <cell r="E3143">
            <v>77</v>
          </cell>
          <cell r="F3143" t="str">
            <v>Khá</v>
          </cell>
        </row>
        <row r="3144">
          <cell r="B3144">
            <v>23021319</v>
          </cell>
          <cell r="C3144" t="str">
            <v>Trần Thị Hồng Nhung</v>
          </cell>
          <cell r="D3144">
            <v>38667</v>
          </cell>
          <cell r="E3144">
            <v>98</v>
          </cell>
          <cell r="F3144" t="str">
            <v>Xuất sắc</v>
          </cell>
        </row>
        <row r="3145">
          <cell r="B3145">
            <v>23021321</v>
          </cell>
          <cell r="C3145" t="str">
            <v>Nguyễn Thế Phong</v>
          </cell>
          <cell r="D3145">
            <v>38549</v>
          </cell>
          <cell r="E3145">
            <v>80</v>
          </cell>
          <cell r="F3145" t="str">
            <v>Tốt</v>
          </cell>
        </row>
        <row r="3146">
          <cell r="B3146">
            <v>23021323</v>
          </cell>
          <cell r="C3146" t="str">
            <v>Nguyễn Viết Phú</v>
          </cell>
          <cell r="D3146">
            <v>38600</v>
          </cell>
          <cell r="E3146">
            <v>75</v>
          </cell>
          <cell r="F3146" t="str">
            <v>Khá</v>
          </cell>
        </row>
        <row r="3147">
          <cell r="B3147">
            <v>23021325</v>
          </cell>
          <cell r="C3147" t="str">
            <v>Võ Đỗ Khánh Phú</v>
          </cell>
          <cell r="D3147">
            <v>38543</v>
          </cell>
          <cell r="E3147">
            <v>82</v>
          </cell>
          <cell r="F3147" t="str">
            <v>Tốt</v>
          </cell>
        </row>
        <row r="3148">
          <cell r="B3148">
            <v>23021327</v>
          </cell>
          <cell r="C3148" t="str">
            <v>Trần Duy Phúc</v>
          </cell>
          <cell r="D3148">
            <v>38410</v>
          </cell>
          <cell r="E3148">
            <v>80</v>
          </cell>
          <cell r="F3148" t="str">
            <v>Tốt</v>
          </cell>
        </row>
        <row r="3149">
          <cell r="B3149">
            <v>23021329</v>
          </cell>
          <cell r="C3149" t="str">
            <v>Hoàng Anh Quân</v>
          </cell>
          <cell r="D3149">
            <v>38396</v>
          </cell>
          <cell r="E3149">
            <v>77</v>
          </cell>
          <cell r="F3149" t="str">
            <v>Khá</v>
          </cell>
        </row>
        <row r="3150">
          <cell r="B3150">
            <v>23021331</v>
          </cell>
          <cell r="C3150" t="str">
            <v>Công Nghĩa Nam Sơn</v>
          </cell>
          <cell r="D3150">
            <v>38622</v>
          </cell>
          <cell r="E3150">
            <v>87</v>
          </cell>
          <cell r="F3150" t="str">
            <v>Tốt</v>
          </cell>
        </row>
        <row r="3151">
          <cell r="B3151">
            <v>23021333</v>
          </cell>
          <cell r="C3151" t="str">
            <v>Đỗ Hồng Sơn</v>
          </cell>
          <cell r="D3151">
            <v>38362</v>
          </cell>
          <cell r="E3151">
            <v>80</v>
          </cell>
          <cell r="F3151" t="str">
            <v>Tốt</v>
          </cell>
        </row>
        <row r="3152">
          <cell r="B3152">
            <v>23021335</v>
          </cell>
          <cell r="C3152" t="str">
            <v>Nguyễn Tuấn Sơn</v>
          </cell>
          <cell r="D3152">
            <v>38552</v>
          </cell>
          <cell r="E3152">
            <v>80</v>
          </cell>
          <cell r="F3152" t="str">
            <v>Tốt</v>
          </cell>
        </row>
        <row r="3153">
          <cell r="B3153">
            <v>23021337</v>
          </cell>
          <cell r="C3153" t="str">
            <v>Ngô Đức Tài</v>
          </cell>
          <cell r="D3153">
            <v>38375</v>
          </cell>
          <cell r="E3153">
            <v>80</v>
          </cell>
          <cell r="F3153" t="str">
            <v>Tốt</v>
          </cell>
        </row>
        <row r="3154">
          <cell r="B3154">
            <v>23021339</v>
          </cell>
          <cell r="C3154" t="str">
            <v>Nguyễn Xuân Tân</v>
          </cell>
          <cell r="D3154">
            <v>38678</v>
          </cell>
          <cell r="E3154">
            <v>80</v>
          </cell>
          <cell r="F3154" t="str">
            <v>Tốt</v>
          </cell>
        </row>
        <row r="3155">
          <cell r="B3155">
            <v>23021353</v>
          </cell>
          <cell r="C3155" t="str">
            <v>Nguyễn Văn Thái</v>
          </cell>
          <cell r="D3155">
            <v>38641</v>
          </cell>
          <cell r="E3155">
            <v>80</v>
          </cell>
          <cell r="F3155" t="str">
            <v>Tốt</v>
          </cell>
        </row>
        <row r="3156">
          <cell r="B3156">
            <v>23021355</v>
          </cell>
          <cell r="C3156" t="str">
            <v>Nguyễn Hải Thanh</v>
          </cell>
          <cell r="D3156">
            <v>38680</v>
          </cell>
          <cell r="E3156">
            <v>77</v>
          </cell>
          <cell r="F3156" t="str">
            <v>Khá</v>
          </cell>
        </row>
        <row r="3157">
          <cell r="B3157">
            <v>23021357</v>
          </cell>
          <cell r="C3157" t="str">
            <v>Phạm Công Thành</v>
          </cell>
          <cell r="D3157">
            <v>38617</v>
          </cell>
          <cell r="E3157">
            <v>77</v>
          </cell>
          <cell r="F3157" t="str">
            <v>Khá</v>
          </cell>
        </row>
        <row r="3158">
          <cell r="B3158">
            <v>23021359</v>
          </cell>
          <cell r="C3158" t="str">
            <v>Nguyễn Văn Thắng</v>
          </cell>
          <cell r="D3158">
            <v>38602</v>
          </cell>
          <cell r="E3158">
            <v>75</v>
          </cell>
          <cell r="F3158" t="str">
            <v>Khá</v>
          </cell>
        </row>
        <row r="3159">
          <cell r="B3159">
            <v>23021361</v>
          </cell>
          <cell r="C3159" t="str">
            <v>Trần Viết Anh Thư</v>
          </cell>
          <cell r="D3159">
            <v>38602</v>
          </cell>
          <cell r="E3159">
            <v>80</v>
          </cell>
          <cell r="F3159" t="str">
            <v>Tốt</v>
          </cell>
        </row>
        <row r="3160">
          <cell r="B3160">
            <v>23021341</v>
          </cell>
          <cell r="C3160" t="str">
            <v>Trịnh Khắc Trung Tín</v>
          </cell>
          <cell r="D3160">
            <v>38359</v>
          </cell>
          <cell r="E3160">
            <v>80</v>
          </cell>
          <cell r="F3160" t="str">
            <v>Tốt</v>
          </cell>
        </row>
        <row r="3161">
          <cell r="B3161">
            <v>23021363</v>
          </cell>
          <cell r="C3161" t="str">
            <v>Phạm Thanh Triều</v>
          </cell>
          <cell r="D3161">
            <v>38630</v>
          </cell>
          <cell r="E3161">
            <v>85</v>
          </cell>
          <cell r="F3161" t="str">
            <v>Tốt</v>
          </cell>
        </row>
        <row r="3162">
          <cell r="B3162">
            <v>23021365</v>
          </cell>
          <cell r="C3162" t="str">
            <v>Bùi Đức Trung</v>
          </cell>
          <cell r="D3162">
            <v>38423</v>
          </cell>
          <cell r="E3162">
            <v>80</v>
          </cell>
          <cell r="F3162" t="str">
            <v>Tốt</v>
          </cell>
        </row>
        <row r="3163">
          <cell r="B3163">
            <v>23021367</v>
          </cell>
          <cell r="C3163" t="str">
            <v>Nguyễn Đình Trung</v>
          </cell>
          <cell r="D3163">
            <v>38371</v>
          </cell>
          <cell r="E3163">
            <v>87</v>
          </cell>
          <cell r="F3163" t="str">
            <v>Tốt</v>
          </cell>
        </row>
        <row r="3164">
          <cell r="B3164">
            <v>23021345</v>
          </cell>
          <cell r="C3164" t="str">
            <v>Nguyễn Mậu Tú</v>
          </cell>
          <cell r="D3164">
            <v>38473</v>
          </cell>
          <cell r="E3164">
            <v>82</v>
          </cell>
          <cell r="F3164" t="str">
            <v>Tốt</v>
          </cell>
        </row>
        <row r="3165">
          <cell r="B3165">
            <v>23021347</v>
          </cell>
          <cell r="C3165" t="str">
            <v>Phạm Văn Tuân</v>
          </cell>
          <cell r="D3165">
            <v>38633</v>
          </cell>
          <cell r="E3165">
            <v>80</v>
          </cell>
          <cell r="F3165" t="str">
            <v>Tốt</v>
          </cell>
        </row>
        <row r="3166">
          <cell r="B3166">
            <v>23021349</v>
          </cell>
          <cell r="C3166" t="str">
            <v>Nguyễn Lương Tuấn</v>
          </cell>
          <cell r="D3166">
            <v>38401</v>
          </cell>
          <cell r="E3166">
            <v>90</v>
          </cell>
          <cell r="F3166" t="str">
            <v>Xuất sắc</v>
          </cell>
        </row>
        <row r="3167">
          <cell r="B3167">
            <v>23021351</v>
          </cell>
          <cell r="C3167" t="str">
            <v>Nguyễn Hoàng Tuyển</v>
          </cell>
          <cell r="D3167">
            <v>38643</v>
          </cell>
          <cell r="E3167">
            <v>80</v>
          </cell>
          <cell r="F3167" t="str">
            <v>Tốt</v>
          </cell>
        </row>
        <row r="3168">
          <cell r="B3168">
            <v>23021369</v>
          </cell>
          <cell r="C3168" t="str">
            <v>Đỗ Anh Việt</v>
          </cell>
          <cell r="D3168">
            <v>38636</v>
          </cell>
          <cell r="E3168">
            <v>80</v>
          </cell>
          <cell r="F3168" t="str">
            <v>Tốt</v>
          </cell>
        </row>
        <row r="3169">
          <cell r="B3169">
            <v>23021371</v>
          </cell>
          <cell r="C3169" t="str">
            <v>Hoàng Minh Vũ</v>
          </cell>
          <cell r="D3169">
            <v>38502</v>
          </cell>
          <cell r="E3169">
            <v>70</v>
          </cell>
          <cell r="F3169" t="str">
            <v>Khá</v>
          </cell>
        </row>
        <row r="3170">
          <cell r="B3170">
            <v>23020447</v>
          </cell>
          <cell r="C3170" t="str">
            <v>Đàm Hải Anh</v>
          </cell>
          <cell r="D3170">
            <v>38582</v>
          </cell>
          <cell r="E3170">
            <v>80</v>
          </cell>
          <cell r="F3170" t="str">
            <v>Tốt</v>
          </cell>
        </row>
        <row r="3171">
          <cell r="B3171">
            <v>23020449</v>
          </cell>
          <cell r="C3171" t="str">
            <v>Phạm Việt Anh</v>
          </cell>
          <cell r="D3171">
            <v>38490</v>
          </cell>
          <cell r="E3171">
            <v>75</v>
          </cell>
          <cell r="F3171" t="str">
            <v>Khá</v>
          </cell>
        </row>
        <row r="3172">
          <cell r="B3172">
            <v>23020451</v>
          </cell>
          <cell r="C3172" t="str">
            <v>Nguyễn Viết Bình</v>
          </cell>
          <cell r="D3172">
            <v>38625</v>
          </cell>
          <cell r="E3172">
            <v>75</v>
          </cell>
          <cell r="F3172" t="str">
            <v>Khá</v>
          </cell>
        </row>
        <row r="3173">
          <cell r="B3173">
            <v>23020452</v>
          </cell>
          <cell r="C3173" t="str">
            <v>Trần Gia Bình</v>
          </cell>
          <cell r="D3173">
            <v>38360</v>
          </cell>
          <cell r="E3173">
            <v>80</v>
          </cell>
          <cell r="F3173" t="str">
            <v>Tốt</v>
          </cell>
        </row>
        <row r="3174">
          <cell r="B3174">
            <v>23020453</v>
          </cell>
          <cell r="C3174" t="str">
            <v>Lê Dương Việt Cường</v>
          </cell>
          <cell r="D3174">
            <v>38410</v>
          </cell>
          <cell r="E3174">
            <v>80</v>
          </cell>
          <cell r="F3174" t="str">
            <v>Tốt</v>
          </cell>
        </row>
        <row r="3175">
          <cell r="B3175">
            <v>23020454</v>
          </cell>
          <cell r="C3175" t="str">
            <v>Hà Tiến Dũng</v>
          </cell>
          <cell r="D3175">
            <v>38495</v>
          </cell>
          <cell r="E3175">
            <v>80</v>
          </cell>
          <cell r="F3175" t="str">
            <v>Tốt</v>
          </cell>
        </row>
        <row r="3176">
          <cell r="B3176">
            <v>23020455</v>
          </cell>
          <cell r="C3176" t="str">
            <v>Lê Tiến Dũng</v>
          </cell>
          <cell r="D3176">
            <v>38666</v>
          </cell>
          <cell r="E3176">
            <v>82</v>
          </cell>
          <cell r="F3176" t="str">
            <v>Tốt</v>
          </cell>
        </row>
        <row r="3177">
          <cell r="B3177">
            <v>23020456</v>
          </cell>
          <cell r="C3177" t="str">
            <v>Phạm Hoàng Dũng</v>
          </cell>
          <cell r="D3177">
            <v>38409</v>
          </cell>
          <cell r="E3177">
            <v>80</v>
          </cell>
          <cell r="F3177" t="str">
            <v>Tốt</v>
          </cell>
        </row>
        <row r="3178">
          <cell r="B3178">
            <v>23020457</v>
          </cell>
          <cell r="C3178" t="str">
            <v>Ngô Xuân Đam</v>
          </cell>
          <cell r="D3178">
            <v>38353</v>
          </cell>
          <cell r="E3178">
            <v>95</v>
          </cell>
          <cell r="F3178" t="str">
            <v>Xuất sắc</v>
          </cell>
        </row>
        <row r="3179">
          <cell r="B3179">
            <v>23020460</v>
          </cell>
          <cell r="C3179" t="str">
            <v>Nguyễn Thành Đạt</v>
          </cell>
          <cell r="D3179">
            <v>38416</v>
          </cell>
          <cell r="E3179">
            <v>80</v>
          </cell>
          <cell r="F3179" t="str">
            <v>Tốt</v>
          </cell>
        </row>
        <row r="3180">
          <cell r="B3180">
            <v>23020461</v>
          </cell>
          <cell r="C3180" t="str">
            <v>Nguyễn Thành Đạt</v>
          </cell>
          <cell r="D3180">
            <v>38497</v>
          </cell>
          <cell r="E3180">
            <v>80</v>
          </cell>
          <cell r="F3180" t="str">
            <v>Tốt</v>
          </cell>
        </row>
        <row r="3181">
          <cell r="B3181">
            <v>23020459</v>
          </cell>
          <cell r="C3181" t="str">
            <v>Nguyễn Thành Đạt</v>
          </cell>
          <cell r="D3181">
            <v>38557</v>
          </cell>
          <cell r="E3181">
            <v>80</v>
          </cell>
          <cell r="F3181" t="str">
            <v>Tốt</v>
          </cell>
        </row>
        <row r="3182">
          <cell r="B3182">
            <v>23020463</v>
          </cell>
          <cell r="C3182" t="str">
            <v>Nguyễn Xuân Hoàng Hà</v>
          </cell>
          <cell r="D3182">
            <v>38444</v>
          </cell>
          <cell r="E3182">
            <v>79</v>
          </cell>
          <cell r="F3182" t="str">
            <v>Khá</v>
          </cell>
        </row>
        <row r="3183">
          <cell r="B3183">
            <v>23020464</v>
          </cell>
          <cell r="C3183" t="str">
            <v>Bùi Thế Hiếu</v>
          </cell>
          <cell r="D3183">
            <v>38561</v>
          </cell>
          <cell r="E3183">
            <v>83</v>
          </cell>
          <cell r="F3183" t="str">
            <v>Tốt</v>
          </cell>
        </row>
        <row r="3184">
          <cell r="B3184">
            <v>23020465</v>
          </cell>
          <cell r="C3184" t="str">
            <v>Trần Đức Hòa</v>
          </cell>
          <cell r="D3184">
            <v>38658</v>
          </cell>
          <cell r="E3184">
            <v>72</v>
          </cell>
          <cell r="F3184" t="str">
            <v>Khá</v>
          </cell>
        </row>
        <row r="3185">
          <cell r="B3185">
            <v>23020466</v>
          </cell>
          <cell r="C3185" t="str">
            <v>Nguyễn Duy Hoàng</v>
          </cell>
          <cell r="D3185">
            <v>38694</v>
          </cell>
          <cell r="E3185">
            <v>75</v>
          </cell>
          <cell r="F3185" t="str">
            <v>Khá</v>
          </cell>
        </row>
        <row r="3186">
          <cell r="B3186">
            <v>23020467</v>
          </cell>
          <cell r="C3186" t="str">
            <v>Phạm Huy Hoàng</v>
          </cell>
          <cell r="D3186">
            <v>38523</v>
          </cell>
          <cell r="E3186">
            <v>72</v>
          </cell>
          <cell r="F3186" t="str">
            <v>Khá</v>
          </cell>
        </row>
        <row r="3187">
          <cell r="B3187">
            <v>23020468</v>
          </cell>
          <cell r="C3187" t="str">
            <v>Trần Khánh Hoàng</v>
          </cell>
          <cell r="D3187">
            <v>38655</v>
          </cell>
          <cell r="E3187">
            <v>85</v>
          </cell>
          <cell r="F3187" t="str">
            <v>Tốt</v>
          </cell>
        </row>
        <row r="3188">
          <cell r="B3188">
            <v>23020469</v>
          </cell>
          <cell r="C3188" t="str">
            <v>Đoàn Quang Huy</v>
          </cell>
          <cell r="D3188">
            <v>38587</v>
          </cell>
          <cell r="E3188">
            <v>77</v>
          </cell>
          <cell r="F3188" t="str">
            <v>Khá</v>
          </cell>
        </row>
        <row r="3189">
          <cell r="B3189">
            <v>23020470</v>
          </cell>
          <cell r="C3189" t="str">
            <v>Nguyễn Công Huy</v>
          </cell>
          <cell r="D3189">
            <v>38398</v>
          </cell>
          <cell r="E3189">
            <v>75</v>
          </cell>
          <cell r="F3189" t="str">
            <v>Khá</v>
          </cell>
        </row>
        <row r="3190">
          <cell r="B3190">
            <v>23020471</v>
          </cell>
          <cell r="C3190" t="str">
            <v>Nguyễn Văn Huy</v>
          </cell>
          <cell r="D3190">
            <v>38380</v>
          </cell>
          <cell r="E3190">
            <v>77</v>
          </cell>
          <cell r="F3190" t="str">
            <v>Khá</v>
          </cell>
        </row>
        <row r="3191">
          <cell r="B3191">
            <v>23020472</v>
          </cell>
          <cell r="C3191" t="str">
            <v>Phan Văn Huy</v>
          </cell>
          <cell r="D3191">
            <v>38671</v>
          </cell>
          <cell r="E3191">
            <v>80</v>
          </cell>
          <cell r="F3191" t="str">
            <v>Tốt</v>
          </cell>
        </row>
        <row r="3192">
          <cell r="B3192">
            <v>23020473</v>
          </cell>
          <cell r="C3192" t="str">
            <v>Phạm Anh Hưng</v>
          </cell>
          <cell r="D3192">
            <v>38681</v>
          </cell>
          <cell r="E3192">
            <v>80</v>
          </cell>
          <cell r="F3192" t="str">
            <v>Tốt</v>
          </cell>
        </row>
        <row r="3193">
          <cell r="B3193">
            <v>23020475</v>
          </cell>
          <cell r="C3193" t="str">
            <v>Đinh Trung Kiên</v>
          </cell>
          <cell r="D3193">
            <v>38700</v>
          </cell>
          <cell r="E3193">
            <v>80</v>
          </cell>
          <cell r="F3193" t="str">
            <v>Tốt</v>
          </cell>
        </row>
        <row r="3194">
          <cell r="B3194">
            <v>23020476</v>
          </cell>
          <cell r="C3194" t="str">
            <v>Dương Thùy Linh</v>
          </cell>
          <cell r="D3194">
            <v>38659</v>
          </cell>
          <cell r="E3194">
            <v>84</v>
          </cell>
          <cell r="F3194" t="str">
            <v>Tốt</v>
          </cell>
        </row>
        <row r="3195">
          <cell r="B3195">
            <v>23020477</v>
          </cell>
          <cell r="C3195" t="str">
            <v>Bùi Đức Long</v>
          </cell>
          <cell r="D3195">
            <v>38546</v>
          </cell>
          <cell r="E3195">
            <v>72</v>
          </cell>
          <cell r="F3195" t="str">
            <v>Khá</v>
          </cell>
        </row>
        <row r="3196">
          <cell r="B3196">
            <v>23020478</v>
          </cell>
          <cell r="C3196" t="str">
            <v>Nguyễn Hải Long</v>
          </cell>
          <cell r="D3196">
            <v>38684</v>
          </cell>
          <cell r="E3196">
            <v>80</v>
          </cell>
          <cell r="F3196" t="str">
            <v>Tốt</v>
          </cell>
        </row>
        <row r="3197">
          <cell r="B3197">
            <v>23020480</v>
          </cell>
          <cell r="C3197" t="str">
            <v>Hoàng Hữu Ngọc Minh</v>
          </cell>
          <cell r="D3197">
            <v>38440</v>
          </cell>
          <cell r="E3197">
            <v>72</v>
          </cell>
          <cell r="F3197" t="str">
            <v>Khá</v>
          </cell>
        </row>
        <row r="3198">
          <cell r="B3198">
            <v>23020481</v>
          </cell>
          <cell r="C3198" t="str">
            <v>Nguyễn Bình Minh</v>
          </cell>
          <cell r="D3198">
            <v>38681</v>
          </cell>
          <cell r="E3198">
            <v>80</v>
          </cell>
          <cell r="F3198" t="str">
            <v>Tốt</v>
          </cell>
        </row>
        <row r="3199">
          <cell r="B3199">
            <v>23020482</v>
          </cell>
          <cell r="C3199" t="str">
            <v>Nguyễn Mậu Hoàng Minh</v>
          </cell>
          <cell r="D3199">
            <v>38690</v>
          </cell>
          <cell r="E3199">
            <v>87</v>
          </cell>
          <cell r="F3199" t="str">
            <v>Tốt</v>
          </cell>
        </row>
        <row r="3200">
          <cell r="B3200">
            <v>23020483</v>
          </cell>
          <cell r="C3200" t="str">
            <v>Đồng Thị Kim Ngân</v>
          </cell>
          <cell r="D3200">
            <v>38437</v>
          </cell>
          <cell r="E3200">
            <v>100</v>
          </cell>
          <cell r="F3200" t="str">
            <v>Xuất sắc</v>
          </cell>
        </row>
        <row r="3201">
          <cell r="B3201">
            <v>23020484</v>
          </cell>
          <cell r="C3201" t="str">
            <v>Dương Tuấn Phong</v>
          </cell>
          <cell r="D3201">
            <v>38383</v>
          </cell>
          <cell r="E3201">
            <v>80</v>
          </cell>
          <cell r="F3201" t="str">
            <v>Tốt</v>
          </cell>
        </row>
        <row r="3202">
          <cell r="B3202">
            <v>23020485</v>
          </cell>
          <cell r="C3202" t="str">
            <v>Nguyễn Trọng Phúc</v>
          </cell>
          <cell r="D3202">
            <v>38538</v>
          </cell>
          <cell r="E3202">
            <v>80</v>
          </cell>
          <cell r="F3202" t="str">
            <v>Tốt</v>
          </cell>
        </row>
        <row r="3203">
          <cell r="B3203">
            <v>23020486</v>
          </cell>
          <cell r="C3203" t="str">
            <v>Quách Minh Quân</v>
          </cell>
          <cell r="D3203">
            <v>38363</v>
          </cell>
          <cell r="E3203">
            <v>100</v>
          </cell>
          <cell r="F3203" t="str">
            <v>Xuất sắc</v>
          </cell>
        </row>
        <row r="3204">
          <cell r="B3204">
            <v>23020487</v>
          </cell>
          <cell r="C3204" t="str">
            <v>Nguyễn Ngọc Sơn</v>
          </cell>
          <cell r="D3204">
            <v>38498</v>
          </cell>
          <cell r="E3204">
            <v>75</v>
          </cell>
          <cell r="F3204" t="str">
            <v>Khá</v>
          </cell>
        </row>
        <row r="3205">
          <cell r="B3205">
            <v>23020488</v>
          </cell>
          <cell r="C3205" t="str">
            <v>Trương Thế Tài</v>
          </cell>
          <cell r="D3205">
            <v>38560</v>
          </cell>
          <cell r="E3205">
            <v>84</v>
          </cell>
          <cell r="F3205" t="str">
            <v>Tốt</v>
          </cell>
        </row>
        <row r="3206">
          <cell r="B3206">
            <v>23020489</v>
          </cell>
          <cell r="C3206" t="str">
            <v>Trịnh Nhật Tân</v>
          </cell>
          <cell r="D3206">
            <v>38588</v>
          </cell>
          <cell r="E3206">
            <v>90</v>
          </cell>
          <cell r="F3206" t="str">
            <v>Xuất sắc</v>
          </cell>
        </row>
        <row r="3207">
          <cell r="B3207">
            <v>23020497</v>
          </cell>
          <cell r="C3207" t="str">
            <v>Cao Vũ Xuân Thái</v>
          </cell>
          <cell r="D3207">
            <v>38639</v>
          </cell>
          <cell r="E3207">
            <v>80</v>
          </cell>
          <cell r="F3207" t="str">
            <v>Tốt</v>
          </cell>
        </row>
        <row r="3208">
          <cell r="B3208">
            <v>23020498</v>
          </cell>
          <cell r="C3208" t="str">
            <v>Hoàng Viết Thái</v>
          </cell>
          <cell r="D3208">
            <v>38485</v>
          </cell>
          <cell r="E3208">
            <v>90</v>
          </cell>
          <cell r="F3208" t="str">
            <v>Xuất sắc</v>
          </cell>
        </row>
        <row r="3209">
          <cell r="B3209">
            <v>23020499</v>
          </cell>
          <cell r="C3209" t="str">
            <v>Lê Duy Thái</v>
          </cell>
          <cell r="D3209">
            <v>38697</v>
          </cell>
          <cell r="E3209">
            <v>80</v>
          </cell>
          <cell r="F3209" t="str">
            <v>Tốt</v>
          </cell>
        </row>
        <row r="3210">
          <cell r="B3210">
            <v>23020500</v>
          </cell>
          <cell r="C3210" t="str">
            <v>Trần Bá Thành</v>
          </cell>
          <cell r="D3210">
            <v>38657</v>
          </cell>
          <cell r="E3210">
            <v>80</v>
          </cell>
          <cell r="F3210" t="str">
            <v>Tốt</v>
          </cell>
        </row>
        <row r="3211">
          <cell r="B3211">
            <v>23020501</v>
          </cell>
          <cell r="C3211" t="str">
            <v>Đặng Duy Thịnh</v>
          </cell>
          <cell r="D3211">
            <v>38655</v>
          </cell>
          <cell r="E3211">
            <v>80</v>
          </cell>
          <cell r="F3211" t="str">
            <v>Tốt</v>
          </cell>
        </row>
        <row r="3212">
          <cell r="B3212">
            <v>23020490</v>
          </cell>
          <cell r="C3212" t="str">
            <v>Vũ Mạnh Tiến</v>
          </cell>
          <cell r="D3212">
            <v>38616</v>
          </cell>
          <cell r="E3212">
            <v>72</v>
          </cell>
          <cell r="F3212" t="str">
            <v>Khá</v>
          </cell>
        </row>
        <row r="3213">
          <cell r="B3213">
            <v>23020491</v>
          </cell>
          <cell r="C3213" t="str">
            <v>Đỗ Văn Toàn</v>
          </cell>
          <cell r="D3213">
            <v>38504</v>
          </cell>
          <cell r="E3213">
            <v>80</v>
          </cell>
          <cell r="F3213" t="str">
            <v>Tốt</v>
          </cell>
        </row>
        <row r="3214">
          <cell r="B3214">
            <v>23020492</v>
          </cell>
          <cell r="C3214" t="str">
            <v>Đặng Anh Tuấn</v>
          </cell>
          <cell r="D3214">
            <v>38685</v>
          </cell>
          <cell r="E3214">
            <v>75</v>
          </cell>
          <cell r="F3214" t="str">
            <v>Khá</v>
          </cell>
        </row>
        <row r="3215">
          <cell r="B3215">
            <v>23020493</v>
          </cell>
          <cell r="C3215" t="str">
            <v>Ngô Văn Thanh Tuấn</v>
          </cell>
          <cell r="D3215">
            <v>38662</v>
          </cell>
          <cell r="E3215">
            <v>80</v>
          </cell>
          <cell r="F3215" t="str">
            <v>Tốt</v>
          </cell>
        </row>
        <row r="3216">
          <cell r="B3216">
            <v>23020494</v>
          </cell>
          <cell r="C3216" t="str">
            <v>Nguyễn Huy Tuấn</v>
          </cell>
          <cell r="D3216">
            <v>38383</v>
          </cell>
          <cell r="E3216">
            <v>0</v>
          </cell>
          <cell r="F3216" t="str">
            <v>Kém</v>
          </cell>
        </row>
        <row r="3217">
          <cell r="B3217">
            <v>23020495</v>
          </cell>
          <cell r="C3217" t="str">
            <v>Phạm Anh Tuấn</v>
          </cell>
          <cell r="D3217">
            <v>38660</v>
          </cell>
          <cell r="E3217">
            <v>83</v>
          </cell>
          <cell r="F3217" t="str">
            <v>Tốt</v>
          </cell>
        </row>
        <row r="3218">
          <cell r="B3218">
            <v>23020496</v>
          </cell>
          <cell r="C3218" t="str">
            <v>Trần Đình Tuấn</v>
          </cell>
          <cell r="D3218">
            <v>38363</v>
          </cell>
          <cell r="E3218">
            <v>72</v>
          </cell>
          <cell r="F3218" t="str">
            <v>Khá</v>
          </cell>
        </row>
        <row r="3219">
          <cell r="B3219">
            <v>23020503</v>
          </cell>
          <cell r="C3219" t="str">
            <v>Nguyễn Phúc Vinh</v>
          </cell>
          <cell r="D3219">
            <v>38354</v>
          </cell>
          <cell r="E3219">
            <v>80</v>
          </cell>
          <cell r="F3219" t="str">
            <v>Tốt</v>
          </cell>
        </row>
        <row r="3220">
          <cell r="B3220">
            <v>23020504</v>
          </cell>
          <cell r="C3220" t="str">
            <v>Trương Huy Vinh</v>
          </cell>
          <cell r="D3220">
            <v>38587</v>
          </cell>
          <cell r="E3220">
            <v>77</v>
          </cell>
          <cell r="F3220" t="str">
            <v>Khá</v>
          </cell>
        </row>
        <row r="3221">
          <cell r="B3221">
            <v>23020505</v>
          </cell>
          <cell r="C3221" t="str">
            <v>Phạm Huy Hoàng Vũ</v>
          </cell>
          <cell r="D3221">
            <v>38496</v>
          </cell>
          <cell r="E3221">
            <v>75</v>
          </cell>
          <cell r="F3221" t="str">
            <v>Khá</v>
          </cell>
        </row>
        <row r="3222">
          <cell r="B3222">
            <v>23020506</v>
          </cell>
          <cell r="C3222" t="str">
            <v>Trần Nho Long Vũ</v>
          </cell>
          <cell r="D3222">
            <v>38444</v>
          </cell>
          <cell r="E3222">
            <v>72</v>
          </cell>
          <cell r="F3222" t="str">
            <v>Khá</v>
          </cell>
        </row>
        <row r="3223">
          <cell r="B3223">
            <v>23020899</v>
          </cell>
          <cell r="C3223" t="str">
            <v>Bùi Đức Anh</v>
          </cell>
          <cell r="D3223">
            <v>38371</v>
          </cell>
          <cell r="E3223">
            <v>90</v>
          </cell>
          <cell r="F3223" t="str">
            <v>Xuất sắc</v>
          </cell>
        </row>
        <row r="3224">
          <cell r="B3224">
            <v>23020900</v>
          </cell>
          <cell r="C3224" t="str">
            <v>Nguyễn Duy Đức Anh</v>
          </cell>
          <cell r="D3224">
            <v>38521</v>
          </cell>
          <cell r="E3224">
            <v>77</v>
          </cell>
          <cell r="F3224" t="str">
            <v>Khá</v>
          </cell>
        </row>
        <row r="3225">
          <cell r="B3225">
            <v>23020902</v>
          </cell>
          <cell r="C3225" t="str">
            <v>Phạm Thế Anh</v>
          </cell>
          <cell r="D3225">
            <v>38663</v>
          </cell>
          <cell r="E3225">
            <v>80</v>
          </cell>
          <cell r="F3225" t="str">
            <v>Tốt</v>
          </cell>
        </row>
        <row r="3226">
          <cell r="B3226">
            <v>23020901</v>
          </cell>
          <cell r="C3226" t="str">
            <v>Phạm Tuấn Anh</v>
          </cell>
          <cell r="D3226">
            <v>38543</v>
          </cell>
          <cell r="E3226">
            <v>96</v>
          </cell>
          <cell r="F3226" t="str">
            <v>Xuất sắc</v>
          </cell>
        </row>
        <row r="3227">
          <cell r="B3227">
            <v>23020903</v>
          </cell>
          <cell r="C3227" t="str">
            <v>Trần Thế Anh</v>
          </cell>
          <cell r="D3227">
            <v>38542</v>
          </cell>
          <cell r="E3227">
            <v>75</v>
          </cell>
          <cell r="F3227" t="str">
            <v>Khá</v>
          </cell>
        </row>
        <row r="3228">
          <cell r="B3228">
            <v>23020904</v>
          </cell>
          <cell r="C3228" t="str">
            <v>Thân Thị Ánh</v>
          </cell>
          <cell r="D3228">
            <v>38503</v>
          </cell>
          <cell r="E3228">
            <v>90</v>
          </cell>
          <cell r="F3228" t="str">
            <v>Xuất sắc</v>
          </cell>
        </row>
        <row r="3229">
          <cell r="B3229">
            <v>23020905</v>
          </cell>
          <cell r="C3229" t="str">
            <v>Đặng Xuân Bách</v>
          </cell>
          <cell r="D3229">
            <v>38538</v>
          </cell>
          <cell r="E3229">
            <v>77</v>
          </cell>
          <cell r="F3229" t="str">
            <v>Khá</v>
          </cell>
        </row>
        <row r="3230">
          <cell r="B3230">
            <v>23020906</v>
          </cell>
          <cell r="C3230" t="str">
            <v>Nguyễn Duy Bách</v>
          </cell>
          <cell r="D3230">
            <v>38678</v>
          </cell>
          <cell r="E3230">
            <v>72</v>
          </cell>
          <cell r="F3230" t="str">
            <v>Khá</v>
          </cell>
        </row>
        <row r="3231">
          <cell r="B3231">
            <v>23020908</v>
          </cell>
          <cell r="C3231" t="str">
            <v>Nguyễn Mạnh Cường</v>
          </cell>
          <cell r="D3231">
            <v>38658</v>
          </cell>
          <cell r="E3231">
            <v>75</v>
          </cell>
          <cell r="F3231" t="str">
            <v>Khá</v>
          </cell>
        </row>
        <row r="3232">
          <cell r="B3232">
            <v>23020909</v>
          </cell>
          <cell r="C3232" t="str">
            <v>Trần Văn Cường</v>
          </cell>
          <cell r="D3232">
            <v>38638</v>
          </cell>
          <cell r="E3232">
            <v>90</v>
          </cell>
          <cell r="F3232" t="str">
            <v>Xuất sắc</v>
          </cell>
        </row>
        <row r="3233">
          <cell r="B3233">
            <v>23020910</v>
          </cell>
          <cell r="C3233" t="str">
            <v>Nguyễn Sỹ Danh</v>
          </cell>
          <cell r="D3233">
            <v>38660</v>
          </cell>
          <cell r="E3233">
            <v>80</v>
          </cell>
          <cell r="F3233" t="str">
            <v>Tốt</v>
          </cell>
        </row>
        <row r="3234">
          <cell r="B3234">
            <v>23020911</v>
          </cell>
          <cell r="C3234" t="str">
            <v>Hà Tiến Doanh</v>
          </cell>
          <cell r="D3234">
            <v>38595</v>
          </cell>
          <cell r="E3234">
            <v>90</v>
          </cell>
          <cell r="F3234" t="str">
            <v>Xuất sắc</v>
          </cell>
        </row>
        <row r="3235">
          <cell r="B3235">
            <v>23020912</v>
          </cell>
          <cell r="C3235" t="str">
            <v>Đỗ Minh Dũng</v>
          </cell>
          <cell r="D3235">
            <v>38497</v>
          </cell>
          <cell r="E3235">
            <v>85</v>
          </cell>
          <cell r="F3235" t="str">
            <v>Tốt</v>
          </cell>
        </row>
        <row r="3236">
          <cell r="B3236">
            <v>23020913</v>
          </cell>
          <cell r="C3236" t="str">
            <v>Hà Mạnh Dũng</v>
          </cell>
          <cell r="D3236">
            <v>38462</v>
          </cell>
          <cell r="E3236">
            <v>85</v>
          </cell>
          <cell r="F3236" t="str">
            <v>Tốt</v>
          </cell>
        </row>
        <row r="3237">
          <cell r="B3237">
            <v>23020914</v>
          </cell>
          <cell r="C3237" t="str">
            <v>Lê Doãn Dũng</v>
          </cell>
          <cell r="D3237">
            <v>38525</v>
          </cell>
          <cell r="E3237">
            <v>94</v>
          </cell>
          <cell r="F3237" t="str">
            <v>Xuất sắc</v>
          </cell>
        </row>
        <row r="3238">
          <cell r="B3238">
            <v>23020915</v>
          </cell>
          <cell r="C3238" t="str">
            <v>Nguyễn Chí Dũng</v>
          </cell>
          <cell r="D3238">
            <v>38509</v>
          </cell>
          <cell r="E3238">
            <v>75</v>
          </cell>
          <cell r="F3238" t="str">
            <v>Khá</v>
          </cell>
        </row>
        <row r="3239">
          <cell r="B3239">
            <v>23020916</v>
          </cell>
          <cell r="C3239" t="str">
            <v>Nguyễn Quang Dũng</v>
          </cell>
          <cell r="D3239">
            <v>38407</v>
          </cell>
          <cell r="E3239">
            <v>77</v>
          </cell>
          <cell r="F3239" t="str">
            <v>Khá</v>
          </cell>
        </row>
        <row r="3240">
          <cell r="B3240">
            <v>23020917</v>
          </cell>
          <cell r="C3240" t="str">
            <v>Phạm Đăng Duy</v>
          </cell>
          <cell r="D3240">
            <v>38615</v>
          </cell>
          <cell r="E3240">
            <v>94</v>
          </cell>
          <cell r="F3240" t="str">
            <v>Xuất sắc</v>
          </cell>
        </row>
        <row r="3241">
          <cell r="B3241">
            <v>23020918</v>
          </cell>
          <cell r="C3241" t="str">
            <v>Trần Đức Duy</v>
          </cell>
          <cell r="D3241">
            <v>38572</v>
          </cell>
          <cell r="E3241">
            <v>90</v>
          </cell>
          <cell r="F3241" t="str">
            <v>Xuất sắc</v>
          </cell>
        </row>
        <row r="3242">
          <cell r="B3242">
            <v>23020919</v>
          </cell>
          <cell r="C3242" t="str">
            <v>Đặng Tùng Dương</v>
          </cell>
          <cell r="D3242">
            <v>38385</v>
          </cell>
          <cell r="E3242">
            <v>80</v>
          </cell>
          <cell r="F3242" t="str">
            <v>Tốt</v>
          </cell>
        </row>
        <row r="3243">
          <cell r="B3243">
            <v>23020920</v>
          </cell>
          <cell r="C3243" t="str">
            <v>Nguyễn Đức Dương</v>
          </cell>
          <cell r="D3243">
            <v>38561</v>
          </cell>
          <cell r="E3243">
            <v>95</v>
          </cell>
          <cell r="F3243" t="str">
            <v>Xuất sắc</v>
          </cell>
        </row>
        <row r="3244">
          <cell r="B3244">
            <v>23020921</v>
          </cell>
          <cell r="C3244" t="str">
            <v>Dương Văn Đạt</v>
          </cell>
          <cell r="D3244">
            <v>38517</v>
          </cell>
          <cell r="E3244">
            <v>90</v>
          </cell>
          <cell r="F3244" t="str">
            <v>Xuất sắc</v>
          </cell>
        </row>
        <row r="3245">
          <cell r="B3245">
            <v>23020923</v>
          </cell>
          <cell r="C3245" t="str">
            <v>Nguyễn Như Đức</v>
          </cell>
          <cell r="D3245">
            <v>38490</v>
          </cell>
          <cell r="E3245">
            <v>90</v>
          </cell>
          <cell r="F3245" t="str">
            <v>Xuất sắc</v>
          </cell>
        </row>
        <row r="3246">
          <cell r="B3246">
            <v>23020924</v>
          </cell>
          <cell r="C3246" t="str">
            <v>Võ Huy Đức</v>
          </cell>
          <cell r="D3246">
            <v>38353</v>
          </cell>
          <cell r="E3246">
            <v>77</v>
          </cell>
          <cell r="F3246" t="str">
            <v>Khá</v>
          </cell>
        </row>
        <row r="3247">
          <cell r="B3247">
            <v>23020925</v>
          </cell>
          <cell r="C3247" t="str">
            <v>Phạm Trường Giang</v>
          </cell>
          <cell r="D3247">
            <v>38521</v>
          </cell>
          <cell r="E3247">
            <v>90</v>
          </cell>
          <cell r="F3247" t="str">
            <v>Xuất sắc</v>
          </cell>
        </row>
        <row r="3248">
          <cell r="B3248">
            <v>23020926</v>
          </cell>
          <cell r="C3248" t="str">
            <v>Nguyễn Anh Hào</v>
          </cell>
          <cell r="D3248">
            <v>38596</v>
          </cell>
          <cell r="E3248">
            <v>100</v>
          </cell>
          <cell r="F3248" t="str">
            <v>Xuất sắc</v>
          </cell>
        </row>
        <row r="3249">
          <cell r="B3249">
            <v>23020927</v>
          </cell>
          <cell r="C3249" t="str">
            <v>Hà Thị Thu Hằng</v>
          </cell>
          <cell r="D3249">
            <v>38408</v>
          </cell>
          <cell r="E3249">
            <v>80</v>
          </cell>
          <cell r="F3249" t="str">
            <v>Tốt</v>
          </cell>
        </row>
        <row r="3250">
          <cell r="B3250">
            <v>23020928</v>
          </cell>
          <cell r="C3250" t="str">
            <v>Trần Minh Hiệp</v>
          </cell>
          <cell r="D3250">
            <v>38560</v>
          </cell>
          <cell r="E3250">
            <v>82</v>
          </cell>
          <cell r="F3250" t="str">
            <v>Tốt</v>
          </cell>
        </row>
        <row r="3251">
          <cell r="B3251">
            <v>23020930</v>
          </cell>
          <cell r="C3251" t="str">
            <v>Nguyễn Minh Hiếu</v>
          </cell>
          <cell r="D3251">
            <v>38353</v>
          </cell>
          <cell r="E3251">
            <v>67</v>
          </cell>
          <cell r="F3251" t="str">
            <v>Khá</v>
          </cell>
        </row>
        <row r="3252">
          <cell r="B3252">
            <v>23020929</v>
          </cell>
          <cell r="C3252" t="str">
            <v>Nguyễn Minh Hiếu</v>
          </cell>
          <cell r="D3252">
            <v>38474</v>
          </cell>
          <cell r="E3252">
            <v>80</v>
          </cell>
          <cell r="F3252" t="str">
            <v>Tốt</v>
          </cell>
        </row>
        <row r="3253">
          <cell r="B3253">
            <v>23020931</v>
          </cell>
          <cell r="C3253" t="str">
            <v>Nguyễn Ngọc Hiếu</v>
          </cell>
          <cell r="D3253">
            <v>38450</v>
          </cell>
          <cell r="E3253">
            <v>86</v>
          </cell>
          <cell r="F3253" t="str">
            <v>Tốt</v>
          </cell>
        </row>
        <row r="3254">
          <cell r="B3254">
            <v>23020932</v>
          </cell>
          <cell r="C3254" t="str">
            <v>Nguyễn Trung Hiếu</v>
          </cell>
          <cell r="D3254">
            <v>38386</v>
          </cell>
          <cell r="E3254">
            <v>94</v>
          </cell>
          <cell r="F3254" t="str">
            <v>Xuất sắc</v>
          </cell>
        </row>
        <row r="3255">
          <cell r="B3255">
            <v>23020933</v>
          </cell>
          <cell r="C3255" t="str">
            <v>Nguyễn Văn Hòa</v>
          </cell>
          <cell r="D3255">
            <v>38353</v>
          </cell>
          <cell r="E3255">
            <v>82</v>
          </cell>
          <cell r="F3255" t="str">
            <v>Tốt</v>
          </cell>
        </row>
        <row r="3256">
          <cell r="B3256">
            <v>23020934</v>
          </cell>
          <cell r="C3256" t="str">
            <v>Lê Nguyễn Việt Hoàng</v>
          </cell>
          <cell r="D3256">
            <v>38470</v>
          </cell>
          <cell r="E3256">
            <v>67</v>
          </cell>
          <cell r="F3256" t="str">
            <v>Khá</v>
          </cell>
        </row>
        <row r="3257">
          <cell r="B3257">
            <v>23020935</v>
          </cell>
          <cell r="C3257" t="str">
            <v>Trần Thiên Hoàng</v>
          </cell>
          <cell r="D3257">
            <v>38515</v>
          </cell>
          <cell r="E3257">
            <v>92</v>
          </cell>
          <cell r="F3257" t="str">
            <v>Xuất sắc</v>
          </cell>
        </row>
        <row r="3258">
          <cell r="B3258">
            <v>23020936</v>
          </cell>
          <cell r="C3258" t="str">
            <v>Trần Danh Hùng</v>
          </cell>
          <cell r="D3258">
            <v>38650</v>
          </cell>
          <cell r="E3258">
            <v>80</v>
          </cell>
          <cell r="F3258" t="str">
            <v>Tốt</v>
          </cell>
        </row>
        <row r="3259">
          <cell r="B3259">
            <v>23020937</v>
          </cell>
          <cell r="C3259" t="str">
            <v>Đặng Minh Huy</v>
          </cell>
          <cell r="D3259">
            <v>38455</v>
          </cell>
          <cell r="E3259">
            <v>75</v>
          </cell>
          <cell r="F3259" t="str">
            <v>Khá</v>
          </cell>
        </row>
        <row r="3260">
          <cell r="B3260">
            <v>23020938</v>
          </cell>
          <cell r="C3260" t="str">
            <v>Lê Quang Huy</v>
          </cell>
          <cell r="D3260">
            <v>37838</v>
          </cell>
          <cell r="E3260">
            <v>92</v>
          </cell>
          <cell r="F3260" t="str">
            <v>Xuất sắc</v>
          </cell>
        </row>
        <row r="3261">
          <cell r="B3261">
            <v>23020939</v>
          </cell>
          <cell r="C3261" t="str">
            <v>Nguyễn Viết Huynh</v>
          </cell>
          <cell r="D3261">
            <v>38706</v>
          </cell>
          <cell r="E3261">
            <v>80</v>
          </cell>
          <cell r="F3261" t="str">
            <v>Tốt</v>
          </cell>
        </row>
        <row r="3262">
          <cell r="B3262">
            <v>23020940</v>
          </cell>
          <cell r="C3262" t="str">
            <v>Nguyễn Thế Huỳnh</v>
          </cell>
          <cell r="D3262">
            <v>38494</v>
          </cell>
          <cell r="E3262">
            <v>80</v>
          </cell>
          <cell r="F3262" t="str">
            <v>Tốt</v>
          </cell>
        </row>
        <row r="3263">
          <cell r="B3263">
            <v>23020942</v>
          </cell>
          <cell r="C3263" t="str">
            <v>Nguyễn Văn Khải</v>
          </cell>
          <cell r="D3263">
            <v>38580</v>
          </cell>
          <cell r="E3263">
            <v>67</v>
          </cell>
          <cell r="F3263" t="str">
            <v>Khá</v>
          </cell>
        </row>
        <row r="3264">
          <cell r="B3264">
            <v>23020943</v>
          </cell>
          <cell r="C3264" t="str">
            <v>Đinh Duy Khánh</v>
          </cell>
          <cell r="D3264">
            <v>38423</v>
          </cell>
          <cell r="E3264">
            <v>90</v>
          </cell>
          <cell r="F3264" t="str">
            <v>Xuất sắc</v>
          </cell>
        </row>
        <row r="3265">
          <cell r="B3265">
            <v>23020944</v>
          </cell>
          <cell r="C3265" t="str">
            <v>Ngô Nhật Khánh</v>
          </cell>
          <cell r="D3265">
            <v>38444</v>
          </cell>
          <cell r="E3265">
            <v>75</v>
          </cell>
          <cell r="F3265" t="str">
            <v>Khá</v>
          </cell>
        </row>
        <row r="3266">
          <cell r="B3266">
            <v>23020941</v>
          </cell>
          <cell r="C3266" t="str">
            <v>Ngô Gia Kiên</v>
          </cell>
          <cell r="D3266">
            <v>38575</v>
          </cell>
          <cell r="E3266">
            <v>82</v>
          </cell>
          <cell r="F3266" t="str">
            <v>Tốt</v>
          </cell>
        </row>
        <row r="3267">
          <cell r="B3267">
            <v>23020945</v>
          </cell>
          <cell r="C3267" t="str">
            <v>Bùi Duy Lâm</v>
          </cell>
          <cell r="D3267">
            <v>38709</v>
          </cell>
          <cell r="E3267">
            <v>86</v>
          </cell>
          <cell r="F3267" t="str">
            <v>Tốt</v>
          </cell>
        </row>
        <row r="3268">
          <cell r="B3268">
            <v>23020946</v>
          </cell>
          <cell r="C3268" t="str">
            <v>Bùi Thanh Lâm</v>
          </cell>
          <cell r="D3268">
            <v>38545</v>
          </cell>
          <cell r="E3268">
            <v>82</v>
          </cell>
          <cell r="F3268" t="str">
            <v>Tốt</v>
          </cell>
        </row>
        <row r="3269">
          <cell r="B3269">
            <v>23020947</v>
          </cell>
          <cell r="C3269" t="str">
            <v>Nguyễn Thanh Lâm</v>
          </cell>
          <cell r="D3269">
            <v>38448</v>
          </cell>
          <cell r="E3269">
            <v>94</v>
          </cell>
          <cell r="F3269" t="str">
            <v>Xuất sắc</v>
          </cell>
        </row>
        <row r="3270">
          <cell r="B3270">
            <v>23020948</v>
          </cell>
          <cell r="C3270" t="str">
            <v>Phạm Ngọc Lâm</v>
          </cell>
          <cell r="D3270">
            <v>38581</v>
          </cell>
          <cell r="E3270">
            <v>80</v>
          </cell>
          <cell r="F3270" t="str">
            <v>Tốt</v>
          </cell>
        </row>
        <row r="3271">
          <cell r="B3271">
            <v>23020949</v>
          </cell>
          <cell r="C3271" t="str">
            <v>Đinh Thị Ngọc Linh</v>
          </cell>
          <cell r="D3271">
            <v>38693</v>
          </cell>
          <cell r="E3271">
            <v>95</v>
          </cell>
          <cell r="F3271" t="str">
            <v>Xuất sắc</v>
          </cell>
        </row>
        <row r="3272">
          <cell r="B3272">
            <v>23020950</v>
          </cell>
          <cell r="C3272" t="str">
            <v>Ngô Hồ Bảo Long</v>
          </cell>
          <cell r="D3272">
            <v>38698</v>
          </cell>
          <cell r="E3272">
            <v>75</v>
          </cell>
          <cell r="F3272" t="str">
            <v>Khá</v>
          </cell>
        </row>
        <row r="3273">
          <cell r="B3273">
            <v>23020951</v>
          </cell>
          <cell r="C3273" t="str">
            <v>Bùi Đức Mạnh</v>
          </cell>
          <cell r="D3273">
            <v>38356</v>
          </cell>
          <cell r="E3273">
            <v>80</v>
          </cell>
          <cell r="F3273" t="str">
            <v>Tốt</v>
          </cell>
        </row>
        <row r="3274">
          <cell r="B3274">
            <v>23020952</v>
          </cell>
          <cell r="C3274" t="str">
            <v>Nguyễn Văn Mạnh</v>
          </cell>
          <cell r="D3274">
            <v>38524</v>
          </cell>
          <cell r="E3274">
            <v>75</v>
          </cell>
          <cell r="F3274" t="str">
            <v>Khá</v>
          </cell>
        </row>
        <row r="3275">
          <cell r="B3275">
            <v>23020953</v>
          </cell>
          <cell r="C3275" t="str">
            <v>Bùi Lê Minh</v>
          </cell>
          <cell r="D3275">
            <v>38534</v>
          </cell>
          <cell r="E3275">
            <v>82</v>
          </cell>
          <cell r="F3275" t="str">
            <v>Tốt</v>
          </cell>
        </row>
        <row r="3276">
          <cell r="B3276">
            <v>23020954</v>
          </cell>
          <cell r="C3276" t="str">
            <v>Nguyễn Hoài Nam</v>
          </cell>
          <cell r="D3276">
            <v>38521</v>
          </cell>
          <cell r="E3276">
            <v>80</v>
          </cell>
          <cell r="F3276" t="str">
            <v>Tốt</v>
          </cell>
        </row>
        <row r="3277">
          <cell r="B3277">
            <v>23020955</v>
          </cell>
          <cell r="C3277" t="str">
            <v>Nguyễn Thành Nam</v>
          </cell>
          <cell r="D3277">
            <v>38478</v>
          </cell>
          <cell r="E3277">
            <v>75</v>
          </cell>
          <cell r="F3277" t="str">
            <v>Khá</v>
          </cell>
        </row>
        <row r="3278">
          <cell r="B3278">
            <v>23020956</v>
          </cell>
          <cell r="C3278" t="str">
            <v>Nguyễn Sinh Ngàn</v>
          </cell>
          <cell r="D3278">
            <v>38699</v>
          </cell>
          <cell r="E3278">
            <v>92</v>
          </cell>
          <cell r="F3278" t="str">
            <v>Xuất sắc</v>
          </cell>
        </row>
        <row r="3279">
          <cell r="B3279">
            <v>23020957</v>
          </cell>
          <cell r="C3279" t="str">
            <v>Phạm Tấn Phát</v>
          </cell>
          <cell r="D3279">
            <v>38635</v>
          </cell>
          <cell r="E3279">
            <v>75</v>
          </cell>
          <cell r="F3279" t="str">
            <v>Khá</v>
          </cell>
        </row>
        <row r="3280">
          <cell r="B3280">
            <v>23020958</v>
          </cell>
          <cell r="C3280" t="str">
            <v>Đặng Huỳnh Phúc</v>
          </cell>
          <cell r="D3280">
            <v>38560</v>
          </cell>
          <cell r="E3280">
            <v>72</v>
          </cell>
          <cell r="F3280" t="str">
            <v>Khá</v>
          </cell>
        </row>
        <row r="3281">
          <cell r="B3281">
            <v>23020959</v>
          </cell>
          <cell r="C3281" t="str">
            <v>Nguyễn Minh Phúc</v>
          </cell>
          <cell r="D3281">
            <v>38584</v>
          </cell>
          <cell r="E3281">
            <v>75</v>
          </cell>
          <cell r="F3281" t="str">
            <v>Khá</v>
          </cell>
        </row>
        <row r="3282">
          <cell r="B3282">
            <v>23020960</v>
          </cell>
          <cell r="C3282" t="str">
            <v>Ngô Thu Phương</v>
          </cell>
          <cell r="D3282">
            <v>38664</v>
          </cell>
          <cell r="E3282">
            <v>90</v>
          </cell>
          <cell r="F3282" t="str">
            <v>Xuất sắc</v>
          </cell>
        </row>
        <row r="3283">
          <cell r="B3283">
            <v>23020961</v>
          </cell>
          <cell r="C3283" t="str">
            <v>Nguyễn Duy Phương</v>
          </cell>
          <cell r="D3283">
            <v>38429</v>
          </cell>
          <cell r="E3283">
            <v>90</v>
          </cell>
          <cell r="F3283" t="str">
            <v>Xuất sắc</v>
          </cell>
        </row>
        <row r="3284">
          <cell r="B3284">
            <v>23020962</v>
          </cell>
          <cell r="C3284" t="str">
            <v>Đỗ Văn Quang</v>
          </cell>
          <cell r="D3284">
            <v>38603</v>
          </cell>
          <cell r="E3284">
            <v>82</v>
          </cell>
          <cell r="F3284" t="str">
            <v>Tốt</v>
          </cell>
        </row>
        <row r="3285">
          <cell r="B3285">
            <v>23020963</v>
          </cell>
          <cell r="C3285" t="str">
            <v>Nguyễn Minh Quân</v>
          </cell>
          <cell r="D3285">
            <v>38650</v>
          </cell>
          <cell r="E3285">
            <v>80</v>
          </cell>
          <cell r="F3285" t="str">
            <v>Tốt</v>
          </cell>
        </row>
        <row r="3286">
          <cell r="B3286">
            <v>23020964</v>
          </cell>
          <cell r="C3286" t="str">
            <v>Bùi Thái Sơn</v>
          </cell>
          <cell r="D3286">
            <v>38409</v>
          </cell>
          <cell r="E3286">
            <v>90</v>
          </cell>
          <cell r="F3286" t="str">
            <v>Xuất sắc</v>
          </cell>
        </row>
        <row r="3287">
          <cell r="B3287">
            <v>23020966</v>
          </cell>
          <cell r="C3287" t="str">
            <v>Lương Công Sơn</v>
          </cell>
          <cell r="D3287">
            <v>38370</v>
          </cell>
          <cell r="E3287">
            <v>75</v>
          </cell>
          <cell r="F3287" t="str">
            <v>Khá</v>
          </cell>
        </row>
        <row r="3288">
          <cell r="B3288">
            <v>23020967</v>
          </cell>
          <cell r="C3288" t="str">
            <v>Đỗ Đắc Tài</v>
          </cell>
          <cell r="D3288">
            <v>38554</v>
          </cell>
          <cell r="E3288">
            <v>75</v>
          </cell>
          <cell r="F3288" t="str">
            <v>Khá</v>
          </cell>
        </row>
        <row r="3289">
          <cell r="B3289">
            <v>23020974</v>
          </cell>
          <cell r="C3289" t="str">
            <v>Nguyễn Công Thành</v>
          </cell>
          <cell r="D3289">
            <v>38422</v>
          </cell>
          <cell r="E3289">
            <v>80</v>
          </cell>
          <cell r="F3289" t="str">
            <v>Tốt</v>
          </cell>
        </row>
        <row r="3290">
          <cell r="B3290">
            <v>23020975</v>
          </cell>
          <cell r="C3290" t="str">
            <v>Nguyễn Xuân Thiết</v>
          </cell>
          <cell r="D3290">
            <v>38025</v>
          </cell>
          <cell r="E3290">
            <v>87</v>
          </cell>
          <cell r="F3290" t="str">
            <v>Tốt</v>
          </cell>
        </row>
        <row r="3291">
          <cell r="B3291">
            <v>23020976</v>
          </cell>
          <cell r="C3291" t="str">
            <v>Dương Phương Thùy</v>
          </cell>
          <cell r="D3291">
            <v>38504</v>
          </cell>
          <cell r="E3291">
            <v>90</v>
          </cell>
          <cell r="F3291" t="str">
            <v>Xuất sắc</v>
          </cell>
        </row>
        <row r="3292">
          <cell r="B3292">
            <v>23020977</v>
          </cell>
          <cell r="C3292" t="str">
            <v>Phạm Thị Thu Thùy</v>
          </cell>
          <cell r="D3292">
            <v>38489</v>
          </cell>
          <cell r="E3292">
            <v>82</v>
          </cell>
          <cell r="F3292" t="str">
            <v>Tốt</v>
          </cell>
        </row>
        <row r="3293">
          <cell r="B3293">
            <v>23020979</v>
          </cell>
          <cell r="C3293" t="str">
            <v>Trần Văn Thương</v>
          </cell>
          <cell r="D3293">
            <v>38660</v>
          </cell>
          <cell r="E3293">
            <v>90</v>
          </cell>
          <cell r="F3293" t="str">
            <v>Xuất sắc</v>
          </cell>
        </row>
        <row r="3294">
          <cell r="B3294">
            <v>23020968</v>
          </cell>
          <cell r="C3294" t="str">
            <v>Chu Văn Tiến</v>
          </cell>
          <cell r="D3294">
            <v>38478</v>
          </cell>
          <cell r="E3294">
            <v>81</v>
          </cell>
          <cell r="F3294" t="str">
            <v>Tốt</v>
          </cell>
        </row>
        <row r="3295">
          <cell r="B3295">
            <v>23020969</v>
          </cell>
          <cell r="C3295" t="str">
            <v>Phạm Việt Tiến</v>
          </cell>
          <cell r="D3295">
            <v>38460</v>
          </cell>
          <cell r="E3295">
            <v>72</v>
          </cell>
          <cell r="F3295" t="str">
            <v>Khá</v>
          </cell>
        </row>
        <row r="3296">
          <cell r="B3296">
            <v>23020980</v>
          </cell>
          <cell r="C3296" t="str">
            <v>Trần Gia Trung</v>
          </cell>
          <cell r="D3296">
            <v>38435</v>
          </cell>
          <cell r="E3296">
            <v>72</v>
          </cell>
          <cell r="F3296" t="str">
            <v>Khá</v>
          </cell>
        </row>
        <row r="3297">
          <cell r="B3297">
            <v>23020970</v>
          </cell>
          <cell r="C3297" t="str">
            <v>Dương Văn Tuấn</v>
          </cell>
          <cell r="D3297">
            <v>38517</v>
          </cell>
          <cell r="E3297">
            <v>90</v>
          </cell>
          <cell r="F3297" t="str">
            <v>Xuất sắc</v>
          </cell>
        </row>
        <row r="3298">
          <cell r="B3298">
            <v>23020972</v>
          </cell>
          <cell r="C3298" t="str">
            <v>Vũ Thế Tùng</v>
          </cell>
          <cell r="D3298">
            <v>38436</v>
          </cell>
          <cell r="E3298">
            <v>80</v>
          </cell>
          <cell r="F3298" t="str">
            <v>Tốt</v>
          </cell>
        </row>
        <row r="3299">
          <cell r="B3299">
            <v>23020973</v>
          </cell>
          <cell r="C3299" t="str">
            <v>Nguyễn Văn Tường</v>
          </cell>
          <cell r="D3299">
            <v>38385</v>
          </cell>
          <cell r="E3299">
            <v>72</v>
          </cell>
          <cell r="F3299" t="str">
            <v>Khá</v>
          </cell>
        </row>
        <row r="3300">
          <cell r="B3300">
            <v>23020981</v>
          </cell>
          <cell r="C3300" t="str">
            <v>Đỗ Quang Vinh</v>
          </cell>
          <cell r="D3300">
            <v>38557</v>
          </cell>
          <cell r="E3300">
            <v>77</v>
          </cell>
          <cell r="F3300" t="str">
            <v>Khá</v>
          </cell>
        </row>
        <row r="3301">
          <cell r="B3301">
            <v>23021373</v>
          </cell>
          <cell r="C3301" t="str">
            <v>Nguyễn Đức An</v>
          </cell>
          <cell r="D3301">
            <v>38674</v>
          </cell>
          <cell r="E3301">
            <v>80</v>
          </cell>
          <cell r="F3301" t="str">
            <v>Tốt</v>
          </cell>
        </row>
        <row r="3302">
          <cell r="B3302">
            <v>23021374</v>
          </cell>
          <cell r="C3302" t="str">
            <v>Bùi Nam Anh</v>
          </cell>
          <cell r="D3302">
            <v>38377</v>
          </cell>
          <cell r="E3302">
            <v>65</v>
          </cell>
          <cell r="F3302" t="str">
            <v>Khá</v>
          </cell>
        </row>
        <row r="3303">
          <cell r="B3303">
            <v>23021375</v>
          </cell>
          <cell r="C3303" t="str">
            <v>Đào Duy Anh</v>
          </cell>
          <cell r="D3303">
            <v>38457</v>
          </cell>
          <cell r="E3303">
            <v>76</v>
          </cell>
          <cell r="F3303" t="str">
            <v>Khá</v>
          </cell>
        </row>
        <row r="3304">
          <cell r="B3304">
            <v>23021376</v>
          </cell>
          <cell r="C3304" t="str">
            <v>Hoàng Chung Anh</v>
          </cell>
          <cell r="D3304">
            <v>38566</v>
          </cell>
          <cell r="E3304">
            <v>94</v>
          </cell>
          <cell r="F3304" t="str">
            <v>Xuất sắc</v>
          </cell>
        </row>
        <row r="3305">
          <cell r="B3305">
            <v>23021377</v>
          </cell>
          <cell r="C3305" t="str">
            <v>Nguyễn Đình Anh</v>
          </cell>
          <cell r="D3305">
            <v>38713</v>
          </cell>
          <cell r="E3305">
            <v>82</v>
          </cell>
          <cell r="F3305" t="str">
            <v>Tốt</v>
          </cell>
        </row>
        <row r="3306">
          <cell r="B3306">
            <v>23021378</v>
          </cell>
          <cell r="C3306" t="str">
            <v>Nguyễn Tuấn Anh</v>
          </cell>
          <cell r="D3306">
            <v>38624</v>
          </cell>
          <cell r="E3306">
            <v>80</v>
          </cell>
          <cell r="F3306" t="str">
            <v>Tốt</v>
          </cell>
        </row>
        <row r="3307">
          <cell r="B3307">
            <v>23021379</v>
          </cell>
          <cell r="C3307" t="str">
            <v>Nguyễn Văn Anh</v>
          </cell>
          <cell r="D3307">
            <v>38436</v>
          </cell>
          <cell r="E3307">
            <v>79</v>
          </cell>
          <cell r="F3307" t="str">
            <v>Khá</v>
          </cell>
        </row>
        <row r="3308">
          <cell r="B3308">
            <v>23021382</v>
          </cell>
          <cell r="C3308" t="str">
            <v>Bùi Quốc Ấn</v>
          </cell>
          <cell r="D3308">
            <v>38658</v>
          </cell>
          <cell r="E3308">
            <v>79</v>
          </cell>
          <cell r="F3308" t="str">
            <v>Khá</v>
          </cell>
        </row>
        <row r="3309">
          <cell r="B3309">
            <v>23021383</v>
          </cell>
          <cell r="C3309" t="str">
            <v>Nguyễn Việt Bách</v>
          </cell>
          <cell r="D3309">
            <v>38395</v>
          </cell>
          <cell r="E3309">
            <v>80</v>
          </cell>
          <cell r="F3309" t="str">
            <v>Tốt</v>
          </cell>
        </row>
        <row r="3310">
          <cell r="B3310">
            <v>23021384</v>
          </cell>
          <cell r="C3310" t="str">
            <v>Dương Quốc Cảnh</v>
          </cell>
          <cell r="D3310">
            <v>38485</v>
          </cell>
          <cell r="E3310">
            <v>84</v>
          </cell>
          <cell r="F3310" t="str">
            <v>Tốt</v>
          </cell>
        </row>
        <row r="3311">
          <cell r="B3311">
            <v>23021385</v>
          </cell>
          <cell r="C3311" t="str">
            <v>Bùi Mạnh Dũng</v>
          </cell>
          <cell r="D3311">
            <v>38608</v>
          </cell>
          <cell r="E3311">
            <v>67</v>
          </cell>
          <cell r="F3311" t="str">
            <v>Khá</v>
          </cell>
        </row>
        <row r="3312">
          <cell r="B3312">
            <v>23021386</v>
          </cell>
          <cell r="C3312" t="str">
            <v>Nguyễn Đức Dũng</v>
          </cell>
          <cell r="D3312">
            <v>38696</v>
          </cell>
          <cell r="E3312">
            <v>80</v>
          </cell>
          <cell r="F3312" t="str">
            <v>Tốt</v>
          </cell>
        </row>
        <row r="3313">
          <cell r="B3313">
            <v>23021387</v>
          </cell>
          <cell r="C3313" t="str">
            <v>Nguyễn Quang Dũng</v>
          </cell>
          <cell r="D3313">
            <v>38411</v>
          </cell>
          <cell r="E3313">
            <v>67</v>
          </cell>
          <cell r="F3313" t="str">
            <v>Khá</v>
          </cell>
        </row>
        <row r="3314">
          <cell r="B3314">
            <v>23021389</v>
          </cell>
          <cell r="C3314" t="str">
            <v>Vũ Tiến Dũng</v>
          </cell>
          <cell r="D3314">
            <v>38641</v>
          </cell>
          <cell r="E3314">
            <v>80</v>
          </cell>
          <cell r="F3314" t="str">
            <v>Tốt</v>
          </cell>
        </row>
        <row r="3315">
          <cell r="B3315">
            <v>23021390</v>
          </cell>
          <cell r="C3315" t="str">
            <v>Nguyễn Quang Duy</v>
          </cell>
          <cell r="D3315">
            <v>38369</v>
          </cell>
          <cell r="E3315">
            <v>80</v>
          </cell>
          <cell r="F3315" t="str">
            <v>Tốt</v>
          </cell>
        </row>
        <row r="3316">
          <cell r="B3316">
            <v>23021391</v>
          </cell>
          <cell r="C3316" t="str">
            <v>Đặng Trường Dương</v>
          </cell>
          <cell r="D3316">
            <v>38676</v>
          </cell>
          <cell r="E3316">
            <v>77</v>
          </cell>
          <cell r="F3316" t="str">
            <v>Khá</v>
          </cell>
        </row>
        <row r="3317">
          <cell r="B3317">
            <v>23021392</v>
          </cell>
          <cell r="C3317" t="str">
            <v>Đỗ Lê Thái Dương</v>
          </cell>
          <cell r="D3317">
            <v>38671</v>
          </cell>
          <cell r="E3317">
            <v>82</v>
          </cell>
          <cell r="F3317" t="str">
            <v>Tốt</v>
          </cell>
        </row>
        <row r="3318">
          <cell r="B3318">
            <v>23021393</v>
          </cell>
          <cell r="C3318" t="str">
            <v>Lê Ngọc Dương</v>
          </cell>
          <cell r="D3318">
            <v>38410</v>
          </cell>
          <cell r="E3318">
            <v>92</v>
          </cell>
          <cell r="F3318" t="str">
            <v>Xuất sắc</v>
          </cell>
        </row>
        <row r="3319">
          <cell r="B3319">
            <v>23021394</v>
          </cell>
          <cell r="C3319" t="str">
            <v>Nguyễn Quốc Đại</v>
          </cell>
          <cell r="D3319">
            <v>38688</v>
          </cell>
          <cell r="E3319">
            <v>90</v>
          </cell>
          <cell r="F3319" t="str">
            <v>Xuất sắc</v>
          </cell>
        </row>
        <row r="3320">
          <cell r="B3320">
            <v>23021395</v>
          </cell>
          <cell r="C3320" t="str">
            <v>Hồ Lê Tuấn Đạt</v>
          </cell>
          <cell r="D3320">
            <v>38480</v>
          </cell>
          <cell r="E3320">
            <v>84</v>
          </cell>
          <cell r="F3320" t="str">
            <v>Tốt</v>
          </cell>
        </row>
        <row r="3321">
          <cell r="B3321">
            <v>23021396</v>
          </cell>
          <cell r="C3321" t="str">
            <v>Nguyễn Tiến Đạt</v>
          </cell>
          <cell r="D3321">
            <v>38402</v>
          </cell>
          <cell r="E3321">
            <v>67</v>
          </cell>
          <cell r="F3321" t="str">
            <v>Khá</v>
          </cell>
        </row>
        <row r="3322">
          <cell r="B3322">
            <v>23021397</v>
          </cell>
          <cell r="C3322" t="str">
            <v>Phạm Tiến Đạt</v>
          </cell>
          <cell r="D3322">
            <v>38523</v>
          </cell>
          <cell r="E3322">
            <v>79</v>
          </cell>
          <cell r="F3322" t="str">
            <v>Khá</v>
          </cell>
        </row>
        <row r="3323">
          <cell r="B3323">
            <v>23021398</v>
          </cell>
          <cell r="C3323" t="str">
            <v>Trương Tiến Đạt</v>
          </cell>
          <cell r="D3323">
            <v>38560</v>
          </cell>
          <cell r="E3323">
            <v>77</v>
          </cell>
          <cell r="F3323" t="str">
            <v>Khá</v>
          </cell>
        </row>
        <row r="3324">
          <cell r="B3324">
            <v>23021399</v>
          </cell>
          <cell r="C3324" t="str">
            <v>Lê Anh Đức</v>
          </cell>
          <cell r="D3324">
            <v>38399</v>
          </cell>
          <cell r="E3324">
            <v>72</v>
          </cell>
          <cell r="F3324" t="str">
            <v>Khá</v>
          </cell>
        </row>
        <row r="3325">
          <cell r="B3325">
            <v>23021400</v>
          </cell>
          <cell r="C3325" t="str">
            <v>Tạ Minh Đức</v>
          </cell>
          <cell r="D3325">
            <v>38402</v>
          </cell>
          <cell r="E3325">
            <v>82</v>
          </cell>
          <cell r="F3325" t="str">
            <v>Tốt</v>
          </cell>
        </row>
        <row r="3326">
          <cell r="B3326">
            <v>23021401</v>
          </cell>
          <cell r="C3326" t="str">
            <v>Trần Huy Đức</v>
          </cell>
          <cell r="D3326">
            <v>38357</v>
          </cell>
          <cell r="E3326">
            <v>77</v>
          </cell>
          <cell r="F3326" t="str">
            <v>Khá</v>
          </cell>
        </row>
        <row r="3327">
          <cell r="B3327">
            <v>23021938</v>
          </cell>
          <cell r="C3327" t="str">
            <v>Hoàng Văn Hà</v>
          </cell>
          <cell r="D3327">
            <v>38551</v>
          </cell>
          <cell r="E3327">
            <v>90</v>
          </cell>
          <cell r="F3327" t="str">
            <v>Xuất sắc</v>
          </cell>
        </row>
        <row r="3328">
          <cell r="B3328">
            <v>23021402</v>
          </cell>
          <cell r="C3328" t="str">
            <v>Lê Thị Khánh Hạ</v>
          </cell>
          <cell r="D3328">
            <v>38463</v>
          </cell>
          <cell r="E3328">
            <v>80</v>
          </cell>
          <cell r="F3328" t="str">
            <v>Tốt</v>
          </cell>
        </row>
        <row r="3329">
          <cell r="B3329">
            <v>23021403</v>
          </cell>
          <cell r="C3329" t="str">
            <v>Nguyễn Đăng Hiển</v>
          </cell>
          <cell r="D3329">
            <v>38451</v>
          </cell>
          <cell r="E3329">
            <v>77</v>
          </cell>
          <cell r="F3329" t="str">
            <v>Khá</v>
          </cell>
        </row>
        <row r="3330">
          <cell r="B3330">
            <v>23021404</v>
          </cell>
          <cell r="C3330" t="str">
            <v>Hoàng Đình Hai Hiệu</v>
          </cell>
          <cell r="D3330">
            <v>38370</v>
          </cell>
          <cell r="E3330">
            <v>100</v>
          </cell>
          <cell r="F3330" t="str">
            <v>Xuất sắc</v>
          </cell>
        </row>
        <row r="3331">
          <cell r="B3331">
            <v>23021405</v>
          </cell>
          <cell r="C3331" t="str">
            <v>Vũ Quý Hòa</v>
          </cell>
          <cell r="D3331">
            <v>38396</v>
          </cell>
          <cell r="E3331">
            <v>77</v>
          </cell>
          <cell r="F3331" t="str">
            <v>Khá</v>
          </cell>
        </row>
        <row r="3332">
          <cell r="B3332">
            <v>23021406</v>
          </cell>
          <cell r="C3332" t="str">
            <v>Lê Nguyên Hoàng</v>
          </cell>
          <cell r="D3332">
            <v>38373</v>
          </cell>
          <cell r="E3332">
            <v>90</v>
          </cell>
          <cell r="F3332" t="str">
            <v>Xuất sắc</v>
          </cell>
        </row>
        <row r="3333">
          <cell r="B3333">
            <v>23021408</v>
          </cell>
          <cell r="C3333" t="str">
            <v>Vũ Đình Huy</v>
          </cell>
          <cell r="D3333">
            <v>38444</v>
          </cell>
          <cell r="E3333">
            <v>90</v>
          </cell>
          <cell r="F3333" t="str">
            <v>Xuất sắc</v>
          </cell>
        </row>
        <row r="3334">
          <cell r="B3334">
            <v>23021409</v>
          </cell>
          <cell r="C3334" t="str">
            <v>Nguyễn Cao Thị Huyền</v>
          </cell>
          <cell r="D3334">
            <v>38712</v>
          </cell>
          <cell r="E3334">
            <v>100</v>
          </cell>
          <cell r="F3334" t="str">
            <v>Xuất sắc</v>
          </cell>
        </row>
        <row r="3335">
          <cell r="B3335">
            <v>23021939</v>
          </cell>
          <cell r="C3335" t="str">
            <v>Lê Đức Hứa</v>
          </cell>
          <cell r="D3335">
            <v>38610</v>
          </cell>
          <cell r="E3335">
            <v>80</v>
          </cell>
          <cell r="F3335" t="str">
            <v>Tốt</v>
          </cell>
        </row>
        <row r="3336">
          <cell r="B3336">
            <v>23021410</v>
          </cell>
          <cell r="C3336" t="str">
            <v>Đỗ Tuấn Hưng</v>
          </cell>
          <cell r="D3336">
            <v>38553</v>
          </cell>
          <cell r="E3336">
            <v>96</v>
          </cell>
          <cell r="F3336" t="str">
            <v>Xuất sắc</v>
          </cell>
        </row>
        <row r="3337">
          <cell r="B3337">
            <v>23021411</v>
          </cell>
          <cell r="C3337" t="str">
            <v>Nguyễn Văn Hưng</v>
          </cell>
          <cell r="D3337">
            <v>37260</v>
          </cell>
          <cell r="E3337">
            <v>75</v>
          </cell>
          <cell r="F3337" t="str">
            <v>Khá</v>
          </cell>
        </row>
        <row r="3338">
          <cell r="B3338">
            <v>23021413</v>
          </cell>
          <cell r="C3338" t="str">
            <v>Đào Việt Khánh</v>
          </cell>
          <cell r="D3338">
            <v>38600</v>
          </cell>
          <cell r="E3338">
            <v>100</v>
          </cell>
          <cell r="F3338" t="str">
            <v>Xuất sắc</v>
          </cell>
        </row>
        <row r="3339">
          <cell r="B3339">
            <v>23021412</v>
          </cell>
          <cell r="C3339" t="str">
            <v>Võ Ngọc Tuấn Kiệt</v>
          </cell>
          <cell r="D3339">
            <v>38367</v>
          </cell>
          <cell r="E3339">
            <v>100</v>
          </cell>
          <cell r="F3339" t="str">
            <v>Xuất sắc</v>
          </cell>
        </row>
        <row r="3340">
          <cell r="B3340">
            <v>23021414</v>
          </cell>
          <cell r="C3340" t="str">
            <v>Phạm Thị Linh</v>
          </cell>
          <cell r="D3340">
            <v>38434</v>
          </cell>
          <cell r="E3340">
            <v>80</v>
          </cell>
          <cell r="F3340" t="str">
            <v>Tốt</v>
          </cell>
        </row>
        <row r="3341">
          <cell r="B3341">
            <v>23021415</v>
          </cell>
          <cell r="C3341" t="str">
            <v>Trần Quang Linh</v>
          </cell>
          <cell r="D3341">
            <v>38652</v>
          </cell>
          <cell r="E3341">
            <v>80</v>
          </cell>
          <cell r="F3341" t="str">
            <v>Tốt</v>
          </cell>
        </row>
        <row r="3342">
          <cell r="B3342">
            <v>23021416</v>
          </cell>
          <cell r="C3342" t="str">
            <v>Đinh Ngọc Long</v>
          </cell>
          <cell r="D3342">
            <v>38631</v>
          </cell>
          <cell r="E3342">
            <v>80</v>
          </cell>
          <cell r="F3342" t="str">
            <v>Tốt</v>
          </cell>
        </row>
        <row r="3343">
          <cell r="B3343">
            <v>23021417</v>
          </cell>
          <cell r="C3343" t="str">
            <v>Vương Đinh Bảo Long</v>
          </cell>
          <cell r="D3343">
            <v>38615</v>
          </cell>
          <cell r="E3343">
            <v>80</v>
          </cell>
          <cell r="F3343" t="str">
            <v>Tốt</v>
          </cell>
        </row>
        <row r="3344">
          <cell r="B3344">
            <v>23021418</v>
          </cell>
          <cell r="C3344" t="str">
            <v>Trần Bá Lực</v>
          </cell>
          <cell r="D3344">
            <v>38387</v>
          </cell>
          <cell r="E3344">
            <v>94</v>
          </cell>
          <cell r="F3344" t="str">
            <v>Xuất sắc</v>
          </cell>
        </row>
        <row r="3345">
          <cell r="B3345">
            <v>23021419</v>
          </cell>
          <cell r="C3345" t="str">
            <v>Nguyễn Văn Lương</v>
          </cell>
          <cell r="D3345">
            <v>38703</v>
          </cell>
          <cell r="E3345">
            <v>77</v>
          </cell>
          <cell r="F3345" t="str">
            <v>Khá</v>
          </cell>
        </row>
        <row r="3346">
          <cell r="B3346">
            <v>23021422</v>
          </cell>
          <cell r="C3346" t="str">
            <v>Trần Tuấn Minh</v>
          </cell>
          <cell r="D3346">
            <v>38652</v>
          </cell>
          <cell r="E3346">
            <v>80</v>
          </cell>
          <cell r="F3346" t="str">
            <v>Tốt</v>
          </cell>
        </row>
        <row r="3347">
          <cell r="B3347">
            <v>23021424</v>
          </cell>
          <cell r="C3347" t="str">
            <v>Trịnh Ngọc Nga</v>
          </cell>
          <cell r="D3347">
            <v>38556</v>
          </cell>
          <cell r="E3347">
            <v>89</v>
          </cell>
          <cell r="F3347" t="str">
            <v>Tốt</v>
          </cell>
        </row>
        <row r="3348">
          <cell r="B3348">
            <v>23021425</v>
          </cell>
          <cell r="C3348" t="str">
            <v>Trần Trọng Nghĩa</v>
          </cell>
          <cell r="D3348">
            <v>38348</v>
          </cell>
          <cell r="E3348">
            <v>70</v>
          </cell>
          <cell r="F3348" t="str">
            <v>Khá</v>
          </cell>
        </row>
        <row r="3349">
          <cell r="B3349">
            <v>23021426</v>
          </cell>
          <cell r="C3349" t="str">
            <v>Bùi Minh Phong</v>
          </cell>
          <cell r="D3349">
            <v>38427</v>
          </cell>
          <cell r="E3349">
            <v>80</v>
          </cell>
          <cell r="F3349" t="str">
            <v>Tốt</v>
          </cell>
        </row>
        <row r="3350">
          <cell r="B3350">
            <v>23021427</v>
          </cell>
          <cell r="C3350" t="str">
            <v>Nguyễn Xuân Phong</v>
          </cell>
          <cell r="D3350">
            <v>38489</v>
          </cell>
          <cell r="E3350">
            <v>77</v>
          </cell>
          <cell r="F3350" t="str">
            <v>Khá</v>
          </cell>
        </row>
        <row r="3351">
          <cell r="B3351">
            <v>23021428</v>
          </cell>
          <cell r="C3351" t="str">
            <v>Phạm Công Quốc Phong</v>
          </cell>
          <cell r="D3351">
            <v>38576</v>
          </cell>
          <cell r="E3351">
            <v>85</v>
          </cell>
          <cell r="F3351" t="str">
            <v>Tốt</v>
          </cell>
        </row>
        <row r="3352">
          <cell r="B3352">
            <v>23021429</v>
          </cell>
          <cell r="C3352" t="str">
            <v>Trịnh Hoàng Phong</v>
          </cell>
          <cell r="D3352">
            <v>38588</v>
          </cell>
          <cell r="E3352">
            <v>90</v>
          </cell>
          <cell r="F3352" t="str">
            <v>Xuất sắc</v>
          </cell>
        </row>
        <row r="3353">
          <cell r="B3353">
            <v>23021430</v>
          </cell>
          <cell r="C3353" t="str">
            <v>Trương Gia Phong</v>
          </cell>
          <cell r="D3353">
            <v>38631</v>
          </cell>
          <cell r="E3353">
            <v>84</v>
          </cell>
          <cell r="F3353" t="str">
            <v>Tốt</v>
          </cell>
        </row>
        <row r="3354">
          <cell r="B3354">
            <v>23021431</v>
          </cell>
          <cell r="C3354" t="str">
            <v>Lê Hồng Phúc</v>
          </cell>
          <cell r="D3354">
            <v>38437</v>
          </cell>
          <cell r="E3354">
            <v>100</v>
          </cell>
          <cell r="F3354" t="str">
            <v>Xuất sắc</v>
          </cell>
        </row>
        <row r="3355">
          <cell r="B3355">
            <v>23021433</v>
          </cell>
          <cell r="C3355" t="str">
            <v>Phạm Duy Phương</v>
          </cell>
          <cell r="D3355">
            <v>38627</v>
          </cell>
          <cell r="E3355">
            <v>93</v>
          </cell>
          <cell r="F3355" t="str">
            <v>Xuất sắc</v>
          </cell>
        </row>
        <row r="3356">
          <cell r="B3356">
            <v>23021434</v>
          </cell>
          <cell r="C3356" t="str">
            <v>Trần Việt Quang</v>
          </cell>
          <cell r="D3356">
            <v>38583</v>
          </cell>
          <cell r="E3356">
            <v>80</v>
          </cell>
          <cell r="F3356" t="str">
            <v>Tốt</v>
          </cell>
        </row>
        <row r="3357">
          <cell r="B3357">
            <v>23021940</v>
          </cell>
          <cell r="C3357" t="str">
            <v>Bàng Đức Quyết</v>
          </cell>
          <cell r="D3357">
            <v>38649</v>
          </cell>
          <cell r="E3357">
            <v>75</v>
          </cell>
          <cell r="F3357" t="str">
            <v>Khá</v>
          </cell>
        </row>
        <row r="3358">
          <cell r="B3358">
            <v>23021436</v>
          </cell>
          <cell r="C3358" t="str">
            <v>Nguyễn Đăng Sáng</v>
          </cell>
          <cell r="D3358">
            <v>38421</v>
          </cell>
          <cell r="E3358">
            <v>95</v>
          </cell>
          <cell r="F3358" t="str">
            <v>Xuất sắc</v>
          </cell>
        </row>
        <row r="3359">
          <cell r="B3359">
            <v>23021437</v>
          </cell>
          <cell r="C3359" t="str">
            <v>Kim Ngọc Sơn</v>
          </cell>
          <cell r="D3359">
            <v>38595</v>
          </cell>
          <cell r="E3359">
            <v>80</v>
          </cell>
          <cell r="F3359" t="str">
            <v>Tốt</v>
          </cell>
        </row>
        <row r="3360">
          <cell r="B3360">
            <v>23021438</v>
          </cell>
          <cell r="C3360" t="str">
            <v>Lê Nguyễn Nam Sơn</v>
          </cell>
          <cell r="D3360">
            <v>38676</v>
          </cell>
          <cell r="E3360">
            <v>82</v>
          </cell>
          <cell r="F3360" t="str">
            <v>Tốt</v>
          </cell>
        </row>
        <row r="3361">
          <cell r="B3361">
            <v>23021439</v>
          </cell>
          <cell r="C3361" t="str">
            <v>Phùng Duy Tân</v>
          </cell>
          <cell r="D3361">
            <v>38421</v>
          </cell>
          <cell r="E3361">
            <v>80</v>
          </cell>
          <cell r="F3361" t="str">
            <v>Tốt</v>
          </cell>
        </row>
        <row r="3362">
          <cell r="B3362">
            <v>23021445</v>
          </cell>
          <cell r="C3362" t="str">
            <v>Phạm Sỹ Thái</v>
          </cell>
          <cell r="D3362">
            <v>38637</v>
          </cell>
          <cell r="E3362">
            <v>77</v>
          </cell>
          <cell r="F3362" t="str">
            <v>Khá</v>
          </cell>
        </row>
        <row r="3363">
          <cell r="B3363">
            <v>23021447</v>
          </cell>
          <cell r="C3363" t="str">
            <v>Vũ Thành Thăng</v>
          </cell>
          <cell r="D3363">
            <v>38665</v>
          </cell>
          <cell r="E3363">
            <v>80</v>
          </cell>
          <cell r="F3363" t="str">
            <v>Tốt</v>
          </cell>
        </row>
        <row r="3364">
          <cell r="B3364">
            <v>23021448</v>
          </cell>
          <cell r="C3364" t="str">
            <v>Nguyễn Hữu Thắng</v>
          </cell>
          <cell r="D3364">
            <v>38402</v>
          </cell>
          <cell r="E3364">
            <v>82</v>
          </cell>
          <cell r="F3364" t="str">
            <v>Tốt</v>
          </cell>
        </row>
        <row r="3365">
          <cell r="B3365">
            <v>23021449</v>
          </cell>
          <cell r="C3365" t="str">
            <v>Lê Mạnh Thiện</v>
          </cell>
          <cell r="D3365">
            <v>38575</v>
          </cell>
          <cell r="E3365">
            <v>65</v>
          </cell>
          <cell r="F3365" t="str">
            <v>Khá</v>
          </cell>
        </row>
        <row r="3366">
          <cell r="B3366">
            <v>23021450</v>
          </cell>
          <cell r="C3366" t="str">
            <v>Trần Thu Thủy</v>
          </cell>
          <cell r="D3366">
            <v>38674</v>
          </cell>
          <cell r="E3366">
            <v>92</v>
          </cell>
          <cell r="F3366" t="str">
            <v>Xuất sắc</v>
          </cell>
        </row>
        <row r="3367">
          <cell r="B3367">
            <v>23021451</v>
          </cell>
          <cell r="C3367" t="str">
            <v>Mai Hà Trang</v>
          </cell>
          <cell r="D3367">
            <v>38648</v>
          </cell>
          <cell r="E3367">
            <v>87</v>
          </cell>
          <cell r="F3367" t="str">
            <v>Tốt</v>
          </cell>
        </row>
        <row r="3368">
          <cell r="B3368">
            <v>23021453</v>
          </cell>
          <cell r="C3368" t="str">
            <v>Dương Công Trúc</v>
          </cell>
          <cell r="D3368">
            <v>38576</v>
          </cell>
          <cell r="E3368">
            <v>72</v>
          </cell>
          <cell r="F3368" t="str">
            <v>Khá</v>
          </cell>
        </row>
        <row r="3369">
          <cell r="B3369">
            <v>23021440</v>
          </cell>
          <cell r="C3369" t="str">
            <v>Đặng Nguyễn Anh Tú</v>
          </cell>
          <cell r="D3369">
            <v>38607</v>
          </cell>
          <cell r="E3369">
            <v>100</v>
          </cell>
          <cell r="F3369" t="str">
            <v>Xuất sắc</v>
          </cell>
        </row>
        <row r="3370">
          <cell r="B3370">
            <v>23021441</v>
          </cell>
          <cell r="C3370" t="str">
            <v>Tống Trần Anh Tuấn</v>
          </cell>
          <cell r="D3370">
            <v>38382</v>
          </cell>
          <cell r="E3370">
            <v>84</v>
          </cell>
          <cell r="F3370" t="str">
            <v>Tốt</v>
          </cell>
        </row>
        <row r="3371">
          <cell r="B3371">
            <v>23021442</v>
          </cell>
          <cell r="C3371" t="str">
            <v>Đàm Văn Tuệ</v>
          </cell>
          <cell r="D3371">
            <v>38380</v>
          </cell>
          <cell r="E3371">
            <v>74</v>
          </cell>
          <cell r="F3371" t="str">
            <v>Khá</v>
          </cell>
        </row>
        <row r="3372">
          <cell r="B3372">
            <v>23021443</v>
          </cell>
          <cell r="C3372" t="str">
            <v>Nguyễn Thanh Tùng</v>
          </cell>
          <cell r="D3372">
            <v>38425</v>
          </cell>
          <cell r="E3372">
            <v>80</v>
          </cell>
          <cell r="F3372" t="str">
            <v>Tốt</v>
          </cell>
        </row>
        <row r="3373">
          <cell r="B3373">
            <v>23021454</v>
          </cell>
          <cell r="C3373" t="str">
            <v>Trần Hiểu Văn</v>
          </cell>
          <cell r="D3373">
            <v>38368</v>
          </cell>
          <cell r="E3373">
            <v>91</v>
          </cell>
          <cell r="F3373" t="str">
            <v>Xuất sắc</v>
          </cell>
        </row>
        <row r="3374">
          <cell r="B3374">
            <v>23021455</v>
          </cell>
          <cell r="C3374" t="str">
            <v>Nguyễn Thị Hạnh Vi</v>
          </cell>
          <cell r="D3374">
            <v>38589</v>
          </cell>
          <cell r="E3374">
            <v>84</v>
          </cell>
          <cell r="F3374" t="str">
            <v>Tốt</v>
          </cell>
        </row>
        <row r="3375">
          <cell r="B3375">
            <v>23021456</v>
          </cell>
          <cell r="C3375" t="str">
            <v>Nguyễn Bá Trần Viện</v>
          </cell>
          <cell r="D3375">
            <v>38669</v>
          </cell>
          <cell r="E3375">
            <v>82</v>
          </cell>
          <cell r="F3375" t="str">
            <v>Tốt</v>
          </cell>
        </row>
        <row r="3376">
          <cell r="B3376">
            <v>23021457</v>
          </cell>
          <cell r="C3376" t="str">
            <v>Hoàng Quốc Việt</v>
          </cell>
          <cell r="D3376">
            <v>38353</v>
          </cell>
          <cell r="E3376">
            <v>71</v>
          </cell>
          <cell r="F3376" t="str">
            <v>Khá</v>
          </cell>
        </row>
        <row r="3377">
          <cell r="B3377">
            <v>23021458</v>
          </cell>
          <cell r="C3377" t="str">
            <v>Nguyễn Thành Vinh</v>
          </cell>
          <cell r="D3377">
            <v>38523</v>
          </cell>
          <cell r="E3377">
            <v>80</v>
          </cell>
          <cell r="F3377" t="str">
            <v>Tốt</v>
          </cell>
        </row>
        <row r="3378">
          <cell r="B3378">
            <v>24022245</v>
          </cell>
          <cell r="C3378" t="str">
            <v>Bùi Tuấn An</v>
          </cell>
          <cell r="D3378">
            <v>38732</v>
          </cell>
          <cell r="E3378">
            <v>77</v>
          </cell>
          <cell r="F3378" t="str">
            <v>Khá</v>
          </cell>
        </row>
        <row r="3379">
          <cell r="B3379">
            <v>24022251</v>
          </cell>
          <cell r="C3379" t="str">
            <v>Lê Đức Anh</v>
          </cell>
          <cell r="D3379">
            <v>38792</v>
          </cell>
          <cell r="E3379">
            <v>65</v>
          </cell>
          <cell r="F3379" t="str">
            <v>Khá</v>
          </cell>
        </row>
        <row r="3380">
          <cell r="B3380">
            <v>24022257</v>
          </cell>
          <cell r="C3380" t="str">
            <v>Nguyễn Xuân Anh</v>
          </cell>
          <cell r="D3380">
            <v>38984</v>
          </cell>
          <cell r="E3380">
            <v>87</v>
          </cell>
          <cell r="F3380" t="str">
            <v>Tốt</v>
          </cell>
        </row>
        <row r="3381">
          <cell r="B3381">
            <v>24022263</v>
          </cell>
          <cell r="C3381" t="str">
            <v>Đào Duy Thái Bảo</v>
          </cell>
          <cell r="D3381">
            <v>38994</v>
          </cell>
          <cell r="E3381">
            <v>82</v>
          </cell>
          <cell r="F3381" t="str">
            <v>Tốt</v>
          </cell>
        </row>
        <row r="3382">
          <cell r="B3382">
            <v>24022269</v>
          </cell>
          <cell r="C3382" t="str">
            <v>Nguyễn Đức Bình</v>
          </cell>
          <cell r="D3382">
            <v>39017</v>
          </cell>
          <cell r="E3382">
            <v>79</v>
          </cell>
          <cell r="F3382" t="str">
            <v>Khá</v>
          </cell>
        </row>
        <row r="3383">
          <cell r="B3383">
            <v>24022275</v>
          </cell>
          <cell r="C3383" t="str">
            <v>Đỗ Kiên Cường</v>
          </cell>
          <cell r="D3383">
            <v>38934</v>
          </cell>
          <cell r="E3383">
            <v>50</v>
          </cell>
          <cell r="F3383" t="str">
            <v>Trung bình</v>
          </cell>
        </row>
        <row r="3384">
          <cell r="B3384">
            <v>24022299</v>
          </cell>
          <cell r="C3384" t="str">
            <v>Bùi Tiến Dũng</v>
          </cell>
          <cell r="D3384">
            <v>39034</v>
          </cell>
          <cell r="E3384">
            <v>80</v>
          </cell>
          <cell r="F3384" t="str">
            <v>Tốt</v>
          </cell>
        </row>
        <row r="3385">
          <cell r="B3385">
            <v>24022311</v>
          </cell>
          <cell r="C3385" t="str">
            <v>Ngô Đức Duy</v>
          </cell>
          <cell r="D3385">
            <v>38732</v>
          </cell>
          <cell r="E3385">
            <v>80</v>
          </cell>
          <cell r="F3385" t="str">
            <v>Tốt</v>
          </cell>
        </row>
        <row r="3386">
          <cell r="B3386">
            <v>24022287</v>
          </cell>
          <cell r="C3386" t="str">
            <v>Trần Khánh Đạt</v>
          </cell>
          <cell r="D3386">
            <v>38826</v>
          </cell>
          <cell r="E3386">
            <v>80</v>
          </cell>
          <cell r="F3386" t="str">
            <v>Tốt</v>
          </cell>
        </row>
        <row r="3387">
          <cell r="B3387">
            <v>24022281</v>
          </cell>
          <cell r="C3387" t="str">
            <v>Nguyễn Hải Đăng</v>
          </cell>
          <cell r="D3387">
            <v>38778</v>
          </cell>
          <cell r="E3387">
            <v>81</v>
          </cell>
          <cell r="F3387" t="str">
            <v>Tốt</v>
          </cell>
        </row>
        <row r="3388">
          <cell r="B3388">
            <v>24022293</v>
          </cell>
          <cell r="C3388" t="str">
            <v>Lê Trung Đức</v>
          </cell>
          <cell r="D3388">
            <v>38971</v>
          </cell>
          <cell r="E3388">
            <v>90</v>
          </cell>
          <cell r="F3388" t="str">
            <v>Xuất sắc</v>
          </cell>
        </row>
        <row r="3389">
          <cell r="B3389">
            <v>24022317</v>
          </cell>
          <cell r="C3389" t="str">
            <v>Nguyễn Việt Hà</v>
          </cell>
          <cell r="D3389">
            <v>38906</v>
          </cell>
          <cell r="E3389">
            <v>90</v>
          </cell>
          <cell r="F3389" t="str">
            <v>Xuất sắc</v>
          </cell>
        </row>
        <row r="3390">
          <cell r="B3390">
            <v>24022323</v>
          </cell>
          <cell r="C3390" t="str">
            <v>Nguyễn Thế Hiển</v>
          </cell>
          <cell r="D3390">
            <v>38866</v>
          </cell>
          <cell r="E3390">
            <v>72</v>
          </cell>
          <cell r="F3390" t="str">
            <v>Khá</v>
          </cell>
        </row>
        <row r="3391">
          <cell r="B3391">
            <v>24022329</v>
          </cell>
          <cell r="C3391" t="str">
            <v>Nguyễn Đắc Trung Hiếu</v>
          </cell>
          <cell r="D3391">
            <v>38853</v>
          </cell>
          <cell r="E3391">
            <v>94</v>
          </cell>
          <cell r="F3391" t="str">
            <v>Xuất sắc</v>
          </cell>
        </row>
        <row r="3392">
          <cell r="B3392">
            <v>24022335</v>
          </cell>
          <cell r="C3392" t="str">
            <v>Đinh Ích Minh Hoàng</v>
          </cell>
          <cell r="D3392">
            <v>38772</v>
          </cell>
          <cell r="E3392">
            <v>88</v>
          </cell>
          <cell r="F3392" t="str">
            <v>Tốt</v>
          </cell>
        </row>
        <row r="3393">
          <cell r="B3393">
            <v>24022341</v>
          </cell>
          <cell r="C3393" t="str">
            <v>Trương Huy Hoàng</v>
          </cell>
          <cell r="D3393">
            <v>38917</v>
          </cell>
          <cell r="E3393">
            <v>90</v>
          </cell>
          <cell r="F3393" t="str">
            <v>Xuất sắc</v>
          </cell>
        </row>
        <row r="3394">
          <cell r="B3394">
            <v>24022353</v>
          </cell>
          <cell r="C3394" t="str">
            <v>Đào Việt Huy</v>
          </cell>
          <cell r="D3394">
            <v>39075</v>
          </cell>
          <cell r="E3394">
            <v>92</v>
          </cell>
          <cell r="F3394" t="str">
            <v>Xuất sắc</v>
          </cell>
        </row>
        <row r="3395">
          <cell r="B3395">
            <v>24022347</v>
          </cell>
          <cell r="C3395" t="str">
            <v>Dương Việt Hưng</v>
          </cell>
          <cell r="D3395">
            <v>38972</v>
          </cell>
          <cell r="E3395">
            <v>90</v>
          </cell>
          <cell r="F3395" t="str">
            <v>Xuất sắc</v>
          </cell>
        </row>
        <row r="3396">
          <cell r="B3396">
            <v>24022359</v>
          </cell>
          <cell r="C3396" t="str">
            <v>Hoàng Tuấn Khanh</v>
          </cell>
          <cell r="D3396">
            <v>38974</v>
          </cell>
          <cell r="E3396">
            <v>90</v>
          </cell>
          <cell r="F3396" t="str">
            <v>Xuất sắc</v>
          </cell>
        </row>
        <row r="3397">
          <cell r="B3397">
            <v>24022365</v>
          </cell>
          <cell r="C3397" t="str">
            <v>Đào Minh Khoa</v>
          </cell>
          <cell r="D3397">
            <v>38996</v>
          </cell>
          <cell r="E3397">
            <v>90</v>
          </cell>
          <cell r="F3397" t="str">
            <v>Xuất sắc</v>
          </cell>
        </row>
        <row r="3398">
          <cell r="B3398">
            <v>24022371</v>
          </cell>
          <cell r="C3398" t="str">
            <v>Hoàng Công Khôi</v>
          </cell>
          <cell r="D3398">
            <v>39026</v>
          </cell>
          <cell r="E3398">
            <v>82</v>
          </cell>
          <cell r="F3398" t="str">
            <v>Tốt</v>
          </cell>
        </row>
        <row r="3399">
          <cell r="B3399">
            <v>24022377</v>
          </cell>
          <cell r="C3399" t="str">
            <v>Lê Thanh Lâm</v>
          </cell>
          <cell r="D3399">
            <v>38789</v>
          </cell>
          <cell r="E3399">
            <v>90</v>
          </cell>
          <cell r="F3399" t="str">
            <v>Xuất sắc</v>
          </cell>
        </row>
        <row r="3400">
          <cell r="B3400">
            <v>24022383</v>
          </cell>
          <cell r="C3400" t="str">
            <v>Lê Quyền Linh</v>
          </cell>
          <cell r="D3400">
            <v>39066</v>
          </cell>
          <cell r="E3400">
            <v>80</v>
          </cell>
          <cell r="F3400" t="str">
            <v>Tốt</v>
          </cell>
        </row>
        <row r="3401">
          <cell r="B3401">
            <v>24022389</v>
          </cell>
          <cell r="C3401" t="str">
            <v>Đỗ Hoàng Long</v>
          </cell>
          <cell r="D3401">
            <v>38942</v>
          </cell>
          <cell r="E3401">
            <v>90</v>
          </cell>
          <cell r="F3401" t="str">
            <v>Xuất sắc</v>
          </cell>
        </row>
        <row r="3402">
          <cell r="B3402">
            <v>24022395</v>
          </cell>
          <cell r="C3402" t="str">
            <v>Nguyễn Tiến Mạnh</v>
          </cell>
          <cell r="D3402">
            <v>38783</v>
          </cell>
          <cell r="E3402">
            <v>90</v>
          </cell>
          <cell r="F3402" t="str">
            <v>Xuất sắc</v>
          </cell>
        </row>
        <row r="3403">
          <cell r="B3403">
            <v>24022401</v>
          </cell>
          <cell r="C3403" t="str">
            <v>Dương Quang Minh</v>
          </cell>
          <cell r="D3403">
            <v>38880</v>
          </cell>
          <cell r="E3403">
            <v>91</v>
          </cell>
          <cell r="F3403" t="str">
            <v>Xuất sắc</v>
          </cell>
        </row>
        <row r="3404">
          <cell r="B3404">
            <v>24022407</v>
          </cell>
          <cell r="C3404" t="str">
            <v>Nguyễn Tân Hoàng Minh</v>
          </cell>
          <cell r="D3404">
            <v>39022</v>
          </cell>
          <cell r="E3404">
            <v>92</v>
          </cell>
          <cell r="F3404" t="str">
            <v>Xuất sắc</v>
          </cell>
        </row>
        <row r="3405">
          <cell r="B3405">
            <v>24022413</v>
          </cell>
          <cell r="C3405" t="str">
            <v>Trịnh Bình Minh</v>
          </cell>
          <cell r="D3405">
            <v>39081</v>
          </cell>
          <cell r="E3405">
            <v>90</v>
          </cell>
          <cell r="F3405" t="str">
            <v>Xuất sắc</v>
          </cell>
        </row>
        <row r="3406">
          <cell r="B3406">
            <v>24022419</v>
          </cell>
          <cell r="C3406" t="str">
            <v>Quách Lê Hồng Ngọc</v>
          </cell>
          <cell r="D3406">
            <v>39055</v>
          </cell>
          <cell r="E3406">
            <v>100</v>
          </cell>
          <cell r="F3406" t="str">
            <v>Xuất sắc</v>
          </cell>
        </row>
        <row r="3407">
          <cell r="B3407">
            <v>24022425</v>
          </cell>
          <cell r="C3407" t="str">
            <v>Vũ Đức Phong</v>
          </cell>
          <cell r="D3407">
            <v>39048</v>
          </cell>
          <cell r="E3407">
            <v>85</v>
          </cell>
          <cell r="F3407" t="str">
            <v>Tốt</v>
          </cell>
        </row>
        <row r="3408">
          <cell r="B3408">
            <v>24022431</v>
          </cell>
          <cell r="C3408" t="str">
            <v>Nguyễn Việt Phương</v>
          </cell>
          <cell r="D3408">
            <v>39016</v>
          </cell>
          <cell r="E3408">
            <v>70</v>
          </cell>
          <cell r="F3408" t="str">
            <v>Khá</v>
          </cell>
        </row>
        <row r="3409">
          <cell r="B3409">
            <v>24022437</v>
          </cell>
          <cell r="C3409" t="str">
            <v>Nguyễn Sỹ Quyền</v>
          </cell>
          <cell r="D3409">
            <v>38813</v>
          </cell>
          <cell r="E3409">
            <v>80</v>
          </cell>
          <cell r="F3409" t="str">
            <v>Tốt</v>
          </cell>
        </row>
        <row r="3410">
          <cell r="B3410">
            <v>24022443</v>
          </cell>
          <cell r="C3410" t="str">
            <v>Nguyễn Lê Nam Sơn</v>
          </cell>
          <cell r="D3410">
            <v>38721</v>
          </cell>
          <cell r="E3410">
            <v>85</v>
          </cell>
          <cell r="F3410" t="str">
            <v>Tốt</v>
          </cell>
        </row>
        <row r="3411">
          <cell r="B3411">
            <v>24022449</v>
          </cell>
          <cell r="C3411" t="str">
            <v>Phạm Danh Thái</v>
          </cell>
          <cell r="D3411">
            <v>38718</v>
          </cell>
          <cell r="E3411">
            <v>80</v>
          </cell>
          <cell r="F3411" t="str">
            <v>Tốt</v>
          </cell>
        </row>
        <row r="3412">
          <cell r="B3412">
            <v>24022455</v>
          </cell>
          <cell r="C3412" t="str">
            <v>Phạm Công Thành</v>
          </cell>
          <cell r="D3412">
            <v>38727</v>
          </cell>
          <cell r="E3412">
            <v>70</v>
          </cell>
          <cell r="F3412" t="str">
            <v>Khá</v>
          </cell>
        </row>
        <row r="3413">
          <cell r="B3413">
            <v>24022461</v>
          </cell>
          <cell r="C3413" t="str">
            <v>Phạm Văn Vương Thuận</v>
          </cell>
          <cell r="D3413">
            <v>39005</v>
          </cell>
          <cell r="E3413">
            <v>92</v>
          </cell>
          <cell r="F3413" t="str">
            <v>Xuất sắc</v>
          </cell>
        </row>
        <row r="3414">
          <cell r="B3414">
            <v>24022467</v>
          </cell>
          <cell r="C3414" t="str">
            <v>Phạm Sỹ Toàn</v>
          </cell>
          <cell r="D3414">
            <v>38929</v>
          </cell>
          <cell r="E3414">
            <v>80</v>
          </cell>
          <cell r="F3414" t="str">
            <v>Tốt</v>
          </cell>
        </row>
        <row r="3415">
          <cell r="B3415">
            <v>24022473</v>
          </cell>
          <cell r="C3415" t="str">
            <v>Nguyễn Đức Trung</v>
          </cell>
          <cell r="D3415">
            <v>38817</v>
          </cell>
          <cell r="E3415">
            <v>94</v>
          </cell>
          <cell r="F3415" t="str">
            <v>Xuất sắc</v>
          </cell>
        </row>
        <row r="3416">
          <cell r="B3416">
            <v>24022479</v>
          </cell>
          <cell r="C3416" t="str">
            <v>Nguyễn Quang Trường</v>
          </cell>
          <cell r="D3416">
            <v>38927</v>
          </cell>
          <cell r="E3416">
            <v>82</v>
          </cell>
          <cell r="F3416" t="str">
            <v>Tốt</v>
          </cell>
        </row>
        <row r="3417">
          <cell r="B3417">
            <v>24022485</v>
          </cell>
          <cell r="C3417" t="str">
            <v>Trần Công Tuấn</v>
          </cell>
          <cell r="D3417">
            <v>38771</v>
          </cell>
          <cell r="E3417">
            <v>92</v>
          </cell>
          <cell r="F3417" t="str">
            <v>Xuất sắc</v>
          </cell>
        </row>
        <row r="3418">
          <cell r="B3418">
            <v>24022491</v>
          </cell>
          <cell r="C3418" t="str">
            <v>Đào Gia Thế Vũ</v>
          </cell>
          <cell r="D3418">
            <v>38890</v>
          </cell>
          <cell r="E3418">
            <v>67</v>
          </cell>
          <cell r="F3418" t="str">
            <v>Khá</v>
          </cell>
        </row>
        <row r="3419">
          <cell r="B3419">
            <v>24022246</v>
          </cell>
          <cell r="C3419" t="str">
            <v>Nguyễn Bá An</v>
          </cell>
          <cell r="D3419">
            <v>38891</v>
          </cell>
          <cell r="E3419">
            <v>90</v>
          </cell>
          <cell r="F3419" t="str">
            <v>Xuất sắc</v>
          </cell>
        </row>
        <row r="3420">
          <cell r="B3420">
            <v>24022252</v>
          </cell>
          <cell r="C3420" t="str">
            <v>Lê Hoàng Thảo Anh</v>
          </cell>
          <cell r="D3420">
            <v>38844</v>
          </cell>
          <cell r="E3420">
            <v>90</v>
          </cell>
          <cell r="F3420" t="str">
            <v>Xuất sắc</v>
          </cell>
        </row>
        <row r="3421">
          <cell r="B3421">
            <v>24022258</v>
          </cell>
          <cell r="C3421" t="str">
            <v>Tống Đức Hồng Anh</v>
          </cell>
          <cell r="D3421">
            <v>38502</v>
          </cell>
          <cell r="E3421">
            <v>82</v>
          </cell>
          <cell r="F3421" t="str">
            <v>Tốt</v>
          </cell>
        </row>
        <row r="3422">
          <cell r="B3422">
            <v>24022264</v>
          </cell>
          <cell r="C3422" t="str">
            <v>Nguyễn Đức Vũ Bảo</v>
          </cell>
          <cell r="D3422">
            <v>39027</v>
          </cell>
          <cell r="E3422">
            <v>80</v>
          </cell>
          <cell r="F3422" t="str">
            <v>Tốt</v>
          </cell>
        </row>
        <row r="3423">
          <cell r="B3423">
            <v>24022270</v>
          </cell>
          <cell r="C3423" t="str">
            <v>Lê Hồng Phương Chi</v>
          </cell>
          <cell r="D3423">
            <v>38781</v>
          </cell>
          <cell r="E3423">
            <v>90</v>
          </cell>
          <cell r="F3423" t="str">
            <v>Xuất sắc</v>
          </cell>
        </row>
        <row r="3424">
          <cell r="B3424">
            <v>24022276</v>
          </cell>
          <cell r="C3424" t="str">
            <v>Lê Mạnh Cường</v>
          </cell>
          <cell r="D3424">
            <v>38991</v>
          </cell>
          <cell r="E3424">
            <v>70</v>
          </cell>
          <cell r="F3424" t="str">
            <v>Khá</v>
          </cell>
        </row>
        <row r="3425">
          <cell r="B3425">
            <v>24022300</v>
          </cell>
          <cell r="C3425" t="str">
            <v>Hà Đức Dũng</v>
          </cell>
          <cell r="D3425">
            <v>38882</v>
          </cell>
          <cell r="E3425">
            <v>94</v>
          </cell>
          <cell r="F3425" t="str">
            <v>Xuất sắc</v>
          </cell>
        </row>
        <row r="3426">
          <cell r="B3426">
            <v>24022312</v>
          </cell>
          <cell r="C3426" t="str">
            <v>Nguyễn Bảo Duy</v>
          </cell>
          <cell r="D3426">
            <v>39063</v>
          </cell>
          <cell r="E3426">
            <v>80</v>
          </cell>
          <cell r="F3426" t="str">
            <v>Tốt</v>
          </cell>
        </row>
        <row r="3427">
          <cell r="B3427">
            <v>24022306</v>
          </cell>
          <cell r="C3427" t="str">
            <v>Nguyễn Tùng Dương</v>
          </cell>
          <cell r="D3427">
            <v>39027</v>
          </cell>
          <cell r="E3427">
            <v>90</v>
          </cell>
          <cell r="F3427" t="str">
            <v>Xuất sắc</v>
          </cell>
        </row>
        <row r="3428">
          <cell r="B3428">
            <v>24022288</v>
          </cell>
          <cell r="C3428" t="str">
            <v>Trần Tiến Đạt</v>
          </cell>
          <cell r="D3428">
            <v>38719</v>
          </cell>
          <cell r="E3428">
            <v>90</v>
          </cell>
          <cell r="F3428" t="str">
            <v>Xuất sắc</v>
          </cell>
        </row>
        <row r="3429">
          <cell r="B3429">
            <v>24022282</v>
          </cell>
          <cell r="C3429" t="str">
            <v>Nguyễn Hải Đăng</v>
          </cell>
          <cell r="D3429">
            <v>38979</v>
          </cell>
          <cell r="E3429">
            <v>80</v>
          </cell>
          <cell r="F3429" t="str">
            <v>Tốt</v>
          </cell>
        </row>
        <row r="3430">
          <cell r="B3430">
            <v>24022294</v>
          </cell>
          <cell r="C3430" t="str">
            <v>Nguyễn Minh Đức</v>
          </cell>
          <cell r="D3430">
            <v>38770</v>
          </cell>
          <cell r="E3430">
            <v>98</v>
          </cell>
          <cell r="F3430" t="str">
            <v>Xuất sắc</v>
          </cell>
        </row>
        <row r="3431">
          <cell r="B3431">
            <v>24022318</v>
          </cell>
          <cell r="C3431" t="str">
            <v>Trịnh Tuấn Hải</v>
          </cell>
          <cell r="D3431">
            <v>38913</v>
          </cell>
          <cell r="E3431">
            <v>72</v>
          </cell>
          <cell r="F3431" t="str">
            <v>Khá</v>
          </cell>
        </row>
        <row r="3432">
          <cell r="B3432">
            <v>24022330</v>
          </cell>
          <cell r="C3432" t="str">
            <v>Trần Trung Hiếu</v>
          </cell>
          <cell r="D3432">
            <v>39062</v>
          </cell>
          <cell r="E3432">
            <v>86</v>
          </cell>
          <cell r="F3432" t="str">
            <v>Tốt</v>
          </cell>
        </row>
        <row r="3433">
          <cell r="B3433">
            <v>24022336</v>
          </cell>
          <cell r="C3433" t="str">
            <v>Hoàng Huy Hoàng</v>
          </cell>
          <cell r="D3433">
            <v>38932</v>
          </cell>
          <cell r="E3433">
            <v>84</v>
          </cell>
          <cell r="F3433" t="str">
            <v>Tốt</v>
          </cell>
        </row>
        <row r="3434">
          <cell r="B3434">
            <v>24022342</v>
          </cell>
          <cell r="C3434" t="str">
            <v>Đỗ Đức Hùng</v>
          </cell>
          <cell r="D3434">
            <v>38774</v>
          </cell>
          <cell r="E3434">
            <v>75</v>
          </cell>
          <cell r="F3434" t="str">
            <v>Khá</v>
          </cell>
        </row>
        <row r="3435">
          <cell r="B3435">
            <v>24022354</v>
          </cell>
          <cell r="C3435" t="str">
            <v>Doanh Quang Huy</v>
          </cell>
          <cell r="D3435">
            <v>38737</v>
          </cell>
          <cell r="E3435">
            <v>90</v>
          </cell>
          <cell r="F3435" t="str">
            <v>Xuất sắc</v>
          </cell>
        </row>
        <row r="3436">
          <cell r="B3436">
            <v>24022348</v>
          </cell>
          <cell r="C3436" t="str">
            <v>Hà Huy Hưng</v>
          </cell>
          <cell r="D3436">
            <v>39001</v>
          </cell>
          <cell r="E3436">
            <v>92</v>
          </cell>
          <cell r="F3436" t="str">
            <v>Xuất sắc</v>
          </cell>
        </row>
        <row r="3437">
          <cell r="B3437">
            <v>24022360</v>
          </cell>
          <cell r="C3437" t="str">
            <v>Doãn Nam Khánh</v>
          </cell>
          <cell r="D3437">
            <v>38860</v>
          </cell>
          <cell r="E3437">
            <v>84</v>
          </cell>
          <cell r="F3437" t="str">
            <v>Tốt</v>
          </cell>
        </row>
        <row r="3438">
          <cell r="B3438">
            <v>24022366</v>
          </cell>
          <cell r="C3438" t="str">
            <v>Hà Anh Khoa</v>
          </cell>
          <cell r="D3438">
            <v>38949</v>
          </cell>
          <cell r="E3438">
            <v>82</v>
          </cell>
          <cell r="F3438" t="str">
            <v>Tốt</v>
          </cell>
        </row>
        <row r="3439">
          <cell r="B3439">
            <v>24022372</v>
          </cell>
          <cell r="C3439" t="str">
            <v>Nguyễn Đăng Khôi</v>
          </cell>
          <cell r="D3439">
            <v>39006</v>
          </cell>
          <cell r="E3439">
            <v>80</v>
          </cell>
          <cell r="F3439" t="str">
            <v>Tốt</v>
          </cell>
        </row>
        <row r="3440">
          <cell r="B3440">
            <v>24022378</v>
          </cell>
          <cell r="C3440" t="str">
            <v>Nguyễn Thành Lâm</v>
          </cell>
          <cell r="D3440">
            <v>39079</v>
          </cell>
          <cell r="E3440">
            <v>80</v>
          </cell>
          <cell r="F3440" t="str">
            <v>Tốt</v>
          </cell>
        </row>
        <row r="3441">
          <cell r="B3441">
            <v>24022384</v>
          </cell>
          <cell r="C3441" t="str">
            <v>Lê Thị Khánh Linh</v>
          </cell>
          <cell r="D3441">
            <v>38949</v>
          </cell>
          <cell r="E3441">
            <v>82</v>
          </cell>
          <cell r="F3441" t="str">
            <v>Tốt</v>
          </cell>
        </row>
        <row r="3442">
          <cell r="B3442">
            <v>24022390</v>
          </cell>
          <cell r="C3442" t="str">
            <v>Hoa Văn Long</v>
          </cell>
          <cell r="D3442">
            <v>38878</v>
          </cell>
          <cell r="E3442">
            <v>90</v>
          </cell>
          <cell r="F3442" t="str">
            <v>Xuất sắc</v>
          </cell>
        </row>
        <row r="3443">
          <cell r="B3443">
            <v>24022396</v>
          </cell>
          <cell r="C3443" t="str">
            <v>Bùi Công Minh</v>
          </cell>
          <cell r="D3443">
            <v>38847</v>
          </cell>
          <cell r="E3443">
            <v>94</v>
          </cell>
          <cell r="F3443" t="str">
            <v>Xuất sắc</v>
          </cell>
        </row>
        <row r="3444">
          <cell r="B3444">
            <v>24022402</v>
          </cell>
          <cell r="C3444" t="str">
            <v>Lê Công Minh</v>
          </cell>
          <cell r="D3444">
            <v>39007</v>
          </cell>
          <cell r="E3444">
            <v>67</v>
          </cell>
          <cell r="F3444" t="str">
            <v>Khá</v>
          </cell>
        </row>
        <row r="3445">
          <cell r="B3445">
            <v>24022408</v>
          </cell>
          <cell r="C3445" t="str">
            <v>Nguyễn Thị Nhật Minh</v>
          </cell>
          <cell r="D3445">
            <v>38980</v>
          </cell>
          <cell r="E3445">
            <v>98</v>
          </cell>
          <cell r="F3445" t="str">
            <v>Xuất sắc</v>
          </cell>
        </row>
        <row r="3446">
          <cell r="B3446">
            <v>24022414</v>
          </cell>
          <cell r="C3446" t="str">
            <v>Nguyễn Hải Nam</v>
          </cell>
          <cell r="D3446">
            <v>38933</v>
          </cell>
          <cell r="E3446">
            <v>92</v>
          </cell>
          <cell r="F3446" t="str">
            <v>Xuất sắc</v>
          </cell>
        </row>
        <row r="3447">
          <cell r="B3447">
            <v>24022420</v>
          </cell>
          <cell r="C3447" t="str">
            <v>Dương Trọng Nguyên</v>
          </cell>
          <cell r="D3447">
            <v>39048</v>
          </cell>
          <cell r="E3447">
            <v>90</v>
          </cell>
          <cell r="F3447" t="str">
            <v>Xuất sắc</v>
          </cell>
        </row>
        <row r="3448">
          <cell r="B3448">
            <v>24022426</v>
          </cell>
          <cell r="C3448" t="str">
            <v>Lê Việt Phú</v>
          </cell>
          <cell r="D3448">
            <v>38758</v>
          </cell>
          <cell r="E3448">
            <v>92</v>
          </cell>
          <cell r="F3448" t="str">
            <v>Xuất sắc</v>
          </cell>
        </row>
        <row r="3449">
          <cell r="B3449">
            <v>24022432</v>
          </cell>
          <cell r="C3449" t="str">
            <v>Đỗ Mạnh Quân</v>
          </cell>
          <cell r="D3449">
            <v>38983</v>
          </cell>
          <cell r="E3449">
            <v>82</v>
          </cell>
          <cell r="F3449" t="str">
            <v>Tốt</v>
          </cell>
        </row>
        <row r="3450">
          <cell r="B3450">
            <v>24022438</v>
          </cell>
          <cell r="C3450" t="str">
            <v>Vũ Ngọc Quyền</v>
          </cell>
          <cell r="D3450">
            <v>39047</v>
          </cell>
          <cell r="E3450">
            <v>70</v>
          </cell>
          <cell r="F3450" t="str">
            <v>Khá</v>
          </cell>
        </row>
        <row r="3451">
          <cell r="B3451">
            <v>24022444</v>
          </cell>
          <cell r="C3451" t="str">
            <v>Nguyễn Phúc Sơn</v>
          </cell>
          <cell r="D3451">
            <v>39022</v>
          </cell>
          <cell r="E3451">
            <v>91</v>
          </cell>
          <cell r="F3451" t="str">
            <v>Xuất sắc</v>
          </cell>
        </row>
        <row r="3452">
          <cell r="B3452">
            <v>24022450</v>
          </cell>
          <cell r="C3452" t="str">
            <v>Tống Quang Thái</v>
          </cell>
          <cell r="D3452">
            <v>38819</v>
          </cell>
          <cell r="E3452">
            <v>90</v>
          </cell>
          <cell r="F3452" t="str">
            <v>Xuất sắc</v>
          </cell>
        </row>
        <row r="3453">
          <cell r="B3453">
            <v>24022456</v>
          </cell>
          <cell r="C3453" t="str">
            <v>Trương Văn Thành</v>
          </cell>
          <cell r="D3453">
            <v>38842</v>
          </cell>
          <cell r="E3453">
            <v>70</v>
          </cell>
          <cell r="F3453" t="str">
            <v>Khá</v>
          </cell>
        </row>
        <row r="3454">
          <cell r="B3454">
            <v>24022462</v>
          </cell>
          <cell r="C3454" t="str">
            <v>Nguyễn Huyền Thương</v>
          </cell>
          <cell r="D3454">
            <v>38955</v>
          </cell>
          <cell r="E3454">
            <v>98</v>
          </cell>
          <cell r="F3454" t="str">
            <v>Xuất sắc</v>
          </cell>
        </row>
        <row r="3455">
          <cell r="B3455">
            <v>24022468</v>
          </cell>
          <cell r="C3455" t="str">
            <v>Tạ Văn Toàn</v>
          </cell>
          <cell r="D3455">
            <v>38997</v>
          </cell>
          <cell r="E3455">
            <v>75</v>
          </cell>
          <cell r="F3455" t="str">
            <v>Khá</v>
          </cell>
        </row>
        <row r="3456">
          <cell r="B3456">
            <v>24022474</v>
          </cell>
          <cell r="C3456" t="str">
            <v>Nguyễn Quốc Trung</v>
          </cell>
          <cell r="D3456">
            <v>38918</v>
          </cell>
          <cell r="E3456">
            <v>96</v>
          </cell>
          <cell r="F3456" t="str">
            <v>Xuất sắc</v>
          </cell>
        </row>
        <row r="3457">
          <cell r="B3457">
            <v>24022480</v>
          </cell>
          <cell r="C3457" t="str">
            <v>Nguyễn Thiên Trường</v>
          </cell>
          <cell r="D3457">
            <v>38762</v>
          </cell>
          <cell r="E3457">
            <v>87</v>
          </cell>
          <cell r="F3457" t="str">
            <v>Tốt</v>
          </cell>
        </row>
        <row r="3458">
          <cell r="B3458">
            <v>24022486</v>
          </cell>
          <cell r="C3458" t="str">
            <v>Trần Đoàn Minh Tuệ</v>
          </cell>
          <cell r="D3458">
            <v>38998</v>
          </cell>
          <cell r="E3458">
            <v>85</v>
          </cell>
          <cell r="F3458" t="str">
            <v>Tốt</v>
          </cell>
        </row>
        <row r="3459">
          <cell r="B3459">
            <v>24022492</v>
          </cell>
          <cell r="C3459" t="str">
            <v>Nguyễn Anh Vũ</v>
          </cell>
          <cell r="D3459">
            <v>38767</v>
          </cell>
          <cell r="E3459">
            <v>67</v>
          </cell>
          <cell r="F3459" t="str">
            <v>Khá</v>
          </cell>
        </row>
        <row r="3460">
          <cell r="B3460">
            <v>24022247</v>
          </cell>
          <cell r="C3460" t="str">
            <v>Nguyễn Ngọc Bình An</v>
          </cell>
          <cell r="D3460">
            <v>39062</v>
          </cell>
          <cell r="E3460">
            <v>90</v>
          </cell>
          <cell r="F3460" t="str">
            <v>Xuất sắc</v>
          </cell>
        </row>
        <row r="3461">
          <cell r="B3461">
            <v>24022253</v>
          </cell>
          <cell r="C3461" t="str">
            <v>Lê Vân Anh</v>
          </cell>
          <cell r="D3461">
            <v>38823</v>
          </cell>
          <cell r="E3461">
            <v>98</v>
          </cell>
          <cell r="F3461" t="str">
            <v>Xuất sắc</v>
          </cell>
        </row>
        <row r="3462">
          <cell r="B3462">
            <v>24022259</v>
          </cell>
          <cell r="C3462" t="str">
            <v>Trần Quốc Anh</v>
          </cell>
          <cell r="D3462">
            <v>39051</v>
          </cell>
          <cell r="E3462">
            <v>90</v>
          </cell>
          <cell r="F3462" t="str">
            <v>Xuất sắc</v>
          </cell>
        </row>
        <row r="3463">
          <cell r="B3463">
            <v>24022265</v>
          </cell>
          <cell r="C3463" t="str">
            <v>Nguyễn Phúc Gia Bảo</v>
          </cell>
          <cell r="D3463">
            <v>38896</v>
          </cell>
          <cell r="E3463">
            <v>85</v>
          </cell>
          <cell r="F3463" t="str">
            <v>Tốt</v>
          </cell>
        </row>
        <row r="3464">
          <cell r="B3464">
            <v>24022271</v>
          </cell>
          <cell r="C3464" t="str">
            <v>Lê Minh Chiến</v>
          </cell>
          <cell r="D3464">
            <v>38851</v>
          </cell>
          <cell r="E3464">
            <v>90</v>
          </cell>
          <cell r="F3464" t="str">
            <v>Xuất sắc</v>
          </cell>
        </row>
        <row r="3465">
          <cell r="B3465">
            <v>24022277</v>
          </cell>
          <cell r="C3465" t="str">
            <v>Lê Ngọc Minh Cường</v>
          </cell>
          <cell r="D3465">
            <v>38978</v>
          </cell>
          <cell r="E3465">
            <v>80</v>
          </cell>
          <cell r="F3465" t="str">
            <v>Tốt</v>
          </cell>
        </row>
        <row r="3466">
          <cell r="B3466">
            <v>24022301</v>
          </cell>
          <cell r="C3466" t="str">
            <v>Nguyễn Tiến Dũng</v>
          </cell>
          <cell r="D3466">
            <v>38800</v>
          </cell>
          <cell r="E3466">
            <v>90</v>
          </cell>
          <cell r="F3466" t="str">
            <v>Xuất sắc</v>
          </cell>
        </row>
        <row r="3467">
          <cell r="B3467">
            <v>24022313</v>
          </cell>
          <cell r="C3467" t="str">
            <v>Nguyễn Sơn Duy</v>
          </cell>
          <cell r="D3467">
            <v>38780</v>
          </cell>
          <cell r="E3467">
            <v>87</v>
          </cell>
          <cell r="F3467" t="str">
            <v>Tốt</v>
          </cell>
        </row>
        <row r="3468">
          <cell r="B3468">
            <v>24022307</v>
          </cell>
          <cell r="C3468" t="str">
            <v>Phạm Thái Dương</v>
          </cell>
          <cell r="D3468">
            <v>38847</v>
          </cell>
          <cell r="E3468">
            <v>85</v>
          </cell>
          <cell r="F3468" t="str">
            <v>Tốt</v>
          </cell>
        </row>
        <row r="3469">
          <cell r="B3469">
            <v>24022283</v>
          </cell>
          <cell r="C3469" t="str">
            <v>Nguyễn Quý Hải Đăng</v>
          </cell>
          <cell r="D3469">
            <v>38831</v>
          </cell>
          <cell r="E3469">
            <v>90</v>
          </cell>
          <cell r="F3469" t="str">
            <v>Xuất sắc</v>
          </cell>
        </row>
        <row r="3470">
          <cell r="B3470">
            <v>24022289</v>
          </cell>
          <cell r="C3470" t="str">
            <v>Đồng Minh Đức</v>
          </cell>
          <cell r="D3470">
            <v>38795</v>
          </cell>
          <cell r="E3470">
            <v>90</v>
          </cell>
          <cell r="F3470" t="str">
            <v>Xuất sắc</v>
          </cell>
        </row>
        <row r="3471">
          <cell r="B3471">
            <v>24022295</v>
          </cell>
          <cell r="C3471" t="str">
            <v>Nguyễn Việt Đức</v>
          </cell>
          <cell r="D3471">
            <v>38820</v>
          </cell>
          <cell r="E3471">
            <v>90</v>
          </cell>
          <cell r="F3471" t="str">
            <v>Xuất sắc</v>
          </cell>
        </row>
        <row r="3472">
          <cell r="B3472">
            <v>24022319</v>
          </cell>
          <cell r="C3472" t="str">
            <v>Nguyễn Cảnh Hào</v>
          </cell>
          <cell r="D3472">
            <v>38895</v>
          </cell>
          <cell r="E3472">
            <v>90</v>
          </cell>
          <cell r="F3472" t="str">
            <v>Xuất sắc</v>
          </cell>
        </row>
        <row r="3473">
          <cell r="B3473">
            <v>24022325</v>
          </cell>
          <cell r="C3473" t="str">
            <v>Ngô Trọng Hiệp</v>
          </cell>
          <cell r="D3473">
            <v>38957</v>
          </cell>
          <cell r="E3473">
            <v>90</v>
          </cell>
          <cell r="F3473" t="str">
            <v>Xuất sắc</v>
          </cell>
        </row>
        <row r="3474">
          <cell r="B3474">
            <v>24022331</v>
          </cell>
          <cell r="C3474" t="str">
            <v>Văn Đức Hiếu</v>
          </cell>
          <cell r="D3474">
            <v>38801</v>
          </cell>
          <cell r="E3474">
            <v>82</v>
          </cell>
          <cell r="F3474" t="str">
            <v>Tốt</v>
          </cell>
        </row>
        <row r="3475">
          <cell r="B3475">
            <v>24022337</v>
          </cell>
          <cell r="C3475" t="str">
            <v>Lương Quang Hoàng</v>
          </cell>
          <cell r="D3475">
            <v>38892</v>
          </cell>
          <cell r="E3475">
            <v>90</v>
          </cell>
          <cell r="F3475" t="str">
            <v>Xuất sắc</v>
          </cell>
        </row>
        <row r="3476">
          <cell r="B3476">
            <v>24022343</v>
          </cell>
          <cell r="C3476" t="str">
            <v>Hoàng Quốc Hùng</v>
          </cell>
          <cell r="D3476">
            <v>38843</v>
          </cell>
          <cell r="E3476">
            <v>90</v>
          </cell>
          <cell r="F3476" t="str">
            <v>Xuất sắc</v>
          </cell>
        </row>
        <row r="3477">
          <cell r="B3477">
            <v>24022355</v>
          </cell>
          <cell r="C3477" t="str">
            <v>Khổng Quang Huy</v>
          </cell>
          <cell r="D3477">
            <v>38956</v>
          </cell>
          <cell r="E3477">
            <v>80</v>
          </cell>
          <cell r="F3477" t="str">
            <v>Tốt</v>
          </cell>
        </row>
        <row r="3478">
          <cell r="B3478">
            <v>24022349</v>
          </cell>
          <cell r="C3478" t="str">
            <v>Nguyễn Duy Hưng</v>
          </cell>
          <cell r="D3478">
            <v>38907</v>
          </cell>
          <cell r="E3478">
            <v>80</v>
          </cell>
          <cell r="F3478" t="str">
            <v>Tốt</v>
          </cell>
        </row>
        <row r="3479">
          <cell r="B3479">
            <v>24022361</v>
          </cell>
          <cell r="C3479" t="str">
            <v>Nguyễn Duy Khánh</v>
          </cell>
          <cell r="D3479">
            <v>38521</v>
          </cell>
          <cell r="E3479">
            <v>80</v>
          </cell>
          <cell r="F3479" t="str">
            <v>Tốt</v>
          </cell>
        </row>
        <row r="3480">
          <cell r="B3480">
            <v>24022367</v>
          </cell>
          <cell r="C3480" t="str">
            <v>Lê Anh Khoa</v>
          </cell>
          <cell r="D3480">
            <v>38975</v>
          </cell>
          <cell r="E3480">
            <v>90</v>
          </cell>
          <cell r="F3480" t="str">
            <v>Xuất sắc</v>
          </cell>
        </row>
        <row r="3481">
          <cell r="B3481">
            <v>24022373</v>
          </cell>
          <cell r="C3481" t="str">
            <v>Nguyễn Công Kiên</v>
          </cell>
          <cell r="D3481">
            <v>38805</v>
          </cell>
          <cell r="E3481">
            <v>90</v>
          </cell>
          <cell r="F3481" t="str">
            <v>Xuất sắc</v>
          </cell>
        </row>
        <row r="3482">
          <cell r="B3482">
            <v>24022379</v>
          </cell>
          <cell r="C3482" t="str">
            <v>Phạm Thanh Lâm</v>
          </cell>
          <cell r="D3482">
            <v>39020</v>
          </cell>
          <cell r="E3482">
            <v>90</v>
          </cell>
          <cell r="F3482" t="str">
            <v>Xuất sắc</v>
          </cell>
        </row>
        <row r="3483">
          <cell r="B3483">
            <v>24022385</v>
          </cell>
          <cell r="C3483" t="str">
            <v>Phạm Thị Khánh Linh</v>
          </cell>
          <cell r="D3483">
            <v>38983</v>
          </cell>
          <cell r="E3483">
            <v>82</v>
          </cell>
          <cell r="F3483" t="str">
            <v>Tốt</v>
          </cell>
        </row>
        <row r="3484">
          <cell r="B3484">
            <v>24022391</v>
          </cell>
          <cell r="C3484" t="str">
            <v>Nguyễn Đức Long</v>
          </cell>
          <cell r="D3484">
            <v>39035</v>
          </cell>
          <cell r="E3484">
            <v>90</v>
          </cell>
          <cell r="F3484" t="str">
            <v>Xuất sắc</v>
          </cell>
        </row>
        <row r="3485">
          <cell r="B3485">
            <v>24022397</v>
          </cell>
          <cell r="C3485" t="str">
            <v>Đặng Quang Minh</v>
          </cell>
          <cell r="D3485">
            <v>38809</v>
          </cell>
          <cell r="E3485">
            <v>80</v>
          </cell>
          <cell r="F3485" t="str">
            <v>Tốt</v>
          </cell>
        </row>
        <row r="3486">
          <cell r="B3486">
            <v>24022403</v>
          </cell>
          <cell r="C3486" t="str">
            <v>Nguyễn Đoàn Nhật Minh</v>
          </cell>
          <cell r="D3486">
            <v>39005</v>
          </cell>
          <cell r="E3486">
            <v>90</v>
          </cell>
          <cell r="F3486" t="str">
            <v>Xuất sắc</v>
          </cell>
        </row>
        <row r="3487">
          <cell r="B3487">
            <v>24022409</v>
          </cell>
          <cell r="C3487" t="str">
            <v>Phạm Quang Minh</v>
          </cell>
          <cell r="D3487">
            <v>39002</v>
          </cell>
          <cell r="E3487">
            <v>90</v>
          </cell>
          <cell r="F3487" t="str">
            <v>Xuất sắc</v>
          </cell>
        </row>
        <row r="3488">
          <cell r="B3488">
            <v>24022415</v>
          </cell>
          <cell r="C3488" t="str">
            <v>Phạm Bá Nam</v>
          </cell>
          <cell r="D3488">
            <v>38883</v>
          </cell>
          <cell r="E3488">
            <v>90</v>
          </cell>
          <cell r="F3488" t="str">
            <v>Xuất sắc</v>
          </cell>
        </row>
        <row r="3489">
          <cell r="B3489">
            <v>24022421</v>
          </cell>
          <cell r="C3489" t="str">
            <v>Trần Hoàng Nguyên</v>
          </cell>
          <cell r="D3489">
            <v>38997</v>
          </cell>
          <cell r="E3489">
            <v>98</v>
          </cell>
          <cell r="F3489" t="str">
            <v>Xuất sắc</v>
          </cell>
        </row>
        <row r="3490">
          <cell r="B3490">
            <v>24022427</v>
          </cell>
          <cell r="C3490" t="str">
            <v>Nguyễn Đình Phú</v>
          </cell>
          <cell r="D3490">
            <v>38739</v>
          </cell>
          <cell r="E3490">
            <v>90</v>
          </cell>
          <cell r="F3490" t="str">
            <v>Xuất sắc</v>
          </cell>
        </row>
        <row r="3491">
          <cell r="B3491">
            <v>24022433</v>
          </cell>
          <cell r="C3491" t="str">
            <v>Lê Hoàng Quân</v>
          </cell>
          <cell r="D3491">
            <v>39046</v>
          </cell>
          <cell r="E3491">
            <v>90</v>
          </cell>
          <cell r="F3491" t="str">
            <v>Xuất sắc</v>
          </cell>
        </row>
        <row r="3492">
          <cell r="B3492">
            <v>24022439</v>
          </cell>
          <cell r="C3492" t="str">
            <v>Lê Văn Sang</v>
          </cell>
          <cell r="D3492">
            <v>39047</v>
          </cell>
          <cell r="E3492">
            <v>90</v>
          </cell>
          <cell r="F3492" t="str">
            <v>Xuất sắc</v>
          </cell>
        </row>
        <row r="3493">
          <cell r="B3493">
            <v>24022445</v>
          </cell>
          <cell r="C3493" t="str">
            <v>Nguyễn Sỹ Trường Sơn</v>
          </cell>
          <cell r="D3493">
            <v>38788</v>
          </cell>
          <cell r="E3493">
            <v>82</v>
          </cell>
          <cell r="F3493" t="str">
            <v>Tốt</v>
          </cell>
        </row>
        <row r="3494">
          <cell r="B3494">
            <v>24022451</v>
          </cell>
          <cell r="C3494" t="str">
            <v>Trần Quang Thái</v>
          </cell>
          <cell r="D3494">
            <v>38948</v>
          </cell>
          <cell r="E3494">
            <v>80</v>
          </cell>
          <cell r="F3494" t="str">
            <v>Tốt</v>
          </cell>
        </row>
        <row r="3495">
          <cell r="B3495">
            <v>24022457</v>
          </cell>
          <cell r="C3495" t="str">
            <v>Hà Ngọc Thiện</v>
          </cell>
          <cell r="D3495">
            <v>38832</v>
          </cell>
          <cell r="E3495">
            <v>80</v>
          </cell>
          <cell r="F3495" t="str">
            <v>Tốt</v>
          </cell>
        </row>
        <row r="3496">
          <cell r="B3496">
            <v>24022463</v>
          </cell>
          <cell r="C3496" t="str">
            <v>Đàm Quang Tiến</v>
          </cell>
          <cell r="D3496">
            <v>38813</v>
          </cell>
          <cell r="E3496">
            <v>73</v>
          </cell>
          <cell r="F3496" t="str">
            <v>Khá</v>
          </cell>
        </row>
        <row r="3497">
          <cell r="B3497">
            <v>24022469</v>
          </cell>
          <cell r="C3497" t="str">
            <v>Trịnh Kế Toàn</v>
          </cell>
          <cell r="D3497">
            <v>38999</v>
          </cell>
          <cell r="E3497">
            <v>90</v>
          </cell>
          <cell r="F3497" t="str">
            <v>Xuất sắc</v>
          </cell>
        </row>
        <row r="3498">
          <cell r="B3498">
            <v>24022475</v>
          </cell>
          <cell r="C3498" t="str">
            <v>Nguyễn Văn Trung</v>
          </cell>
          <cell r="D3498">
            <v>38813</v>
          </cell>
          <cell r="E3498">
            <v>90</v>
          </cell>
          <cell r="F3498" t="str">
            <v>Xuất sắc</v>
          </cell>
        </row>
        <row r="3499">
          <cell r="B3499">
            <v>24022481</v>
          </cell>
          <cell r="C3499" t="str">
            <v>Nguyễn Tất Tú</v>
          </cell>
          <cell r="D3499">
            <v>38725</v>
          </cell>
          <cell r="E3499">
            <v>80</v>
          </cell>
          <cell r="F3499" t="str">
            <v>Tốt</v>
          </cell>
        </row>
        <row r="3500">
          <cell r="B3500">
            <v>24022487</v>
          </cell>
          <cell r="C3500" t="str">
            <v>Nguyễn Văn Tùng</v>
          </cell>
          <cell r="D3500">
            <v>38935</v>
          </cell>
          <cell r="E3500">
            <v>80</v>
          </cell>
          <cell r="F3500" t="str">
            <v>Tốt</v>
          </cell>
        </row>
        <row r="3501">
          <cell r="B3501">
            <v>24022493</v>
          </cell>
          <cell r="C3501" t="str">
            <v>Nguyễn Văn Vũ</v>
          </cell>
          <cell r="D3501">
            <v>38894</v>
          </cell>
          <cell r="E3501">
            <v>90</v>
          </cell>
          <cell r="F3501" t="str">
            <v>Xuất sắc</v>
          </cell>
        </row>
        <row r="3502">
          <cell r="B3502">
            <v>24022248</v>
          </cell>
          <cell r="C3502" t="str">
            <v>Hoàng Hải Anh</v>
          </cell>
          <cell r="D3502">
            <v>38735</v>
          </cell>
          <cell r="E3502">
            <v>98</v>
          </cell>
          <cell r="F3502" t="str">
            <v>Xuất sắc</v>
          </cell>
        </row>
        <row r="3503">
          <cell r="B3503">
            <v>24022254</v>
          </cell>
          <cell r="C3503" t="str">
            <v>Nguyễn Công Anh</v>
          </cell>
          <cell r="D3503">
            <v>38736</v>
          </cell>
          <cell r="E3503">
            <v>80</v>
          </cell>
          <cell r="F3503" t="str">
            <v>Tốt</v>
          </cell>
        </row>
        <row r="3504">
          <cell r="B3504">
            <v>24022260</v>
          </cell>
          <cell r="C3504" t="str">
            <v>Vũ Hải Anh</v>
          </cell>
          <cell r="D3504">
            <v>38391</v>
          </cell>
          <cell r="E3504">
            <v>90</v>
          </cell>
          <cell r="F3504" t="str">
            <v>Xuất sắc</v>
          </cell>
        </row>
        <row r="3505">
          <cell r="B3505">
            <v>24022266</v>
          </cell>
          <cell r="C3505" t="str">
            <v>Nguyễn Xuân Bảo</v>
          </cell>
          <cell r="D3505">
            <v>39034</v>
          </cell>
          <cell r="E3505">
            <v>70</v>
          </cell>
          <cell r="F3505" t="str">
            <v>Khá</v>
          </cell>
        </row>
        <row r="3506">
          <cell r="B3506">
            <v>24022272</v>
          </cell>
          <cell r="C3506" t="str">
            <v>Nguyễn Hoàng Công</v>
          </cell>
          <cell r="D3506">
            <v>38799</v>
          </cell>
          <cell r="E3506">
            <v>94</v>
          </cell>
          <cell r="F3506" t="str">
            <v>Xuất sắc</v>
          </cell>
        </row>
        <row r="3507">
          <cell r="B3507">
            <v>24022278</v>
          </cell>
          <cell r="C3507" t="str">
            <v>Tạ Mạnh Cường</v>
          </cell>
          <cell r="D3507">
            <v>38994</v>
          </cell>
          <cell r="E3507">
            <v>92</v>
          </cell>
          <cell r="F3507" t="str">
            <v>Xuất sắc</v>
          </cell>
        </row>
        <row r="3508">
          <cell r="B3508">
            <v>24022302</v>
          </cell>
          <cell r="C3508" t="str">
            <v>Nguyễn Trung Đức Dũng</v>
          </cell>
          <cell r="D3508">
            <v>38912</v>
          </cell>
          <cell r="E3508">
            <v>98</v>
          </cell>
          <cell r="F3508" t="str">
            <v>Xuất sắc</v>
          </cell>
        </row>
        <row r="3509">
          <cell r="B3509">
            <v>24022308</v>
          </cell>
          <cell r="C3509" t="str">
            <v>Trần Hữu Dương</v>
          </cell>
          <cell r="D3509">
            <v>38725</v>
          </cell>
          <cell r="E3509">
            <v>100</v>
          </cell>
          <cell r="F3509" t="str">
            <v>Xuất sắc</v>
          </cell>
        </row>
        <row r="3510">
          <cell r="B3510">
            <v>24022290</v>
          </cell>
          <cell r="C3510" t="str">
            <v>Dương Hoàng Đức</v>
          </cell>
          <cell r="D3510">
            <v>38719</v>
          </cell>
          <cell r="E3510">
            <v>90</v>
          </cell>
          <cell r="F3510" t="str">
            <v>Xuất sắc</v>
          </cell>
        </row>
        <row r="3511">
          <cell r="B3511">
            <v>24022296</v>
          </cell>
          <cell r="C3511" t="str">
            <v>Phạm Lê Việt Đức</v>
          </cell>
          <cell r="D3511">
            <v>38756</v>
          </cell>
          <cell r="E3511">
            <v>90</v>
          </cell>
          <cell r="F3511" t="str">
            <v>Xuất sắc</v>
          </cell>
        </row>
        <row r="3512">
          <cell r="B3512">
            <v>24022314</v>
          </cell>
          <cell r="C3512" t="str">
            <v>Trần Bùi Hà Giang</v>
          </cell>
          <cell r="D3512">
            <v>39041</v>
          </cell>
          <cell r="E3512">
            <v>90</v>
          </cell>
          <cell r="F3512" t="str">
            <v>Xuất sắc</v>
          </cell>
        </row>
        <row r="3513">
          <cell r="B3513">
            <v>24022320</v>
          </cell>
          <cell r="C3513" t="str">
            <v>Võ Văn Hậu</v>
          </cell>
          <cell r="D3513">
            <v>38908</v>
          </cell>
          <cell r="E3513">
            <v>92</v>
          </cell>
          <cell r="F3513" t="str">
            <v>Xuất sắc</v>
          </cell>
        </row>
        <row r="3514">
          <cell r="B3514">
            <v>24022326</v>
          </cell>
          <cell r="C3514" t="str">
            <v>Hoàng Mạnh Hiếu</v>
          </cell>
          <cell r="D3514">
            <v>39043</v>
          </cell>
          <cell r="E3514">
            <v>80</v>
          </cell>
          <cell r="F3514" t="str">
            <v>Tốt</v>
          </cell>
        </row>
        <row r="3515">
          <cell r="B3515">
            <v>24022332</v>
          </cell>
          <cell r="C3515" t="str">
            <v>Cao Huy Hòa</v>
          </cell>
          <cell r="D3515">
            <v>38841</v>
          </cell>
          <cell r="E3515">
            <v>77</v>
          </cell>
          <cell r="F3515" t="str">
            <v>Khá</v>
          </cell>
        </row>
        <row r="3516">
          <cell r="B3516">
            <v>24022338</v>
          </cell>
          <cell r="C3516" t="str">
            <v>Nguyễn Huy Hoàng</v>
          </cell>
          <cell r="D3516">
            <v>38797</v>
          </cell>
          <cell r="E3516">
            <v>87</v>
          </cell>
          <cell r="F3516" t="str">
            <v>Tốt</v>
          </cell>
        </row>
        <row r="3517">
          <cell r="B3517">
            <v>24022344</v>
          </cell>
          <cell r="C3517" t="str">
            <v>Nguyễn Viết Hùng</v>
          </cell>
          <cell r="D3517">
            <v>39060</v>
          </cell>
          <cell r="E3517">
            <v>90</v>
          </cell>
          <cell r="F3517" t="str">
            <v>Xuất sắc</v>
          </cell>
        </row>
        <row r="3518">
          <cell r="B3518">
            <v>24022356</v>
          </cell>
          <cell r="C3518" t="str">
            <v>Nguyễn Minh Huy</v>
          </cell>
          <cell r="D3518">
            <v>38982</v>
          </cell>
          <cell r="E3518">
            <v>79</v>
          </cell>
          <cell r="F3518" t="str">
            <v>Khá</v>
          </cell>
        </row>
        <row r="3519">
          <cell r="B3519">
            <v>24022350</v>
          </cell>
          <cell r="C3519" t="str">
            <v>Phạm Thế Hưng</v>
          </cell>
          <cell r="D3519">
            <v>38788</v>
          </cell>
          <cell r="E3519">
            <v>90</v>
          </cell>
          <cell r="F3519" t="str">
            <v>Xuất sắc</v>
          </cell>
        </row>
        <row r="3520">
          <cell r="B3520">
            <v>24022362</v>
          </cell>
          <cell r="C3520" t="str">
            <v>Nguyễn Quốc Khánh</v>
          </cell>
          <cell r="D3520">
            <v>38847</v>
          </cell>
          <cell r="E3520">
            <v>88</v>
          </cell>
          <cell r="F3520" t="str">
            <v>Tốt</v>
          </cell>
        </row>
        <row r="3521">
          <cell r="B3521">
            <v>24022368</v>
          </cell>
          <cell r="C3521" t="str">
            <v>Nguyễn Minh Khoa</v>
          </cell>
          <cell r="D3521">
            <v>38849</v>
          </cell>
          <cell r="E3521">
            <v>80</v>
          </cell>
          <cell r="F3521" t="str">
            <v>Tốt</v>
          </cell>
        </row>
        <row r="3522">
          <cell r="B3522">
            <v>24022374</v>
          </cell>
          <cell r="C3522" t="str">
            <v>Nguyễn Trung Kiên</v>
          </cell>
          <cell r="D3522">
            <v>38947</v>
          </cell>
          <cell r="E3522">
            <v>90</v>
          </cell>
          <cell r="F3522" t="str">
            <v>Xuất sắc</v>
          </cell>
        </row>
        <row r="3523">
          <cell r="B3523">
            <v>24022380</v>
          </cell>
          <cell r="C3523" t="str">
            <v>Phạm Tùng Lâm</v>
          </cell>
          <cell r="D3523">
            <v>38975</v>
          </cell>
          <cell r="E3523">
            <v>90</v>
          </cell>
          <cell r="F3523" t="str">
            <v>Xuất sắc</v>
          </cell>
        </row>
        <row r="3524">
          <cell r="B3524">
            <v>24022386</v>
          </cell>
          <cell r="C3524" t="str">
            <v>Trương Ái Linh</v>
          </cell>
          <cell r="D3524">
            <v>38925</v>
          </cell>
          <cell r="E3524">
            <v>90</v>
          </cell>
          <cell r="F3524" t="str">
            <v>Xuất sắc</v>
          </cell>
        </row>
        <row r="3525">
          <cell r="B3525">
            <v>24022392</v>
          </cell>
          <cell r="C3525" t="str">
            <v>Đặng Duy Mạnh</v>
          </cell>
          <cell r="D3525">
            <v>38733</v>
          </cell>
          <cell r="E3525">
            <v>90</v>
          </cell>
          <cell r="F3525" t="str">
            <v>Xuất sắc</v>
          </cell>
        </row>
        <row r="3526">
          <cell r="B3526">
            <v>24022398</v>
          </cell>
          <cell r="C3526" t="str">
            <v>Đinh Quang Minh</v>
          </cell>
          <cell r="D3526">
            <v>39011</v>
          </cell>
          <cell r="E3526">
            <v>77</v>
          </cell>
          <cell r="F3526" t="str">
            <v>Khá</v>
          </cell>
        </row>
        <row r="3527">
          <cell r="B3527">
            <v>24022404</v>
          </cell>
          <cell r="C3527" t="str">
            <v>Nguyễn Đức Minh</v>
          </cell>
          <cell r="D3527">
            <v>38596</v>
          </cell>
          <cell r="E3527">
            <v>92</v>
          </cell>
          <cell r="F3527" t="str">
            <v>Xuất sắc</v>
          </cell>
        </row>
        <row r="3528">
          <cell r="B3528">
            <v>24022410</v>
          </cell>
          <cell r="C3528" t="str">
            <v>Phạm Quang Minh</v>
          </cell>
          <cell r="D3528">
            <v>38863</v>
          </cell>
          <cell r="E3528">
            <v>96</v>
          </cell>
          <cell r="F3528" t="str">
            <v>Xuất sắc</v>
          </cell>
        </row>
        <row r="3529">
          <cell r="B3529">
            <v>24022416</v>
          </cell>
          <cell r="C3529" t="str">
            <v>Phạm Vũ Nam</v>
          </cell>
          <cell r="D3529">
            <v>38980</v>
          </cell>
          <cell r="E3529">
            <v>75</v>
          </cell>
          <cell r="F3529" t="str">
            <v>Khá</v>
          </cell>
        </row>
        <row r="3530">
          <cell r="B3530">
            <v>24022422</v>
          </cell>
          <cell r="C3530" t="str">
            <v>Nguyễn Thiện Nhân</v>
          </cell>
          <cell r="D3530">
            <v>39014</v>
          </cell>
          <cell r="E3530">
            <v>92</v>
          </cell>
          <cell r="F3530" t="str">
            <v>Xuất sắc</v>
          </cell>
        </row>
        <row r="3531">
          <cell r="B3531">
            <v>24022434</v>
          </cell>
          <cell r="C3531" t="str">
            <v>Nguyễn Minh Quân</v>
          </cell>
          <cell r="D3531">
            <v>38846</v>
          </cell>
          <cell r="E3531">
            <v>90</v>
          </cell>
          <cell r="F3531" t="str">
            <v>Xuất sắc</v>
          </cell>
        </row>
        <row r="3532">
          <cell r="B3532">
            <v>24022440</v>
          </cell>
          <cell r="C3532" t="str">
            <v>Nguyễn Quang Sang</v>
          </cell>
          <cell r="D3532">
            <v>38723</v>
          </cell>
          <cell r="E3532">
            <v>90</v>
          </cell>
          <cell r="F3532" t="str">
            <v>Xuất sắc</v>
          </cell>
        </row>
        <row r="3533">
          <cell r="B3533">
            <v>24022446</v>
          </cell>
          <cell r="C3533" t="str">
            <v>Vũ Ngọc Sơn</v>
          </cell>
          <cell r="D3533">
            <v>38894</v>
          </cell>
          <cell r="E3533">
            <v>90</v>
          </cell>
          <cell r="F3533" t="str">
            <v>Xuất sắc</v>
          </cell>
        </row>
        <row r="3534">
          <cell r="B3534">
            <v>24022452</v>
          </cell>
          <cell r="C3534" t="str">
            <v>Đỗ Duy Thành</v>
          </cell>
          <cell r="D3534">
            <v>39043</v>
          </cell>
          <cell r="E3534">
            <v>92</v>
          </cell>
          <cell r="F3534" t="str">
            <v>Xuất sắc</v>
          </cell>
        </row>
        <row r="3535">
          <cell r="B3535">
            <v>24022458</v>
          </cell>
          <cell r="C3535" t="str">
            <v>Đỗ Khắc Phúc Thịnh</v>
          </cell>
          <cell r="D3535">
            <v>39032</v>
          </cell>
          <cell r="E3535">
            <v>90</v>
          </cell>
          <cell r="F3535" t="str">
            <v>Xuất sắc</v>
          </cell>
        </row>
        <row r="3536">
          <cell r="B3536">
            <v>24022464</v>
          </cell>
          <cell r="C3536" t="str">
            <v>Phạm Quang Tiến</v>
          </cell>
          <cell r="D3536">
            <v>38881</v>
          </cell>
          <cell r="E3536">
            <v>90</v>
          </cell>
          <cell r="F3536" t="str">
            <v>Xuất sắc</v>
          </cell>
        </row>
        <row r="3537">
          <cell r="B3537">
            <v>24022470</v>
          </cell>
          <cell r="C3537" t="str">
            <v>Nguyễn Thị Hiền Trang</v>
          </cell>
          <cell r="D3537">
            <v>38784</v>
          </cell>
          <cell r="E3537">
            <v>92</v>
          </cell>
          <cell r="F3537" t="str">
            <v>Xuất sắc</v>
          </cell>
        </row>
        <row r="3538">
          <cell r="B3538">
            <v>24022476</v>
          </cell>
          <cell r="C3538" t="str">
            <v>Phạm Thành Trung</v>
          </cell>
          <cell r="D3538">
            <v>39079</v>
          </cell>
          <cell r="E3538">
            <v>94</v>
          </cell>
          <cell r="F3538" t="str">
            <v>Xuất sắc</v>
          </cell>
        </row>
        <row r="3539">
          <cell r="B3539">
            <v>24022482</v>
          </cell>
          <cell r="C3539" t="str">
            <v>Nguyễn Anh Tuấn</v>
          </cell>
          <cell r="D3539">
            <v>39042</v>
          </cell>
          <cell r="E3539">
            <v>90</v>
          </cell>
          <cell r="F3539" t="str">
            <v>Xuất sắc</v>
          </cell>
        </row>
        <row r="3540">
          <cell r="B3540">
            <v>24022488</v>
          </cell>
          <cell r="C3540" t="str">
            <v>Phạm Nguyễn Xuân Tùng</v>
          </cell>
          <cell r="D3540">
            <v>38941</v>
          </cell>
          <cell r="E3540">
            <v>80</v>
          </cell>
          <cell r="F3540" t="str">
            <v>Tốt</v>
          </cell>
        </row>
        <row r="3541">
          <cell r="B3541">
            <v>24022494</v>
          </cell>
          <cell r="C3541" t="str">
            <v>Trần Hoàng Vũ</v>
          </cell>
          <cell r="D3541">
            <v>38921</v>
          </cell>
          <cell r="E3541">
            <v>80</v>
          </cell>
          <cell r="F3541" t="str">
            <v>Tốt</v>
          </cell>
        </row>
        <row r="3542">
          <cell r="B3542">
            <v>24022249</v>
          </cell>
          <cell r="C3542" t="str">
            <v>Hoàng Tuấn Anh</v>
          </cell>
          <cell r="D3542">
            <v>38928</v>
          </cell>
          <cell r="E3542">
            <v>70</v>
          </cell>
          <cell r="F3542" t="str">
            <v>Khá</v>
          </cell>
        </row>
        <row r="3543">
          <cell r="B3543">
            <v>24022255</v>
          </cell>
          <cell r="C3543" t="str">
            <v>Nguyễn Hồng Anh</v>
          </cell>
          <cell r="D3543">
            <v>38718</v>
          </cell>
          <cell r="E3543">
            <v>80</v>
          </cell>
          <cell r="F3543" t="str">
            <v>Tốt</v>
          </cell>
        </row>
        <row r="3544">
          <cell r="B3544">
            <v>24022261</v>
          </cell>
          <cell r="C3544" t="str">
            <v>Vũ Thế Anh</v>
          </cell>
          <cell r="D3544">
            <v>38773</v>
          </cell>
          <cell r="E3544">
            <v>70</v>
          </cell>
          <cell r="F3544" t="str">
            <v>Khá</v>
          </cell>
        </row>
        <row r="3545">
          <cell r="B3545">
            <v>24022267</v>
          </cell>
          <cell r="C3545" t="str">
            <v>Phạm Gia Bảo</v>
          </cell>
          <cell r="D3545">
            <v>39015</v>
          </cell>
          <cell r="E3545">
            <v>85</v>
          </cell>
          <cell r="F3545" t="str">
            <v>Tốt</v>
          </cell>
        </row>
        <row r="3546">
          <cell r="B3546">
            <v>24022273</v>
          </cell>
          <cell r="C3546" t="str">
            <v>Nguyễn Thị Thu Cúc</v>
          </cell>
          <cell r="D3546">
            <v>39079</v>
          </cell>
          <cell r="E3546">
            <v>100</v>
          </cell>
          <cell r="F3546" t="str">
            <v>Xuất sắc</v>
          </cell>
        </row>
        <row r="3547">
          <cell r="B3547">
            <v>24022279</v>
          </cell>
          <cell r="C3547" t="str">
            <v>Vũ Việt Cường</v>
          </cell>
          <cell r="D3547">
            <v>39054</v>
          </cell>
          <cell r="E3547">
            <v>90</v>
          </cell>
          <cell r="F3547" t="str">
            <v>Xuất sắc</v>
          </cell>
        </row>
        <row r="3548">
          <cell r="B3548">
            <v>24022303</v>
          </cell>
          <cell r="C3548" t="str">
            <v>Vũ Hoàng Dũng</v>
          </cell>
          <cell r="D3548">
            <v>38807</v>
          </cell>
          <cell r="E3548">
            <v>92</v>
          </cell>
          <cell r="F3548" t="str">
            <v>Xuất sắc</v>
          </cell>
        </row>
        <row r="3549">
          <cell r="B3549">
            <v>24022309</v>
          </cell>
          <cell r="C3549" t="str">
            <v>Trần Tùng Dương</v>
          </cell>
          <cell r="D3549">
            <v>38931</v>
          </cell>
          <cell r="E3549">
            <v>92</v>
          </cell>
          <cell r="F3549" t="str">
            <v>Xuất sắc</v>
          </cell>
        </row>
        <row r="3550">
          <cell r="B3550">
            <v>24022285</v>
          </cell>
          <cell r="C3550" t="str">
            <v>Nguyễn Danh Đạt</v>
          </cell>
          <cell r="D3550">
            <v>38990</v>
          </cell>
          <cell r="E3550">
            <v>90</v>
          </cell>
          <cell r="F3550" t="str">
            <v>Xuất sắc</v>
          </cell>
        </row>
        <row r="3551">
          <cell r="B3551">
            <v>24022291</v>
          </cell>
          <cell r="C3551" t="str">
            <v>Lê Minh Đức</v>
          </cell>
          <cell r="D3551">
            <v>39015</v>
          </cell>
          <cell r="E3551">
            <v>100</v>
          </cell>
          <cell r="F3551" t="str">
            <v>Xuất sắc</v>
          </cell>
        </row>
        <row r="3552">
          <cell r="B3552">
            <v>24022297</v>
          </cell>
          <cell r="C3552" t="str">
            <v>Phan Anh Đức</v>
          </cell>
          <cell r="D3552">
            <v>38944</v>
          </cell>
          <cell r="E3552">
            <v>92</v>
          </cell>
          <cell r="F3552" t="str">
            <v>Xuất sắc</v>
          </cell>
        </row>
        <row r="3553">
          <cell r="B3553">
            <v>24022315</v>
          </cell>
          <cell r="C3553" t="str">
            <v>Chu Việt Hà</v>
          </cell>
          <cell r="D3553">
            <v>38819</v>
          </cell>
          <cell r="E3553">
            <v>90</v>
          </cell>
          <cell r="F3553" t="str">
            <v>Xuất sắc</v>
          </cell>
        </row>
        <row r="3554">
          <cell r="B3554">
            <v>24022321</v>
          </cell>
          <cell r="C3554" t="str">
            <v>Nguyễn Thị Hiền</v>
          </cell>
          <cell r="D3554">
            <v>38963</v>
          </cell>
          <cell r="E3554">
            <v>90</v>
          </cell>
          <cell r="F3554" t="str">
            <v>Xuất sắc</v>
          </cell>
        </row>
        <row r="3555">
          <cell r="B3555">
            <v>24022327</v>
          </cell>
          <cell r="C3555" t="str">
            <v>Lê Huy Hiếu</v>
          </cell>
          <cell r="D3555">
            <v>38976</v>
          </cell>
          <cell r="E3555">
            <v>80</v>
          </cell>
          <cell r="F3555" t="str">
            <v>Tốt</v>
          </cell>
        </row>
        <row r="3556">
          <cell r="B3556">
            <v>24022333</v>
          </cell>
          <cell r="C3556" t="str">
            <v>Nguyễn Hữu Hòa</v>
          </cell>
          <cell r="D3556">
            <v>38756</v>
          </cell>
          <cell r="E3556">
            <v>96</v>
          </cell>
          <cell r="F3556" t="str">
            <v>Xuất sắc</v>
          </cell>
        </row>
        <row r="3557">
          <cell r="B3557">
            <v>24022339</v>
          </cell>
          <cell r="C3557" t="str">
            <v>Nguyễn Minh Hoàng</v>
          </cell>
          <cell r="D3557">
            <v>38954</v>
          </cell>
          <cell r="E3557">
            <v>90</v>
          </cell>
          <cell r="F3557" t="str">
            <v>Xuất sắc</v>
          </cell>
        </row>
        <row r="3558">
          <cell r="B3558">
            <v>24022357</v>
          </cell>
          <cell r="C3558" t="str">
            <v>Phạm Gia Hồ Huy</v>
          </cell>
          <cell r="D3558">
            <v>38941</v>
          </cell>
          <cell r="E3558">
            <v>90</v>
          </cell>
          <cell r="F3558" t="str">
            <v>Xuất sắc</v>
          </cell>
        </row>
        <row r="3559">
          <cell r="B3559">
            <v>24022345</v>
          </cell>
          <cell r="C3559" t="str">
            <v>Bùi Quang Hưng</v>
          </cell>
          <cell r="D3559">
            <v>39048</v>
          </cell>
          <cell r="E3559">
            <v>90</v>
          </cell>
          <cell r="F3559" t="str">
            <v>Xuất sắc</v>
          </cell>
        </row>
        <row r="3560">
          <cell r="B3560">
            <v>24022363</v>
          </cell>
          <cell r="C3560" t="str">
            <v>Nguyễn Tiến Ngọc Khánh</v>
          </cell>
          <cell r="D3560">
            <v>38904</v>
          </cell>
          <cell r="E3560">
            <v>80</v>
          </cell>
          <cell r="F3560" t="str">
            <v>Tốt</v>
          </cell>
        </row>
        <row r="3561">
          <cell r="B3561">
            <v>24022369</v>
          </cell>
          <cell r="C3561" t="str">
            <v>Phạm Đăng Khoa</v>
          </cell>
          <cell r="D3561">
            <v>38844</v>
          </cell>
          <cell r="E3561">
            <v>90</v>
          </cell>
          <cell r="F3561" t="str">
            <v>Xuất sắc</v>
          </cell>
        </row>
        <row r="3562">
          <cell r="B3562">
            <v>24022375</v>
          </cell>
          <cell r="C3562" t="str">
            <v>Trần Trung Kiên</v>
          </cell>
          <cell r="D3562">
            <v>38857</v>
          </cell>
          <cell r="E3562">
            <v>90</v>
          </cell>
          <cell r="F3562" t="str">
            <v>Xuất sắc</v>
          </cell>
        </row>
        <row r="3563">
          <cell r="B3563">
            <v>24022381</v>
          </cell>
          <cell r="C3563" t="str">
            <v>Bùi Quang Lê</v>
          </cell>
          <cell r="D3563">
            <v>38985</v>
          </cell>
          <cell r="E3563">
            <v>90</v>
          </cell>
          <cell r="F3563" t="str">
            <v>Xuất sắc</v>
          </cell>
        </row>
        <row r="3564">
          <cell r="B3564">
            <v>24022387</v>
          </cell>
          <cell r="C3564" t="str">
            <v>Vũ Hoàng Diệu Linh</v>
          </cell>
          <cell r="D3564">
            <v>39066</v>
          </cell>
          <cell r="E3564">
            <v>100</v>
          </cell>
          <cell r="F3564" t="str">
            <v>Xuất sắc</v>
          </cell>
        </row>
        <row r="3565">
          <cell r="B3565">
            <v>24022393</v>
          </cell>
          <cell r="C3565" t="str">
            <v>Đoàn Quang Mạnh</v>
          </cell>
          <cell r="D3565">
            <v>38740</v>
          </cell>
          <cell r="E3565">
            <v>90</v>
          </cell>
          <cell r="F3565" t="str">
            <v>Xuất sắc</v>
          </cell>
        </row>
        <row r="3566">
          <cell r="B3566">
            <v>24022399</v>
          </cell>
          <cell r="C3566" t="str">
            <v>Đỗ Hoàng Minh</v>
          </cell>
          <cell r="D3566">
            <v>38694</v>
          </cell>
          <cell r="E3566">
            <v>100</v>
          </cell>
          <cell r="F3566" t="str">
            <v>Xuất sắc</v>
          </cell>
        </row>
        <row r="3567">
          <cell r="B3567">
            <v>24022405</v>
          </cell>
          <cell r="C3567" t="str">
            <v>Nguyễn Đức Minh</v>
          </cell>
          <cell r="D3567">
            <v>38932</v>
          </cell>
          <cell r="E3567">
            <v>90</v>
          </cell>
          <cell r="F3567" t="str">
            <v>Xuất sắc</v>
          </cell>
        </row>
        <row r="3568">
          <cell r="B3568">
            <v>24022411</v>
          </cell>
          <cell r="C3568" t="str">
            <v>Phạm Văn Minh</v>
          </cell>
          <cell r="D3568">
            <v>38666</v>
          </cell>
          <cell r="E3568">
            <v>82</v>
          </cell>
          <cell r="F3568" t="str">
            <v>Tốt</v>
          </cell>
        </row>
        <row r="3569">
          <cell r="B3569">
            <v>24022417</v>
          </cell>
          <cell r="C3569" t="str">
            <v>Lê Tiến Nghĩa</v>
          </cell>
          <cell r="D3569">
            <v>38878</v>
          </cell>
          <cell r="E3569">
            <v>92</v>
          </cell>
          <cell r="F3569" t="str">
            <v>Xuất sắc</v>
          </cell>
        </row>
        <row r="3570">
          <cell r="B3570">
            <v>24022423</v>
          </cell>
          <cell r="C3570" t="str">
            <v>Đặng Minh Nhật</v>
          </cell>
          <cell r="D3570">
            <v>38830</v>
          </cell>
          <cell r="E3570">
            <v>80</v>
          </cell>
          <cell r="F3570" t="str">
            <v>Tốt</v>
          </cell>
        </row>
        <row r="3571">
          <cell r="B3571">
            <v>24022435</v>
          </cell>
          <cell r="C3571" t="str">
            <v>Trần Đức Quang</v>
          </cell>
          <cell r="D3571">
            <v>39015</v>
          </cell>
          <cell r="E3571">
            <v>85</v>
          </cell>
          <cell r="F3571" t="str">
            <v>Tốt</v>
          </cell>
        </row>
        <row r="3572">
          <cell r="B3572">
            <v>24022441</v>
          </cell>
          <cell r="C3572" t="str">
            <v>Lưu Uyên Sơn</v>
          </cell>
          <cell r="D3572">
            <v>38960</v>
          </cell>
          <cell r="E3572">
            <v>90</v>
          </cell>
          <cell r="F3572" t="str">
            <v>Xuất sắc</v>
          </cell>
        </row>
        <row r="3573">
          <cell r="B3573">
            <v>24022447</v>
          </cell>
          <cell r="C3573" t="str">
            <v>Lưu Xuân Tân</v>
          </cell>
          <cell r="D3573">
            <v>38719</v>
          </cell>
          <cell r="E3573">
            <v>80</v>
          </cell>
          <cell r="F3573" t="str">
            <v>Tốt</v>
          </cell>
        </row>
        <row r="3574">
          <cell r="B3574">
            <v>24022453</v>
          </cell>
          <cell r="C3574" t="str">
            <v>Lê Tiến Thành</v>
          </cell>
          <cell r="D3574">
            <v>38849</v>
          </cell>
          <cell r="E3574">
            <v>90</v>
          </cell>
          <cell r="F3574" t="str">
            <v>Xuất sắc</v>
          </cell>
        </row>
        <row r="3575">
          <cell r="B3575">
            <v>24022459</v>
          </cell>
          <cell r="C3575" t="str">
            <v>Trần Đức Thịnh</v>
          </cell>
          <cell r="D3575">
            <v>39057</v>
          </cell>
          <cell r="E3575">
            <v>90</v>
          </cell>
          <cell r="F3575" t="str">
            <v>Xuất sắc</v>
          </cell>
        </row>
        <row r="3576">
          <cell r="B3576">
            <v>24022465</v>
          </cell>
          <cell r="C3576" t="str">
            <v>Trần Trung Tín</v>
          </cell>
          <cell r="D3576">
            <v>38765</v>
          </cell>
          <cell r="E3576">
            <v>90</v>
          </cell>
          <cell r="F3576" t="str">
            <v>Xuất sắc</v>
          </cell>
        </row>
        <row r="3577">
          <cell r="B3577">
            <v>24022471</v>
          </cell>
          <cell r="C3577" t="str">
            <v>Trần Bình Trọng</v>
          </cell>
          <cell r="D3577">
            <v>38751</v>
          </cell>
          <cell r="E3577">
            <v>90</v>
          </cell>
          <cell r="F3577" t="str">
            <v>Xuất sắc</v>
          </cell>
        </row>
        <row r="3578">
          <cell r="B3578">
            <v>24022477</v>
          </cell>
          <cell r="C3578" t="str">
            <v>Trần Đức Trung</v>
          </cell>
          <cell r="D3578">
            <v>38720</v>
          </cell>
          <cell r="E3578">
            <v>80</v>
          </cell>
          <cell r="F3578" t="str">
            <v>Tốt</v>
          </cell>
        </row>
        <row r="3579">
          <cell r="B3579">
            <v>24022483</v>
          </cell>
          <cell r="C3579" t="str">
            <v>Trần Anh Tuấn</v>
          </cell>
          <cell r="D3579">
            <v>38833</v>
          </cell>
          <cell r="E3579">
            <v>90</v>
          </cell>
          <cell r="F3579" t="str">
            <v>Xuất sắc</v>
          </cell>
        </row>
        <row r="3580">
          <cell r="B3580">
            <v>24022489</v>
          </cell>
          <cell r="C3580" t="str">
            <v>Đào Văn Việt</v>
          </cell>
          <cell r="D3580">
            <v>38922</v>
          </cell>
          <cell r="E3580">
            <v>94</v>
          </cell>
          <cell r="F3580" t="str">
            <v>Xuất sắc</v>
          </cell>
        </row>
        <row r="3581">
          <cell r="B3581">
            <v>24022250</v>
          </cell>
          <cell r="C3581" t="str">
            <v>Lê Đức Anh</v>
          </cell>
          <cell r="D3581">
            <v>38922</v>
          </cell>
          <cell r="E3581">
            <v>90</v>
          </cell>
          <cell r="F3581" t="str">
            <v>Xuất sắc</v>
          </cell>
        </row>
        <row r="3582">
          <cell r="B3582">
            <v>24022256</v>
          </cell>
          <cell r="C3582" t="str">
            <v>Nguyễn Thị Lan Anh</v>
          </cell>
          <cell r="D3582">
            <v>38828</v>
          </cell>
          <cell r="E3582">
            <v>96</v>
          </cell>
          <cell r="F3582" t="str">
            <v>Xuất sắc</v>
          </cell>
        </row>
        <row r="3583">
          <cell r="B3583">
            <v>24022262</v>
          </cell>
          <cell r="C3583" t="str">
            <v>Nguyễn Xuân Bách</v>
          </cell>
          <cell r="D3583">
            <v>38759</v>
          </cell>
          <cell r="E3583">
            <v>80</v>
          </cell>
          <cell r="F3583" t="str">
            <v>Tốt</v>
          </cell>
        </row>
        <row r="3584">
          <cell r="B3584">
            <v>24022274</v>
          </cell>
          <cell r="C3584" t="str">
            <v>Đinh Mạnh Cường</v>
          </cell>
          <cell r="D3584">
            <v>39079</v>
          </cell>
          <cell r="E3584">
            <v>67</v>
          </cell>
          <cell r="F3584" t="str">
            <v>Khá</v>
          </cell>
        </row>
        <row r="3585">
          <cell r="B3585">
            <v>24022310</v>
          </cell>
          <cell r="C3585" t="str">
            <v>Lê Tuấn Duy</v>
          </cell>
          <cell r="D3585">
            <v>38783</v>
          </cell>
          <cell r="E3585">
            <v>96</v>
          </cell>
          <cell r="F3585" t="str">
            <v>Xuất sắc</v>
          </cell>
        </row>
        <row r="3586">
          <cell r="B3586">
            <v>24022304</v>
          </cell>
          <cell r="C3586" t="str">
            <v>Lê Đỗ Tùng Dương</v>
          </cell>
          <cell r="D3586">
            <v>39044</v>
          </cell>
          <cell r="E3586">
            <v>90</v>
          </cell>
          <cell r="F3586" t="str">
            <v>Xuất sắc</v>
          </cell>
        </row>
        <row r="3587">
          <cell r="B3587">
            <v>24022286</v>
          </cell>
          <cell r="C3587" t="str">
            <v>Nguyễn Trọng Đạt</v>
          </cell>
          <cell r="D3587">
            <v>38578</v>
          </cell>
          <cell r="E3587">
            <v>80</v>
          </cell>
          <cell r="F3587" t="str">
            <v>Tốt</v>
          </cell>
        </row>
        <row r="3588">
          <cell r="B3588">
            <v>24022280</v>
          </cell>
          <cell r="C3588" t="str">
            <v>Hoàng Ngọc Đăng</v>
          </cell>
          <cell r="D3588">
            <v>39014</v>
          </cell>
          <cell r="E3588">
            <v>80</v>
          </cell>
          <cell r="F3588" t="str">
            <v>Tốt</v>
          </cell>
        </row>
        <row r="3589">
          <cell r="B3589">
            <v>24022292</v>
          </cell>
          <cell r="C3589" t="str">
            <v>Lê Minh Đức</v>
          </cell>
          <cell r="D3589">
            <v>38967</v>
          </cell>
          <cell r="E3589">
            <v>82</v>
          </cell>
          <cell r="F3589" t="str">
            <v>Tốt</v>
          </cell>
        </row>
        <row r="3590">
          <cell r="B3590">
            <v>24022298</v>
          </cell>
          <cell r="C3590" t="str">
            <v>Trịnh Minh Đức</v>
          </cell>
          <cell r="D3590">
            <v>39020</v>
          </cell>
          <cell r="E3590">
            <v>90</v>
          </cell>
          <cell r="F3590" t="str">
            <v>Xuất sắc</v>
          </cell>
        </row>
        <row r="3591">
          <cell r="B3591">
            <v>24022316</v>
          </cell>
          <cell r="C3591" t="str">
            <v>Đỗ Thị Ngọc Hà</v>
          </cell>
          <cell r="D3591">
            <v>38870</v>
          </cell>
          <cell r="E3591">
            <v>90</v>
          </cell>
          <cell r="F3591" t="str">
            <v>Xuất sắc</v>
          </cell>
        </row>
        <row r="3592">
          <cell r="B3592">
            <v>24022322</v>
          </cell>
          <cell r="C3592" t="str">
            <v>Nguyễn Bá Hiển</v>
          </cell>
          <cell r="D3592">
            <v>39053</v>
          </cell>
          <cell r="E3592">
            <v>80</v>
          </cell>
          <cell r="F3592" t="str">
            <v>Tốt</v>
          </cell>
        </row>
        <row r="3593">
          <cell r="B3593">
            <v>24022328</v>
          </cell>
          <cell r="C3593" t="str">
            <v>Lê Nho Minh Hiếu</v>
          </cell>
          <cell r="D3593">
            <v>39068</v>
          </cell>
          <cell r="E3593">
            <v>82</v>
          </cell>
          <cell r="F3593" t="str">
            <v>Tốt</v>
          </cell>
        </row>
        <row r="3594">
          <cell r="B3594">
            <v>24022334</v>
          </cell>
          <cell r="C3594" t="str">
            <v>Nguyễn Tiến Hoan</v>
          </cell>
          <cell r="D3594">
            <v>39007</v>
          </cell>
          <cell r="E3594">
            <v>90</v>
          </cell>
          <cell r="F3594" t="str">
            <v>Xuất sắc</v>
          </cell>
        </row>
        <row r="3595">
          <cell r="B3595">
            <v>24022340</v>
          </cell>
          <cell r="C3595" t="str">
            <v>Trần Duy Hoàng</v>
          </cell>
          <cell r="D3595">
            <v>38955</v>
          </cell>
          <cell r="E3595">
            <v>77</v>
          </cell>
          <cell r="F3595" t="str">
            <v>Khá</v>
          </cell>
        </row>
        <row r="3596">
          <cell r="B3596">
            <v>24022346</v>
          </cell>
          <cell r="C3596" t="str">
            <v>Đỗ Duy Hưng</v>
          </cell>
          <cell r="D3596">
            <v>38997</v>
          </cell>
          <cell r="E3596">
            <v>90</v>
          </cell>
          <cell r="F3596" t="str">
            <v>Xuất sắc</v>
          </cell>
        </row>
        <row r="3597">
          <cell r="B3597">
            <v>24022352</v>
          </cell>
          <cell r="C3597" t="str">
            <v>Nguyễn Tiến Hưởng</v>
          </cell>
          <cell r="D3597">
            <v>38965</v>
          </cell>
          <cell r="E3597">
            <v>90</v>
          </cell>
          <cell r="F3597" t="str">
            <v>Xuất sắc</v>
          </cell>
        </row>
        <row r="3598">
          <cell r="B3598">
            <v>24022358</v>
          </cell>
          <cell r="C3598" t="str">
            <v>Trần Đỗ Khải</v>
          </cell>
          <cell r="D3598">
            <v>39077</v>
          </cell>
          <cell r="E3598">
            <v>80</v>
          </cell>
          <cell r="F3598" t="str">
            <v>Tốt</v>
          </cell>
        </row>
        <row r="3599">
          <cell r="B3599">
            <v>24022364</v>
          </cell>
          <cell r="C3599" t="str">
            <v>Tạ Duy Khánh</v>
          </cell>
          <cell r="D3599">
            <v>38801</v>
          </cell>
          <cell r="E3599">
            <v>90</v>
          </cell>
          <cell r="F3599" t="str">
            <v>Xuất sắc</v>
          </cell>
        </row>
        <row r="3600">
          <cell r="B3600">
            <v>24022370</v>
          </cell>
          <cell r="C3600" t="str">
            <v>Phùng Hữu Khoa</v>
          </cell>
          <cell r="D3600">
            <v>38977</v>
          </cell>
          <cell r="E3600">
            <v>90</v>
          </cell>
          <cell r="F3600" t="str">
            <v>Xuất sắc</v>
          </cell>
        </row>
        <row r="3601">
          <cell r="B3601">
            <v>24022376</v>
          </cell>
          <cell r="C3601" t="str">
            <v>Trần Tuấn Kiệt</v>
          </cell>
          <cell r="D3601">
            <v>39016</v>
          </cell>
          <cell r="E3601">
            <v>80</v>
          </cell>
          <cell r="F3601" t="str">
            <v>Tốt</v>
          </cell>
        </row>
        <row r="3602">
          <cell r="B3602">
            <v>24022388</v>
          </cell>
          <cell r="C3602" t="str">
            <v>Nguyễn Xuân Lộc</v>
          </cell>
          <cell r="D3602">
            <v>38833</v>
          </cell>
          <cell r="E3602">
            <v>75</v>
          </cell>
          <cell r="F3602" t="str">
            <v>Khá</v>
          </cell>
        </row>
        <row r="3603">
          <cell r="B3603">
            <v>24022394</v>
          </cell>
          <cell r="C3603" t="str">
            <v>Nguyễn Đức Mạnh</v>
          </cell>
          <cell r="D3603">
            <v>38884</v>
          </cell>
          <cell r="E3603">
            <v>80</v>
          </cell>
          <cell r="F3603" t="str">
            <v>Tốt</v>
          </cell>
        </row>
        <row r="3604">
          <cell r="B3604">
            <v>24022400</v>
          </cell>
          <cell r="C3604" t="str">
            <v>Dương Đức Minh</v>
          </cell>
          <cell r="D3604">
            <v>38802</v>
          </cell>
          <cell r="E3604">
            <v>90</v>
          </cell>
          <cell r="F3604" t="str">
            <v>Xuất sắc</v>
          </cell>
        </row>
        <row r="3605">
          <cell r="B3605">
            <v>24022406</v>
          </cell>
          <cell r="C3605" t="str">
            <v>Nguyễn Nhật Minh</v>
          </cell>
          <cell r="D3605">
            <v>39027</v>
          </cell>
          <cell r="E3605">
            <v>92</v>
          </cell>
          <cell r="F3605" t="str">
            <v>Xuất sắc</v>
          </cell>
        </row>
        <row r="3606">
          <cell r="B3606">
            <v>24022418</v>
          </cell>
          <cell r="C3606" t="str">
            <v>Vũ Tuấn Nghĩa</v>
          </cell>
          <cell r="D3606">
            <v>38768</v>
          </cell>
          <cell r="E3606">
            <v>90</v>
          </cell>
          <cell r="F3606" t="str">
            <v>Xuất sắc</v>
          </cell>
        </row>
        <row r="3607">
          <cell r="B3607">
            <v>24022424</v>
          </cell>
          <cell r="C3607" t="str">
            <v>Nguyễn Gia Phát</v>
          </cell>
          <cell r="D3607">
            <v>38792</v>
          </cell>
          <cell r="E3607">
            <v>94</v>
          </cell>
          <cell r="F3607" t="str">
            <v>Xuất sắc</v>
          </cell>
        </row>
        <row r="3608">
          <cell r="B3608">
            <v>24022430</v>
          </cell>
          <cell r="C3608" t="str">
            <v>Nguyễn Tiến Phương</v>
          </cell>
          <cell r="D3608">
            <v>38845</v>
          </cell>
          <cell r="E3608">
            <v>80</v>
          </cell>
          <cell r="F3608" t="str">
            <v>Tốt</v>
          </cell>
        </row>
        <row r="3609">
          <cell r="B3609">
            <v>24022436</v>
          </cell>
          <cell r="C3609" t="str">
            <v>Vũ Đình Quý</v>
          </cell>
          <cell r="D3609">
            <v>39017</v>
          </cell>
          <cell r="E3609">
            <v>80</v>
          </cell>
          <cell r="F3609" t="str">
            <v>Tốt</v>
          </cell>
        </row>
        <row r="3610">
          <cell r="B3610">
            <v>24022442</v>
          </cell>
          <cell r="C3610" t="str">
            <v>Nguyễn Hà Sơn</v>
          </cell>
          <cell r="D3610">
            <v>38974</v>
          </cell>
          <cell r="E3610">
            <v>96</v>
          </cell>
          <cell r="F3610" t="str">
            <v>Xuất sắc</v>
          </cell>
        </row>
        <row r="3611">
          <cell r="B3611">
            <v>24022454</v>
          </cell>
          <cell r="C3611" t="str">
            <v>Lê Việt Thành</v>
          </cell>
          <cell r="D3611">
            <v>39065</v>
          </cell>
          <cell r="E3611">
            <v>90</v>
          </cell>
          <cell r="F3611" t="str">
            <v>Xuất sắc</v>
          </cell>
        </row>
        <row r="3612">
          <cell r="B3612">
            <v>24022460</v>
          </cell>
          <cell r="C3612" t="str">
            <v>Trần Đức Thịnh</v>
          </cell>
          <cell r="D3612">
            <v>38985</v>
          </cell>
          <cell r="E3612">
            <v>80</v>
          </cell>
          <cell r="F3612" t="str">
            <v>Tốt</v>
          </cell>
        </row>
        <row r="3613">
          <cell r="B3613">
            <v>24022466</v>
          </cell>
          <cell r="C3613" t="str">
            <v>Lê Toàn</v>
          </cell>
          <cell r="D3613">
            <v>39049</v>
          </cell>
          <cell r="E3613">
            <v>80</v>
          </cell>
          <cell r="F3613" t="str">
            <v>Tốt</v>
          </cell>
        </row>
        <row r="3614">
          <cell r="B3614">
            <v>24022472</v>
          </cell>
          <cell r="C3614" t="str">
            <v>Đỗ Thành Trung</v>
          </cell>
          <cell r="D3614">
            <v>38979</v>
          </cell>
          <cell r="E3614">
            <v>90</v>
          </cell>
          <cell r="F3614" t="str">
            <v>Xuất sắc</v>
          </cell>
        </row>
        <row r="3615">
          <cell r="B3615">
            <v>24022478</v>
          </cell>
          <cell r="C3615" t="str">
            <v>Đinh Văn Trường</v>
          </cell>
          <cell r="D3615">
            <v>38917</v>
          </cell>
          <cell r="E3615">
            <v>90</v>
          </cell>
          <cell r="F3615" t="str">
            <v>Xuất sắc</v>
          </cell>
        </row>
        <row r="3616">
          <cell r="B3616">
            <v>24022484</v>
          </cell>
          <cell r="C3616" t="str">
            <v>Trần Anh Tuấn</v>
          </cell>
          <cell r="D3616">
            <v>39019</v>
          </cell>
          <cell r="E3616">
            <v>84</v>
          </cell>
          <cell r="F3616" t="str">
            <v>Tốt</v>
          </cell>
        </row>
        <row r="3617">
          <cell r="B3617">
            <v>24022490</v>
          </cell>
          <cell r="C3617" t="str">
            <v>Nguyễn Quang Vinh</v>
          </cell>
          <cell r="D3617">
            <v>39033</v>
          </cell>
          <cell r="E3617">
            <v>90</v>
          </cell>
          <cell r="F3617" t="str">
            <v>Xuất sắc</v>
          </cell>
        </row>
        <row r="3618">
          <cell r="B3618">
            <v>24020908</v>
          </cell>
          <cell r="C3618" t="str">
            <v>Đặng Nguyễn Đức Anh</v>
          </cell>
          <cell r="D3618">
            <v>39068</v>
          </cell>
          <cell r="E3618">
            <v>80</v>
          </cell>
          <cell r="F3618" t="str">
            <v>Tốt</v>
          </cell>
        </row>
        <row r="3619">
          <cell r="B3619">
            <v>24020911</v>
          </cell>
          <cell r="C3619" t="str">
            <v>Lê Đức Anh</v>
          </cell>
          <cell r="D3619">
            <v>39004</v>
          </cell>
          <cell r="E3619">
            <v>82</v>
          </cell>
          <cell r="F3619" t="str">
            <v>Tốt</v>
          </cell>
        </row>
        <row r="3620">
          <cell r="B3620">
            <v>24020914</v>
          </cell>
          <cell r="C3620" t="str">
            <v>Ngô Đức Anh</v>
          </cell>
          <cell r="D3620">
            <v>38802</v>
          </cell>
          <cell r="E3620">
            <v>61</v>
          </cell>
          <cell r="F3620" t="str">
            <v>Trung bình</v>
          </cell>
        </row>
        <row r="3621">
          <cell r="B3621">
            <v>24020917</v>
          </cell>
          <cell r="C3621" t="str">
            <v>Nguyễn Tuấn Anh</v>
          </cell>
          <cell r="D3621">
            <v>38927</v>
          </cell>
          <cell r="E3621">
            <v>70</v>
          </cell>
          <cell r="F3621" t="str">
            <v>Khá</v>
          </cell>
        </row>
        <row r="3622">
          <cell r="B3622">
            <v>24020920</v>
          </cell>
          <cell r="C3622" t="str">
            <v>Trần Văn Anh</v>
          </cell>
          <cell r="D3622">
            <v>38788</v>
          </cell>
          <cell r="E3622">
            <v>80</v>
          </cell>
          <cell r="F3622" t="str">
            <v>Tốt</v>
          </cell>
        </row>
        <row r="3623">
          <cell r="B3623">
            <v>24020923</v>
          </cell>
          <cell r="C3623" t="str">
            <v>Trương Thiên Bảo</v>
          </cell>
          <cell r="D3623">
            <v>38760</v>
          </cell>
          <cell r="E3623">
            <v>80</v>
          </cell>
          <cell r="F3623" t="str">
            <v>Tốt</v>
          </cell>
        </row>
        <row r="3624">
          <cell r="B3624">
            <v>24020926</v>
          </cell>
          <cell r="C3624" t="str">
            <v>Lê Quyết Chiến</v>
          </cell>
          <cell r="D3624">
            <v>38919</v>
          </cell>
          <cell r="E3624">
            <v>77</v>
          </cell>
          <cell r="F3624" t="str">
            <v>Khá</v>
          </cell>
        </row>
        <row r="3625">
          <cell r="B3625">
            <v>24020929</v>
          </cell>
          <cell r="C3625" t="str">
            <v>Nguyễn Quốc Cường</v>
          </cell>
          <cell r="D3625">
            <v>38778</v>
          </cell>
          <cell r="E3625">
            <v>77</v>
          </cell>
          <cell r="F3625" t="str">
            <v>Khá</v>
          </cell>
        </row>
        <row r="3626">
          <cell r="B3626">
            <v>24020950</v>
          </cell>
          <cell r="C3626" t="str">
            <v>Nguyễn Hoàng Duy</v>
          </cell>
          <cell r="D3626">
            <v>38994</v>
          </cell>
          <cell r="E3626">
            <v>67</v>
          </cell>
          <cell r="F3626" t="str">
            <v>Khá</v>
          </cell>
        </row>
        <row r="3627">
          <cell r="B3627">
            <v>24020935</v>
          </cell>
          <cell r="C3627" t="str">
            <v>Hồ Văn Đạt</v>
          </cell>
          <cell r="D3627">
            <v>38965</v>
          </cell>
          <cell r="E3627">
            <v>80</v>
          </cell>
          <cell r="F3627" t="str">
            <v>Tốt</v>
          </cell>
        </row>
        <row r="3628">
          <cell r="B3628">
            <v>24020938</v>
          </cell>
          <cell r="C3628" t="str">
            <v>Nguyễn Tiến Đạt</v>
          </cell>
          <cell r="D3628">
            <v>38904</v>
          </cell>
          <cell r="E3628">
            <v>90</v>
          </cell>
          <cell r="F3628" t="str">
            <v>Xuất sắc</v>
          </cell>
        </row>
        <row r="3629">
          <cell r="B3629">
            <v>24020932</v>
          </cell>
          <cell r="C3629" t="str">
            <v>Nguyễn Huy Hải Đăng</v>
          </cell>
          <cell r="D3629">
            <v>39006</v>
          </cell>
          <cell r="E3629">
            <v>90</v>
          </cell>
          <cell r="F3629" t="str">
            <v>Xuất sắc</v>
          </cell>
        </row>
        <row r="3630">
          <cell r="B3630">
            <v>24020944</v>
          </cell>
          <cell r="C3630" t="str">
            <v>Đoàn Minh Đức</v>
          </cell>
          <cell r="D3630">
            <v>38901</v>
          </cell>
          <cell r="E3630">
            <v>85</v>
          </cell>
          <cell r="F3630" t="str">
            <v>Tốt</v>
          </cell>
        </row>
        <row r="3631">
          <cell r="B3631">
            <v>24020947</v>
          </cell>
          <cell r="C3631" t="str">
            <v>Nguyễn Minh Đức</v>
          </cell>
          <cell r="D3631">
            <v>39035</v>
          </cell>
          <cell r="E3631">
            <v>70</v>
          </cell>
          <cell r="F3631" t="str">
            <v>Khá</v>
          </cell>
        </row>
        <row r="3632">
          <cell r="B3632">
            <v>24020953</v>
          </cell>
          <cell r="C3632" t="str">
            <v>Nguyễn Như Xuân Giao</v>
          </cell>
          <cell r="D3632">
            <v>38907</v>
          </cell>
          <cell r="E3632">
            <v>82</v>
          </cell>
          <cell r="F3632" t="str">
            <v>Tốt</v>
          </cell>
        </row>
        <row r="3633">
          <cell r="B3633">
            <v>24020956</v>
          </cell>
          <cell r="C3633" t="str">
            <v>Đỗ Minh Hải</v>
          </cell>
          <cell r="D3633">
            <v>39016</v>
          </cell>
          <cell r="E3633">
            <v>35</v>
          </cell>
          <cell r="F3633" t="str">
            <v>Yếu</v>
          </cell>
        </row>
        <row r="3634">
          <cell r="B3634">
            <v>24020959</v>
          </cell>
          <cell r="C3634" t="str">
            <v>Nguyễn Thanh Hải</v>
          </cell>
          <cell r="D3634">
            <v>39033</v>
          </cell>
          <cell r="E3634">
            <v>80</v>
          </cell>
          <cell r="F3634" t="str">
            <v>Tốt</v>
          </cell>
        </row>
        <row r="3635">
          <cell r="B3635">
            <v>24020962</v>
          </cell>
          <cell r="C3635" t="str">
            <v>Nguyễn Đức Hiếu</v>
          </cell>
          <cell r="D3635">
            <v>38838</v>
          </cell>
          <cell r="E3635">
            <v>75</v>
          </cell>
          <cell r="F3635" t="str">
            <v>Khá</v>
          </cell>
        </row>
        <row r="3636">
          <cell r="B3636">
            <v>24020965</v>
          </cell>
          <cell r="C3636" t="str">
            <v>Nguyễn Trọng Hiếu</v>
          </cell>
          <cell r="D3636">
            <v>38821</v>
          </cell>
          <cell r="E3636">
            <v>40</v>
          </cell>
          <cell r="F3636" t="str">
            <v>Yếu</v>
          </cell>
        </row>
        <row r="3637">
          <cell r="B3637">
            <v>24020968</v>
          </cell>
          <cell r="C3637" t="str">
            <v>Trịnh Đức Hiếu</v>
          </cell>
          <cell r="D3637">
            <v>39035</v>
          </cell>
          <cell r="E3637">
            <v>63</v>
          </cell>
          <cell r="F3637" t="str">
            <v>Trung bình</v>
          </cell>
        </row>
        <row r="3638">
          <cell r="B3638">
            <v>24020974</v>
          </cell>
          <cell r="C3638" t="str">
            <v>Uông Minh Hoàng</v>
          </cell>
          <cell r="D3638">
            <v>38786</v>
          </cell>
          <cell r="E3638">
            <v>86</v>
          </cell>
          <cell r="F3638" t="str">
            <v>Tốt</v>
          </cell>
        </row>
        <row r="3639">
          <cell r="B3639">
            <v>24020977</v>
          </cell>
          <cell r="C3639" t="str">
            <v>Lê Mạnh Hùng</v>
          </cell>
          <cell r="D3639">
            <v>38810</v>
          </cell>
          <cell r="E3639">
            <v>72</v>
          </cell>
          <cell r="F3639" t="str">
            <v>Khá</v>
          </cell>
        </row>
        <row r="3640">
          <cell r="B3640">
            <v>24020983</v>
          </cell>
          <cell r="C3640" t="str">
            <v>Nguyễn Tuấn Huy</v>
          </cell>
          <cell r="D3640">
            <v>38761</v>
          </cell>
          <cell r="E3640">
            <v>70</v>
          </cell>
          <cell r="F3640" t="str">
            <v>Khá</v>
          </cell>
        </row>
        <row r="3641">
          <cell r="B3641">
            <v>24020980</v>
          </cell>
          <cell r="C3641" t="str">
            <v>Trần Tấn Hưng</v>
          </cell>
          <cell r="D3641">
            <v>38906</v>
          </cell>
          <cell r="E3641">
            <v>77</v>
          </cell>
          <cell r="F3641" t="str">
            <v>Khá</v>
          </cell>
        </row>
        <row r="3642">
          <cell r="B3642">
            <v>24020986</v>
          </cell>
          <cell r="C3642" t="str">
            <v>Trần Văn Khang</v>
          </cell>
          <cell r="D3642">
            <v>38793</v>
          </cell>
          <cell r="E3642">
            <v>70</v>
          </cell>
          <cell r="F3642" t="str">
            <v>Khá</v>
          </cell>
        </row>
        <row r="3643">
          <cell r="B3643">
            <v>24020989</v>
          </cell>
          <cell r="C3643" t="str">
            <v>Phùng Quốc Khánh</v>
          </cell>
          <cell r="D3643">
            <v>38962</v>
          </cell>
          <cell r="E3643">
            <v>94</v>
          </cell>
          <cell r="F3643" t="str">
            <v>Xuất sắc</v>
          </cell>
        </row>
        <row r="3644">
          <cell r="B3644">
            <v>24020992</v>
          </cell>
          <cell r="C3644" t="str">
            <v>Bùi Mạnh Kiên</v>
          </cell>
          <cell r="D3644">
            <v>38792</v>
          </cell>
          <cell r="E3644">
            <v>70</v>
          </cell>
          <cell r="F3644" t="str">
            <v>Khá</v>
          </cell>
        </row>
        <row r="3645">
          <cell r="B3645">
            <v>24020995</v>
          </cell>
          <cell r="C3645" t="str">
            <v>Nguyễn Trọng Kiên</v>
          </cell>
          <cell r="D3645">
            <v>39075</v>
          </cell>
          <cell r="E3645">
            <v>70</v>
          </cell>
          <cell r="F3645" t="str">
            <v>Khá</v>
          </cell>
        </row>
        <row r="3646">
          <cell r="B3646">
            <v>24020998</v>
          </cell>
          <cell r="C3646" t="str">
            <v>Phan Trung Kiên</v>
          </cell>
          <cell r="D3646">
            <v>39076</v>
          </cell>
          <cell r="E3646">
            <v>74</v>
          </cell>
          <cell r="F3646" t="str">
            <v>Khá</v>
          </cell>
        </row>
        <row r="3647">
          <cell r="B3647">
            <v>24021001</v>
          </cell>
          <cell r="C3647" t="str">
            <v>Nguyễn Thị Thùy Linh</v>
          </cell>
          <cell r="D3647">
            <v>38902</v>
          </cell>
          <cell r="E3647">
            <v>0</v>
          </cell>
          <cell r="F3647" t="str">
            <v>Kém</v>
          </cell>
        </row>
        <row r="3648">
          <cell r="B3648">
            <v>24021004</v>
          </cell>
          <cell r="C3648" t="str">
            <v>Nguyễn Thành Long</v>
          </cell>
          <cell r="D3648">
            <v>38533</v>
          </cell>
          <cell r="E3648">
            <v>92</v>
          </cell>
          <cell r="F3648" t="str">
            <v>Xuất sắc</v>
          </cell>
        </row>
        <row r="3649">
          <cell r="B3649">
            <v>24021007</v>
          </cell>
          <cell r="C3649" t="str">
            <v>Nguyễn Sỹ Lực</v>
          </cell>
          <cell r="D3649">
            <v>38828</v>
          </cell>
          <cell r="E3649">
            <v>72</v>
          </cell>
          <cell r="F3649" t="str">
            <v>Khá</v>
          </cell>
        </row>
        <row r="3650">
          <cell r="B3650">
            <v>24021010</v>
          </cell>
          <cell r="C3650" t="str">
            <v>Đinh Lê Giang Nam</v>
          </cell>
          <cell r="D3650">
            <v>38994</v>
          </cell>
          <cell r="E3650">
            <v>72</v>
          </cell>
          <cell r="F3650" t="str">
            <v>Khá</v>
          </cell>
        </row>
        <row r="3651">
          <cell r="B3651">
            <v>24021013</v>
          </cell>
          <cell r="C3651" t="str">
            <v>Đoàn Ngọc Nghĩa</v>
          </cell>
          <cell r="D3651">
            <v>36859</v>
          </cell>
          <cell r="E3651">
            <v>78</v>
          </cell>
          <cell r="F3651" t="str">
            <v>Khá</v>
          </cell>
        </row>
        <row r="3652">
          <cell r="B3652">
            <v>24021016</v>
          </cell>
          <cell r="C3652" t="str">
            <v>Lâm Phong</v>
          </cell>
          <cell r="D3652">
            <v>38898</v>
          </cell>
          <cell r="E3652">
            <v>67</v>
          </cell>
          <cell r="F3652" t="str">
            <v>Khá</v>
          </cell>
        </row>
        <row r="3653">
          <cell r="B3653">
            <v>24021019</v>
          </cell>
          <cell r="C3653" t="str">
            <v>Vũ Đỗ Đức Phúc</v>
          </cell>
          <cell r="D3653">
            <v>39010</v>
          </cell>
          <cell r="E3653">
            <v>70</v>
          </cell>
          <cell r="F3653" t="str">
            <v>Khá</v>
          </cell>
        </row>
        <row r="3654">
          <cell r="B3654">
            <v>24021025</v>
          </cell>
          <cell r="C3654" t="str">
            <v>Nguyễn Ngọc Quang</v>
          </cell>
          <cell r="D3654">
            <v>38810</v>
          </cell>
          <cell r="E3654">
            <v>70</v>
          </cell>
          <cell r="F3654" t="str">
            <v>Khá</v>
          </cell>
        </row>
        <row r="3655">
          <cell r="B3655">
            <v>24021022</v>
          </cell>
          <cell r="C3655" t="str">
            <v>Nguyễn Văn Quân</v>
          </cell>
          <cell r="D3655">
            <v>39025</v>
          </cell>
          <cell r="E3655">
            <v>79</v>
          </cell>
          <cell r="F3655" t="str">
            <v>Khá</v>
          </cell>
        </row>
        <row r="3656">
          <cell r="B3656">
            <v>24021028</v>
          </cell>
          <cell r="C3656" t="str">
            <v>Vũ Hoàng Sơn</v>
          </cell>
          <cell r="D3656">
            <v>38753</v>
          </cell>
          <cell r="E3656">
            <v>75</v>
          </cell>
          <cell r="F3656" t="str">
            <v>Khá</v>
          </cell>
        </row>
        <row r="3657">
          <cell r="B3657">
            <v>24021034</v>
          </cell>
          <cell r="C3657" t="str">
            <v>Nguyễn Anh Thảo</v>
          </cell>
          <cell r="D3657">
            <v>38719</v>
          </cell>
          <cell r="E3657">
            <v>80</v>
          </cell>
          <cell r="F3657" t="str">
            <v>Tốt</v>
          </cell>
        </row>
        <row r="3658">
          <cell r="B3658">
            <v>24021037</v>
          </cell>
          <cell r="C3658" t="str">
            <v>Bùi Khắc Toản</v>
          </cell>
          <cell r="D3658">
            <v>38993</v>
          </cell>
          <cell r="E3658">
            <v>80</v>
          </cell>
          <cell r="F3658" t="str">
            <v>Tốt</v>
          </cell>
        </row>
        <row r="3659">
          <cell r="B3659">
            <v>24021040</v>
          </cell>
          <cell r="C3659" t="str">
            <v>Nguyễn Văn Trung</v>
          </cell>
          <cell r="D3659">
            <v>38936</v>
          </cell>
          <cell r="E3659">
            <v>74</v>
          </cell>
          <cell r="F3659" t="str">
            <v>Khá</v>
          </cell>
        </row>
        <row r="3660">
          <cell r="B3660">
            <v>24021046</v>
          </cell>
          <cell r="C3660" t="str">
            <v>Nguyễn Anh Tuấn</v>
          </cell>
          <cell r="D3660">
            <v>39023</v>
          </cell>
          <cell r="E3660">
            <v>79</v>
          </cell>
          <cell r="F3660" t="str">
            <v>Khá</v>
          </cell>
        </row>
        <row r="3661">
          <cell r="B3661">
            <v>24021049</v>
          </cell>
          <cell r="C3661" t="str">
            <v>Vũ Quốc Tuấn</v>
          </cell>
          <cell r="D3661">
            <v>38722</v>
          </cell>
          <cell r="E3661">
            <v>77</v>
          </cell>
          <cell r="F3661" t="str">
            <v>Khá</v>
          </cell>
        </row>
        <row r="3662">
          <cell r="B3662">
            <v>24021052</v>
          </cell>
          <cell r="C3662" t="str">
            <v>Phạm Ngọc Tùng</v>
          </cell>
          <cell r="D3662">
            <v>38843</v>
          </cell>
          <cell r="E3662">
            <v>70</v>
          </cell>
          <cell r="F3662" t="str">
            <v>Khá</v>
          </cell>
        </row>
        <row r="3663">
          <cell r="B3663">
            <v>24021055</v>
          </cell>
          <cell r="C3663" t="str">
            <v>Vũ Hoàng Việt</v>
          </cell>
          <cell r="D3663">
            <v>38749</v>
          </cell>
          <cell r="E3663">
            <v>72</v>
          </cell>
          <cell r="F3663" t="str">
            <v>Khá</v>
          </cell>
        </row>
        <row r="3664">
          <cell r="B3664">
            <v>24020909</v>
          </cell>
          <cell r="C3664" t="str">
            <v>Đỗ Quốc Anh</v>
          </cell>
          <cell r="D3664">
            <v>38808</v>
          </cell>
          <cell r="E3664">
            <v>100</v>
          </cell>
          <cell r="F3664" t="str">
            <v>Xuất sắc</v>
          </cell>
        </row>
        <row r="3665">
          <cell r="B3665">
            <v>24020915</v>
          </cell>
          <cell r="C3665" t="str">
            <v>Nguyễn Huy Tuấn Anh</v>
          </cell>
          <cell r="D3665">
            <v>38909</v>
          </cell>
          <cell r="E3665">
            <v>77</v>
          </cell>
          <cell r="F3665" t="str">
            <v>Khá</v>
          </cell>
        </row>
        <row r="3666">
          <cell r="B3666">
            <v>24020918</v>
          </cell>
          <cell r="C3666" t="str">
            <v>Nguyễn Việt Anh</v>
          </cell>
          <cell r="D3666">
            <v>38754</v>
          </cell>
          <cell r="E3666">
            <v>90</v>
          </cell>
          <cell r="F3666" t="str">
            <v>Xuất sắc</v>
          </cell>
        </row>
        <row r="3667">
          <cell r="B3667">
            <v>24020921</v>
          </cell>
          <cell r="C3667" t="str">
            <v>Nguyễn Thị Ngọc Ánh</v>
          </cell>
          <cell r="D3667">
            <v>38969</v>
          </cell>
          <cell r="E3667">
            <v>90</v>
          </cell>
          <cell r="F3667" t="str">
            <v>Xuất sắc</v>
          </cell>
        </row>
        <row r="3668">
          <cell r="B3668">
            <v>24020924</v>
          </cell>
          <cell r="C3668" t="str">
            <v>Nguyễn Chí Bình</v>
          </cell>
          <cell r="D3668">
            <v>38844</v>
          </cell>
          <cell r="E3668">
            <v>77</v>
          </cell>
          <cell r="F3668" t="str">
            <v>Khá</v>
          </cell>
        </row>
        <row r="3669">
          <cell r="B3669">
            <v>24020927</v>
          </cell>
          <cell r="C3669" t="str">
            <v>Đinh Quốc Công</v>
          </cell>
          <cell r="D3669">
            <v>38834</v>
          </cell>
          <cell r="E3669">
            <v>77</v>
          </cell>
          <cell r="F3669" t="str">
            <v>Khá</v>
          </cell>
        </row>
        <row r="3670">
          <cell r="B3670">
            <v>24020930</v>
          </cell>
          <cell r="C3670" t="str">
            <v>Nguyễn Tiến Cường</v>
          </cell>
          <cell r="D3670">
            <v>38992</v>
          </cell>
          <cell r="E3670">
            <v>79</v>
          </cell>
          <cell r="F3670" t="str">
            <v>Khá</v>
          </cell>
        </row>
        <row r="3671">
          <cell r="B3671">
            <v>24020951</v>
          </cell>
          <cell r="C3671" t="str">
            <v>Nguyễn Văn Duy</v>
          </cell>
          <cell r="D3671">
            <v>38734</v>
          </cell>
          <cell r="E3671">
            <v>90</v>
          </cell>
          <cell r="F3671" t="str">
            <v>Xuất sắc</v>
          </cell>
        </row>
        <row r="3672">
          <cell r="B3672">
            <v>24020933</v>
          </cell>
          <cell r="C3672" t="str">
            <v>Trần Văn Đạo</v>
          </cell>
          <cell r="D3672">
            <v>38891</v>
          </cell>
          <cell r="E3672">
            <v>80</v>
          </cell>
          <cell r="F3672" t="str">
            <v>Tốt</v>
          </cell>
        </row>
        <row r="3673">
          <cell r="B3673">
            <v>24020936</v>
          </cell>
          <cell r="C3673" t="str">
            <v>Nguyễn Thành Đạt</v>
          </cell>
          <cell r="D3673">
            <v>38865</v>
          </cell>
          <cell r="E3673">
            <v>79</v>
          </cell>
          <cell r="F3673" t="str">
            <v>Khá</v>
          </cell>
        </row>
        <row r="3674">
          <cell r="B3674">
            <v>24020939</v>
          </cell>
          <cell r="C3674" t="str">
            <v>Phạm Thế Đạt</v>
          </cell>
          <cell r="D3674">
            <v>38871</v>
          </cell>
          <cell r="E3674">
            <v>80</v>
          </cell>
          <cell r="F3674" t="str">
            <v>Tốt</v>
          </cell>
        </row>
        <row r="3675">
          <cell r="B3675">
            <v>24020942</v>
          </cell>
          <cell r="C3675" t="str">
            <v>Dương Doãn Đông</v>
          </cell>
          <cell r="D3675">
            <v>38730</v>
          </cell>
          <cell r="E3675">
            <v>77</v>
          </cell>
          <cell r="F3675" t="str">
            <v>Khá</v>
          </cell>
        </row>
        <row r="3676">
          <cell r="B3676">
            <v>24020945</v>
          </cell>
          <cell r="C3676" t="str">
            <v>Nguyễn Anh Đức</v>
          </cell>
          <cell r="D3676">
            <v>38723</v>
          </cell>
          <cell r="E3676">
            <v>80</v>
          </cell>
          <cell r="F3676" t="str">
            <v>Tốt</v>
          </cell>
        </row>
        <row r="3677">
          <cell r="B3677">
            <v>24020948</v>
          </cell>
          <cell r="C3677" t="str">
            <v>Nguyễn Minh Đức</v>
          </cell>
          <cell r="D3677">
            <v>38721</v>
          </cell>
          <cell r="E3677">
            <v>81</v>
          </cell>
          <cell r="F3677" t="str">
            <v>Tốt</v>
          </cell>
        </row>
        <row r="3678">
          <cell r="B3678">
            <v>24020954</v>
          </cell>
          <cell r="C3678" t="str">
            <v>Nguyễn Phú Giáp</v>
          </cell>
          <cell r="D3678">
            <v>38939</v>
          </cell>
          <cell r="E3678">
            <v>77</v>
          </cell>
          <cell r="F3678" t="str">
            <v>Khá</v>
          </cell>
        </row>
        <row r="3679">
          <cell r="B3679">
            <v>24020957</v>
          </cell>
          <cell r="C3679" t="str">
            <v>Dương Ngọc Hải</v>
          </cell>
          <cell r="D3679">
            <v>38738</v>
          </cell>
          <cell r="E3679">
            <v>0</v>
          </cell>
          <cell r="F3679" t="str">
            <v>Kém</v>
          </cell>
        </row>
        <row r="3680">
          <cell r="B3680">
            <v>24020960</v>
          </cell>
          <cell r="C3680" t="str">
            <v>Đặng Minh Hiếu</v>
          </cell>
          <cell r="D3680">
            <v>39034</v>
          </cell>
          <cell r="E3680">
            <v>80</v>
          </cell>
          <cell r="F3680" t="str">
            <v>Tốt</v>
          </cell>
        </row>
        <row r="3681">
          <cell r="B3681">
            <v>24020963</v>
          </cell>
          <cell r="C3681" t="str">
            <v>Nguyễn Minh Hiếu</v>
          </cell>
          <cell r="D3681">
            <v>39050</v>
          </cell>
          <cell r="E3681">
            <v>92</v>
          </cell>
          <cell r="F3681" t="str">
            <v>Xuất sắc</v>
          </cell>
        </row>
        <row r="3682">
          <cell r="B3682">
            <v>24020966</v>
          </cell>
          <cell r="C3682" t="str">
            <v>Phạm Trung Hiếu</v>
          </cell>
          <cell r="D3682">
            <v>39058</v>
          </cell>
          <cell r="E3682">
            <v>82</v>
          </cell>
          <cell r="F3682" t="str">
            <v>Tốt</v>
          </cell>
        </row>
        <row r="3683">
          <cell r="B3683">
            <v>24020972</v>
          </cell>
          <cell r="C3683" t="str">
            <v>Nguyễn Việt Hoàng</v>
          </cell>
          <cell r="D3683">
            <v>38795</v>
          </cell>
          <cell r="E3683">
            <v>80</v>
          </cell>
          <cell r="F3683" t="str">
            <v>Tốt</v>
          </cell>
        </row>
        <row r="3684">
          <cell r="B3684">
            <v>24020975</v>
          </cell>
          <cell r="C3684" t="str">
            <v>Viên Đình Hoàng</v>
          </cell>
          <cell r="D3684">
            <v>38945</v>
          </cell>
          <cell r="E3684">
            <v>80</v>
          </cell>
          <cell r="F3684" t="str">
            <v>Tốt</v>
          </cell>
        </row>
        <row r="3685">
          <cell r="B3685">
            <v>24020978</v>
          </cell>
          <cell r="C3685" t="str">
            <v>Trần Mạnh Hùng</v>
          </cell>
          <cell r="D3685">
            <v>39055</v>
          </cell>
          <cell r="E3685">
            <v>84</v>
          </cell>
          <cell r="F3685" t="str">
            <v>Tốt</v>
          </cell>
        </row>
        <row r="3686">
          <cell r="B3686">
            <v>24020984</v>
          </cell>
          <cell r="C3686" t="str">
            <v>Nguyễn Văn Huy</v>
          </cell>
          <cell r="D3686">
            <v>38905</v>
          </cell>
          <cell r="E3686">
            <v>82</v>
          </cell>
          <cell r="F3686" t="str">
            <v>Tốt</v>
          </cell>
        </row>
        <row r="3687">
          <cell r="B3687">
            <v>24022152</v>
          </cell>
          <cell r="C3687" t="str">
            <v>Vũ Lưu Gia Khánh</v>
          </cell>
          <cell r="D3687">
            <v>38866</v>
          </cell>
          <cell r="E3687">
            <v>77</v>
          </cell>
          <cell r="F3687" t="str">
            <v>Khá</v>
          </cell>
        </row>
        <row r="3688">
          <cell r="B3688">
            <v>24020990</v>
          </cell>
          <cell r="C3688" t="str">
            <v>Vũ Nam Khánh</v>
          </cell>
          <cell r="D3688">
            <v>39016</v>
          </cell>
          <cell r="E3688">
            <v>80</v>
          </cell>
          <cell r="F3688" t="str">
            <v>Tốt</v>
          </cell>
        </row>
        <row r="3689">
          <cell r="B3689">
            <v>24020993</v>
          </cell>
          <cell r="C3689" t="str">
            <v>Lê Trung Kiên</v>
          </cell>
          <cell r="D3689">
            <v>38726</v>
          </cell>
          <cell r="E3689">
            <v>84</v>
          </cell>
          <cell r="F3689" t="str">
            <v>Tốt</v>
          </cell>
        </row>
        <row r="3690">
          <cell r="B3690">
            <v>24020996</v>
          </cell>
          <cell r="C3690" t="str">
            <v>Nông Hoàng Kiên</v>
          </cell>
          <cell r="D3690">
            <v>38943</v>
          </cell>
          <cell r="E3690">
            <v>80</v>
          </cell>
          <cell r="F3690" t="str">
            <v>Tốt</v>
          </cell>
        </row>
        <row r="3691">
          <cell r="B3691">
            <v>24020999</v>
          </cell>
          <cell r="C3691" t="str">
            <v>Nguyễn Hữu Giang Lâm</v>
          </cell>
          <cell r="D3691">
            <v>38868</v>
          </cell>
          <cell r="E3691">
            <v>80</v>
          </cell>
          <cell r="F3691" t="str">
            <v>Tốt</v>
          </cell>
        </row>
        <row r="3692">
          <cell r="B3692">
            <v>24021002</v>
          </cell>
          <cell r="C3692" t="str">
            <v>An Văn Long</v>
          </cell>
          <cell r="D3692">
            <v>38725</v>
          </cell>
          <cell r="E3692">
            <v>80</v>
          </cell>
          <cell r="F3692" t="str">
            <v>Tốt</v>
          </cell>
        </row>
        <row r="3693">
          <cell r="B3693">
            <v>24021005</v>
          </cell>
          <cell r="C3693" t="str">
            <v>Nguyễn Thành Long</v>
          </cell>
          <cell r="D3693">
            <v>38967</v>
          </cell>
          <cell r="E3693">
            <v>79</v>
          </cell>
          <cell r="F3693" t="str">
            <v>Khá</v>
          </cell>
        </row>
        <row r="3694">
          <cell r="B3694">
            <v>24021011</v>
          </cell>
          <cell r="C3694" t="str">
            <v>Nguyễn Đức Nam</v>
          </cell>
          <cell r="D3694">
            <v>39017</v>
          </cell>
          <cell r="E3694">
            <v>90</v>
          </cell>
          <cell r="F3694" t="str">
            <v>Xuất sắc</v>
          </cell>
        </row>
        <row r="3695">
          <cell r="B3695">
            <v>24021017</v>
          </cell>
          <cell r="C3695" t="str">
            <v>Trần Văn Phong</v>
          </cell>
          <cell r="D3695">
            <v>39029</v>
          </cell>
          <cell r="E3695">
            <v>90</v>
          </cell>
          <cell r="F3695" t="str">
            <v>Xuất sắc</v>
          </cell>
        </row>
        <row r="3696">
          <cell r="B3696">
            <v>24021026</v>
          </cell>
          <cell r="C3696" t="str">
            <v>Vũ Duy Quang</v>
          </cell>
          <cell r="D3696">
            <v>39033</v>
          </cell>
          <cell r="E3696">
            <v>80</v>
          </cell>
          <cell r="F3696" t="str">
            <v>Tốt</v>
          </cell>
        </row>
        <row r="3697">
          <cell r="B3697">
            <v>24021023</v>
          </cell>
          <cell r="C3697" t="str">
            <v>Trần Anh Quân</v>
          </cell>
          <cell r="D3697">
            <v>38845</v>
          </cell>
          <cell r="E3697">
            <v>80</v>
          </cell>
          <cell r="F3697" t="str">
            <v>Tốt</v>
          </cell>
        </row>
        <row r="3698">
          <cell r="B3698">
            <v>24021029</v>
          </cell>
          <cell r="C3698" t="str">
            <v>Nguyễn Văn Thái</v>
          </cell>
          <cell r="D3698">
            <v>39042</v>
          </cell>
          <cell r="E3698">
            <v>80</v>
          </cell>
          <cell r="F3698" t="str">
            <v>Tốt</v>
          </cell>
        </row>
        <row r="3699">
          <cell r="B3699">
            <v>24021035</v>
          </cell>
          <cell r="C3699" t="str">
            <v>Vương Mạnh Tiến</v>
          </cell>
          <cell r="D3699">
            <v>38729</v>
          </cell>
          <cell r="E3699">
            <v>80</v>
          </cell>
          <cell r="F3699" t="str">
            <v>Tốt</v>
          </cell>
        </row>
        <row r="3700">
          <cell r="B3700">
            <v>24021038</v>
          </cell>
          <cell r="C3700" t="str">
            <v>Lưu Bá Trình</v>
          </cell>
          <cell r="D3700">
            <v>38943</v>
          </cell>
          <cell r="E3700">
            <v>80</v>
          </cell>
          <cell r="F3700" t="str">
            <v>Tốt</v>
          </cell>
        </row>
        <row r="3701">
          <cell r="B3701">
            <v>24021041</v>
          </cell>
          <cell r="C3701" t="str">
            <v>Đỗ Ngọc Trường</v>
          </cell>
          <cell r="D3701">
            <v>38771</v>
          </cell>
          <cell r="E3701">
            <v>80</v>
          </cell>
          <cell r="F3701" t="str">
            <v>Tốt</v>
          </cell>
        </row>
        <row r="3702">
          <cell r="B3702">
            <v>24021044</v>
          </cell>
          <cell r="C3702" t="str">
            <v>Đặng Anh Tuấn</v>
          </cell>
          <cell r="D3702">
            <v>38949</v>
          </cell>
          <cell r="E3702">
            <v>80</v>
          </cell>
          <cell r="F3702" t="str">
            <v>Tốt</v>
          </cell>
        </row>
        <row r="3703">
          <cell r="B3703">
            <v>24021047</v>
          </cell>
          <cell r="C3703" t="str">
            <v>Nguyễn Anh Tuấn</v>
          </cell>
          <cell r="D3703">
            <v>38971</v>
          </cell>
          <cell r="E3703">
            <v>90</v>
          </cell>
          <cell r="F3703" t="str">
            <v>Xuất sắc</v>
          </cell>
        </row>
        <row r="3704">
          <cell r="B3704">
            <v>24021050</v>
          </cell>
          <cell r="C3704" t="str">
            <v>Hoàng Viết Tùng</v>
          </cell>
          <cell r="D3704">
            <v>38469</v>
          </cell>
          <cell r="E3704">
            <v>84</v>
          </cell>
          <cell r="F3704" t="str">
            <v>Tốt</v>
          </cell>
        </row>
        <row r="3705">
          <cell r="B3705">
            <v>24021053</v>
          </cell>
          <cell r="C3705" t="str">
            <v>Vũ Quang Tùng</v>
          </cell>
          <cell r="D3705">
            <v>38897</v>
          </cell>
          <cell r="E3705">
            <v>92</v>
          </cell>
          <cell r="F3705" t="str">
            <v>Xuất sắc</v>
          </cell>
        </row>
        <row r="3706">
          <cell r="B3706">
            <v>24021056</v>
          </cell>
          <cell r="C3706" t="str">
            <v>Hà Đăng Vũ</v>
          </cell>
          <cell r="D3706">
            <v>38766</v>
          </cell>
          <cell r="E3706">
            <v>98</v>
          </cell>
          <cell r="F3706" t="str">
            <v>Xuất sắc</v>
          </cell>
        </row>
        <row r="3707">
          <cell r="B3707">
            <v>24020910</v>
          </cell>
          <cell r="C3707" t="str">
            <v>Đoàn Đức Anh</v>
          </cell>
          <cell r="D3707">
            <v>38848</v>
          </cell>
          <cell r="E3707">
            <v>80</v>
          </cell>
          <cell r="F3707" t="str">
            <v>Tốt</v>
          </cell>
        </row>
        <row r="3708">
          <cell r="B3708">
            <v>24020913</v>
          </cell>
          <cell r="C3708" t="str">
            <v>Lê Xuân Anh</v>
          </cell>
          <cell r="D3708">
            <v>39077</v>
          </cell>
          <cell r="E3708">
            <v>77</v>
          </cell>
          <cell r="F3708" t="str">
            <v>Khá</v>
          </cell>
        </row>
        <row r="3709">
          <cell r="B3709">
            <v>24020916</v>
          </cell>
          <cell r="C3709" t="str">
            <v>Nguyễn Nhật Anh</v>
          </cell>
          <cell r="D3709">
            <v>38851</v>
          </cell>
          <cell r="E3709">
            <v>80</v>
          </cell>
          <cell r="F3709" t="str">
            <v>Tốt</v>
          </cell>
        </row>
        <row r="3710">
          <cell r="B3710">
            <v>24020922</v>
          </cell>
          <cell r="C3710" t="str">
            <v>Nguyễn Thế Bách</v>
          </cell>
          <cell r="D3710">
            <v>39043</v>
          </cell>
          <cell r="E3710">
            <v>80</v>
          </cell>
          <cell r="F3710" t="str">
            <v>Tốt</v>
          </cell>
        </row>
        <row r="3711">
          <cell r="B3711">
            <v>24020925</v>
          </cell>
          <cell r="C3711" t="str">
            <v>Nguyễn Phú Bình</v>
          </cell>
          <cell r="D3711">
            <v>38761</v>
          </cell>
          <cell r="E3711">
            <v>82</v>
          </cell>
          <cell r="F3711" t="str">
            <v>Tốt</v>
          </cell>
        </row>
        <row r="3712">
          <cell r="B3712">
            <v>24020928</v>
          </cell>
          <cell r="C3712" t="str">
            <v>Lê Mạnh Cường</v>
          </cell>
          <cell r="D3712">
            <v>38727</v>
          </cell>
          <cell r="E3712">
            <v>82</v>
          </cell>
          <cell r="F3712" t="str">
            <v>Tốt</v>
          </cell>
        </row>
        <row r="3713">
          <cell r="B3713">
            <v>24020952</v>
          </cell>
          <cell r="C3713" t="str">
            <v>Phạm Quang Duy</v>
          </cell>
          <cell r="D3713">
            <v>39023</v>
          </cell>
          <cell r="E3713">
            <v>82</v>
          </cell>
          <cell r="F3713" t="str">
            <v>Tốt</v>
          </cell>
        </row>
        <row r="3714">
          <cell r="B3714">
            <v>24020949</v>
          </cell>
          <cell r="C3714" t="str">
            <v>Vũ Đăng Dương</v>
          </cell>
          <cell r="D3714">
            <v>39001</v>
          </cell>
          <cell r="E3714">
            <v>77</v>
          </cell>
          <cell r="F3714" t="str">
            <v>Khá</v>
          </cell>
        </row>
        <row r="3715">
          <cell r="B3715">
            <v>24020931</v>
          </cell>
          <cell r="C3715" t="str">
            <v>Trần Đức Đàm</v>
          </cell>
          <cell r="D3715">
            <v>38993</v>
          </cell>
          <cell r="E3715">
            <v>80</v>
          </cell>
          <cell r="F3715" t="str">
            <v>Tốt</v>
          </cell>
        </row>
        <row r="3716">
          <cell r="B3716">
            <v>24020934</v>
          </cell>
          <cell r="C3716" t="str">
            <v>Đào Tiến Đạt</v>
          </cell>
          <cell r="D3716">
            <v>39001</v>
          </cell>
          <cell r="E3716">
            <v>77</v>
          </cell>
          <cell r="F3716" t="str">
            <v>Khá</v>
          </cell>
        </row>
        <row r="3717">
          <cell r="B3717">
            <v>24020937</v>
          </cell>
          <cell r="C3717" t="str">
            <v>Nguyễn Tiến Đạt</v>
          </cell>
          <cell r="D3717">
            <v>38976</v>
          </cell>
          <cell r="E3717">
            <v>90</v>
          </cell>
          <cell r="F3717" t="str">
            <v>Xuất sắc</v>
          </cell>
        </row>
        <row r="3718">
          <cell r="B3718">
            <v>24020940</v>
          </cell>
          <cell r="C3718" t="str">
            <v>Vũ Tuấn Đạt</v>
          </cell>
          <cell r="D3718">
            <v>39030</v>
          </cell>
          <cell r="E3718">
            <v>80</v>
          </cell>
          <cell r="F3718" t="str">
            <v>Tốt</v>
          </cell>
        </row>
        <row r="3719">
          <cell r="B3719">
            <v>24020943</v>
          </cell>
          <cell r="C3719" t="str">
            <v>Đặng Tiến Đức</v>
          </cell>
          <cell r="D3719">
            <v>39072</v>
          </cell>
          <cell r="E3719">
            <v>77</v>
          </cell>
          <cell r="F3719" t="str">
            <v>Khá</v>
          </cell>
        </row>
        <row r="3720">
          <cell r="B3720">
            <v>24020946</v>
          </cell>
          <cell r="C3720" t="str">
            <v>Nguyễn Bá Đức</v>
          </cell>
          <cell r="D3720">
            <v>38854</v>
          </cell>
          <cell r="E3720">
            <v>82</v>
          </cell>
          <cell r="F3720" t="str">
            <v>Tốt</v>
          </cell>
        </row>
        <row r="3721">
          <cell r="B3721">
            <v>24020955</v>
          </cell>
          <cell r="C3721" t="str">
            <v>Nguyễn Hoàng Hà</v>
          </cell>
          <cell r="D3721">
            <v>39050</v>
          </cell>
          <cell r="E3721">
            <v>90</v>
          </cell>
          <cell r="F3721" t="str">
            <v>Xuất sắc</v>
          </cell>
        </row>
        <row r="3722">
          <cell r="B3722">
            <v>24020958</v>
          </cell>
          <cell r="C3722" t="str">
            <v>Nguyễn Minh Hải</v>
          </cell>
          <cell r="D3722">
            <v>39038</v>
          </cell>
          <cell r="E3722">
            <v>70</v>
          </cell>
          <cell r="F3722" t="str">
            <v>Khá</v>
          </cell>
        </row>
        <row r="3723">
          <cell r="B3723">
            <v>24020961</v>
          </cell>
          <cell r="C3723" t="str">
            <v>Lê Minh Hiếu</v>
          </cell>
          <cell r="D3723">
            <v>38974</v>
          </cell>
          <cell r="E3723">
            <v>80</v>
          </cell>
          <cell r="F3723" t="str">
            <v>Tốt</v>
          </cell>
        </row>
        <row r="3724">
          <cell r="B3724">
            <v>24020970</v>
          </cell>
          <cell r="C3724" t="str">
            <v>Lê Nhật Hoàng</v>
          </cell>
          <cell r="D3724">
            <v>39002</v>
          </cell>
          <cell r="E3724">
            <v>82</v>
          </cell>
          <cell r="F3724" t="str">
            <v>Tốt</v>
          </cell>
        </row>
        <row r="3725">
          <cell r="B3725">
            <v>24020973</v>
          </cell>
          <cell r="C3725" t="str">
            <v>Nguyễn Việt Hoàng</v>
          </cell>
          <cell r="D3725">
            <v>38868</v>
          </cell>
          <cell r="E3725">
            <v>92</v>
          </cell>
          <cell r="F3725" t="str">
            <v>Xuất sắc</v>
          </cell>
        </row>
        <row r="3726">
          <cell r="B3726">
            <v>24020976</v>
          </cell>
          <cell r="C3726" t="str">
            <v>Đào Mạnh Hùng</v>
          </cell>
          <cell r="D3726">
            <v>39041</v>
          </cell>
          <cell r="E3726">
            <v>0</v>
          </cell>
          <cell r="F3726" t="str">
            <v>Kém</v>
          </cell>
        </row>
        <row r="3727">
          <cell r="B3727">
            <v>24020982</v>
          </cell>
          <cell r="C3727" t="str">
            <v>Nguyễn Quốc Huy</v>
          </cell>
          <cell r="D3727">
            <v>39005</v>
          </cell>
          <cell r="E3727">
            <v>80</v>
          </cell>
          <cell r="F3727" t="str">
            <v>Tốt</v>
          </cell>
        </row>
        <row r="3728">
          <cell r="B3728">
            <v>24020979</v>
          </cell>
          <cell r="C3728" t="str">
            <v>Đại Quang Hưng</v>
          </cell>
          <cell r="D3728">
            <v>38934</v>
          </cell>
          <cell r="E3728">
            <v>79</v>
          </cell>
          <cell r="F3728" t="str">
            <v>Khá</v>
          </cell>
        </row>
        <row r="3729">
          <cell r="B3729">
            <v>24020985</v>
          </cell>
          <cell r="C3729" t="str">
            <v>Nguyễn Hữu Khải</v>
          </cell>
          <cell r="D3729">
            <v>38934</v>
          </cell>
          <cell r="E3729">
            <v>70</v>
          </cell>
          <cell r="F3729" t="str">
            <v>Khá</v>
          </cell>
        </row>
        <row r="3730">
          <cell r="B3730">
            <v>24020988</v>
          </cell>
          <cell r="C3730" t="str">
            <v>Nguyễn Long Khánh</v>
          </cell>
          <cell r="D3730">
            <v>39007</v>
          </cell>
          <cell r="E3730">
            <v>77</v>
          </cell>
          <cell r="F3730" t="str">
            <v>Khá</v>
          </cell>
        </row>
        <row r="3731">
          <cell r="B3731">
            <v>24020991</v>
          </cell>
          <cell r="C3731" t="str">
            <v>Đàm Công Khiển</v>
          </cell>
          <cell r="D3731">
            <v>38419</v>
          </cell>
          <cell r="E3731">
            <v>77</v>
          </cell>
          <cell r="F3731" t="str">
            <v>Khá</v>
          </cell>
        </row>
        <row r="3732">
          <cell r="B3732">
            <v>24020994</v>
          </cell>
          <cell r="C3732" t="str">
            <v>Nguyễn Hữu Kiên</v>
          </cell>
          <cell r="D3732">
            <v>38834</v>
          </cell>
          <cell r="E3732">
            <v>89</v>
          </cell>
          <cell r="F3732" t="str">
            <v>Tốt</v>
          </cell>
        </row>
        <row r="3733">
          <cell r="B3733">
            <v>24021000</v>
          </cell>
          <cell r="C3733" t="str">
            <v>Nguyễn Văn Lâm</v>
          </cell>
          <cell r="D3733">
            <v>39081</v>
          </cell>
          <cell r="E3733">
            <v>82</v>
          </cell>
          <cell r="F3733" t="str">
            <v>Tốt</v>
          </cell>
        </row>
        <row r="3734">
          <cell r="B3734">
            <v>24021003</v>
          </cell>
          <cell r="C3734" t="str">
            <v>Nguyễn Duy Long</v>
          </cell>
          <cell r="D3734">
            <v>38759</v>
          </cell>
          <cell r="E3734">
            <v>80</v>
          </cell>
          <cell r="F3734" t="str">
            <v>Tốt</v>
          </cell>
        </row>
        <row r="3735">
          <cell r="B3735">
            <v>24021006</v>
          </cell>
          <cell r="C3735" t="str">
            <v>Nguyễn Thành Long</v>
          </cell>
          <cell r="D3735">
            <v>39003</v>
          </cell>
          <cell r="E3735">
            <v>80</v>
          </cell>
          <cell r="F3735" t="str">
            <v>Tốt</v>
          </cell>
        </row>
        <row r="3736">
          <cell r="B3736">
            <v>24021009</v>
          </cell>
          <cell r="C3736" t="str">
            <v>Nguyễn Hữu Ngọc Minh</v>
          </cell>
          <cell r="D3736">
            <v>38867</v>
          </cell>
          <cell r="E3736">
            <v>80</v>
          </cell>
          <cell r="F3736" t="str">
            <v>Tốt</v>
          </cell>
        </row>
        <row r="3737">
          <cell r="B3737">
            <v>24021012</v>
          </cell>
          <cell r="C3737" t="str">
            <v>Phạm Văn Nam</v>
          </cell>
          <cell r="D3737">
            <v>38833</v>
          </cell>
          <cell r="E3737">
            <v>82</v>
          </cell>
          <cell r="F3737" t="str">
            <v>Tốt</v>
          </cell>
        </row>
        <row r="3738">
          <cell r="B3738">
            <v>24021015</v>
          </cell>
          <cell r="C3738" t="str">
            <v>Vy Công Ngọc</v>
          </cell>
          <cell r="D3738">
            <v>38765</v>
          </cell>
          <cell r="E3738">
            <v>79</v>
          </cell>
          <cell r="F3738" t="str">
            <v>Khá</v>
          </cell>
        </row>
        <row r="3739">
          <cell r="B3739">
            <v>24021018</v>
          </cell>
          <cell r="C3739" t="str">
            <v>Bùi Quang Phú</v>
          </cell>
          <cell r="D3739">
            <v>38948</v>
          </cell>
          <cell r="E3739">
            <v>82</v>
          </cell>
          <cell r="F3739" t="str">
            <v>Tốt</v>
          </cell>
        </row>
        <row r="3740">
          <cell r="B3740">
            <v>24021021</v>
          </cell>
          <cell r="C3740" t="str">
            <v>Nguyễn Trường Phương</v>
          </cell>
          <cell r="D3740">
            <v>38762</v>
          </cell>
          <cell r="E3740">
            <v>80</v>
          </cell>
          <cell r="F3740" t="str">
            <v>Tốt</v>
          </cell>
        </row>
        <row r="3741">
          <cell r="B3741">
            <v>24021024</v>
          </cell>
          <cell r="C3741" t="str">
            <v>Lại Đức Quang</v>
          </cell>
          <cell r="D3741">
            <v>38928</v>
          </cell>
          <cell r="E3741">
            <v>94</v>
          </cell>
          <cell r="F3741" t="str">
            <v>Xuất sắc</v>
          </cell>
        </row>
        <row r="3742">
          <cell r="B3742">
            <v>24021027</v>
          </cell>
          <cell r="C3742" t="str">
            <v>Nguyễn Hồng Sơn</v>
          </cell>
          <cell r="D3742">
            <v>38817</v>
          </cell>
          <cell r="E3742">
            <v>79</v>
          </cell>
          <cell r="F3742" t="str">
            <v>Khá</v>
          </cell>
        </row>
        <row r="3743">
          <cell r="B3743">
            <v>24021030</v>
          </cell>
          <cell r="C3743" t="str">
            <v>Phạm Minh Thái</v>
          </cell>
          <cell r="D3743">
            <v>38828</v>
          </cell>
          <cell r="E3743">
            <v>82</v>
          </cell>
          <cell r="F3743" t="str">
            <v>Tốt</v>
          </cell>
        </row>
        <row r="3744">
          <cell r="B3744">
            <v>24021033</v>
          </cell>
          <cell r="C3744" t="str">
            <v>Đào Duy Thành</v>
          </cell>
          <cell r="D3744">
            <v>38591</v>
          </cell>
          <cell r="E3744">
            <v>84</v>
          </cell>
          <cell r="F3744" t="str">
            <v>Tốt</v>
          </cell>
        </row>
        <row r="3745">
          <cell r="B3745">
            <v>24021036</v>
          </cell>
          <cell r="C3745" t="str">
            <v>Bùi Đức Toàn</v>
          </cell>
          <cell r="D3745">
            <v>38922</v>
          </cell>
          <cell r="E3745">
            <v>80</v>
          </cell>
          <cell r="F3745" t="str">
            <v>Tốt</v>
          </cell>
        </row>
        <row r="3746">
          <cell r="B3746">
            <v>24021039</v>
          </cell>
          <cell r="C3746" t="str">
            <v>Lê Đức Trọng</v>
          </cell>
          <cell r="D3746">
            <v>38832</v>
          </cell>
          <cell r="E3746">
            <v>82</v>
          </cell>
          <cell r="F3746" t="str">
            <v>Tốt</v>
          </cell>
        </row>
        <row r="3747">
          <cell r="B3747">
            <v>24021042</v>
          </cell>
          <cell r="C3747" t="str">
            <v>Đỗ Trọng Tuân</v>
          </cell>
          <cell r="D3747">
            <v>38726</v>
          </cell>
          <cell r="E3747">
            <v>92</v>
          </cell>
          <cell r="F3747" t="str">
            <v>Xuất sắc</v>
          </cell>
        </row>
        <row r="3748">
          <cell r="B3748">
            <v>24021045</v>
          </cell>
          <cell r="C3748" t="str">
            <v>Lê Anh Tuấn</v>
          </cell>
          <cell r="D3748">
            <v>39011</v>
          </cell>
          <cell r="E3748">
            <v>81</v>
          </cell>
          <cell r="F3748" t="str">
            <v>Tốt</v>
          </cell>
        </row>
        <row r="3749">
          <cell r="B3749">
            <v>24021048</v>
          </cell>
          <cell r="C3749" t="str">
            <v>Trần Anh Tuấn</v>
          </cell>
          <cell r="D3749">
            <v>38791</v>
          </cell>
          <cell r="E3749">
            <v>82</v>
          </cell>
          <cell r="F3749" t="str">
            <v>Tốt</v>
          </cell>
        </row>
        <row r="3750">
          <cell r="B3750">
            <v>24021054</v>
          </cell>
          <cell r="C3750" t="str">
            <v>Nguyễn Hữu Việt</v>
          </cell>
          <cell r="D3750">
            <v>38765</v>
          </cell>
          <cell r="E3750">
            <v>84</v>
          </cell>
          <cell r="F3750" t="str">
            <v>Tốt</v>
          </cell>
        </row>
        <row r="3751">
          <cell r="B3751">
            <v>24021057</v>
          </cell>
          <cell r="C3751" t="str">
            <v>Lê Hoàng Vương</v>
          </cell>
          <cell r="D3751">
            <v>38979</v>
          </cell>
          <cell r="E3751">
            <v>81</v>
          </cell>
          <cell r="F3751" t="str">
            <v>Tốt</v>
          </cell>
        </row>
        <row r="3752">
          <cell r="B3752">
            <v>24022937</v>
          </cell>
          <cell r="C3752" t="str">
            <v>Giang Thị Thuỳ Anh</v>
          </cell>
          <cell r="D3752">
            <v>39030</v>
          </cell>
          <cell r="E3752">
            <v>80</v>
          </cell>
          <cell r="F3752" t="str">
            <v>Tốt</v>
          </cell>
        </row>
        <row r="3753">
          <cell r="B3753">
            <v>24022941</v>
          </cell>
          <cell r="C3753" t="str">
            <v>Nguyễn Thị Lan Anh</v>
          </cell>
          <cell r="D3753">
            <v>38779</v>
          </cell>
          <cell r="E3753">
            <v>81</v>
          </cell>
          <cell r="F3753" t="str">
            <v>Tốt</v>
          </cell>
        </row>
        <row r="3754">
          <cell r="B3754">
            <v>24022949</v>
          </cell>
          <cell r="C3754" t="str">
            <v>Trần Gia Bảo</v>
          </cell>
          <cell r="D3754">
            <v>38919</v>
          </cell>
          <cell r="E3754">
            <v>95</v>
          </cell>
          <cell r="F3754" t="str">
            <v>Xuất sắc</v>
          </cell>
        </row>
        <row r="3755">
          <cell r="B3755">
            <v>24022953</v>
          </cell>
          <cell r="C3755" t="str">
            <v>Nguyễn Thị Cúc</v>
          </cell>
          <cell r="D3755">
            <v>39057</v>
          </cell>
          <cell r="E3755">
            <v>90</v>
          </cell>
          <cell r="F3755" t="str">
            <v>Xuất sắc</v>
          </cell>
        </row>
        <row r="3756">
          <cell r="B3756">
            <v>24022969</v>
          </cell>
          <cell r="C3756" t="str">
            <v>Trần Thị Dung</v>
          </cell>
          <cell r="D3756">
            <v>39008</v>
          </cell>
          <cell r="E3756">
            <v>96</v>
          </cell>
          <cell r="F3756" t="str">
            <v>Xuất sắc</v>
          </cell>
        </row>
        <row r="3757">
          <cell r="B3757">
            <v>24022977</v>
          </cell>
          <cell r="C3757" t="str">
            <v>Hoàng Đức Duy</v>
          </cell>
          <cell r="D3757">
            <v>38950</v>
          </cell>
          <cell r="E3757">
            <v>92</v>
          </cell>
          <cell r="F3757" t="str">
            <v>Xuất sắc</v>
          </cell>
        </row>
        <row r="3758">
          <cell r="B3758">
            <v>24022973</v>
          </cell>
          <cell r="C3758" t="str">
            <v>Đỗ Đăng Dương</v>
          </cell>
          <cell r="D3758">
            <v>39060</v>
          </cell>
          <cell r="E3758">
            <v>80</v>
          </cell>
          <cell r="F3758" t="str">
            <v>Tốt</v>
          </cell>
        </row>
        <row r="3759">
          <cell r="B3759">
            <v>24022961</v>
          </cell>
          <cell r="C3759" t="str">
            <v>Nguyễn Quốc Đạt</v>
          </cell>
          <cell r="D3759">
            <v>39030</v>
          </cell>
          <cell r="E3759">
            <v>100</v>
          </cell>
          <cell r="F3759" t="str">
            <v>Xuất sắc</v>
          </cell>
        </row>
        <row r="3760">
          <cell r="B3760">
            <v>24022957</v>
          </cell>
          <cell r="C3760" t="str">
            <v>Trần Hải Đăng</v>
          </cell>
          <cell r="D3760">
            <v>38898</v>
          </cell>
          <cell r="E3760">
            <v>77</v>
          </cell>
          <cell r="F3760" t="str">
            <v>Khá</v>
          </cell>
        </row>
        <row r="3761">
          <cell r="B3761">
            <v>24022965</v>
          </cell>
          <cell r="C3761" t="str">
            <v>Đào Xuân Đức</v>
          </cell>
          <cell r="D3761">
            <v>38995</v>
          </cell>
          <cell r="E3761">
            <v>90</v>
          </cell>
          <cell r="F3761" t="str">
            <v>Xuất sắc</v>
          </cell>
        </row>
        <row r="3762">
          <cell r="B3762">
            <v>24022981</v>
          </cell>
          <cell r="C3762" t="str">
            <v>Nguyễn Phạm Sơn Hà</v>
          </cell>
          <cell r="D3762">
            <v>39013</v>
          </cell>
          <cell r="E3762">
            <v>100</v>
          </cell>
          <cell r="F3762" t="str">
            <v>Xuất sắc</v>
          </cell>
        </row>
        <row r="3763">
          <cell r="B3763">
            <v>24022985</v>
          </cell>
          <cell r="C3763" t="str">
            <v>Trần Song Hào</v>
          </cell>
          <cell r="D3763">
            <v>38735</v>
          </cell>
          <cell r="E3763">
            <v>80</v>
          </cell>
          <cell r="F3763" t="str">
            <v>Tốt</v>
          </cell>
        </row>
        <row r="3764">
          <cell r="B3764">
            <v>24022989</v>
          </cell>
          <cell r="C3764" t="str">
            <v>Hồ Trung Hiếu</v>
          </cell>
          <cell r="D3764">
            <v>39011</v>
          </cell>
          <cell r="E3764">
            <v>80</v>
          </cell>
          <cell r="F3764" t="str">
            <v>Tốt</v>
          </cell>
        </row>
        <row r="3765">
          <cell r="B3765">
            <v>24022993</v>
          </cell>
          <cell r="C3765" t="str">
            <v>Đỗ Thị Hoài</v>
          </cell>
          <cell r="D3765">
            <v>39018</v>
          </cell>
          <cell r="E3765">
            <v>80</v>
          </cell>
          <cell r="F3765" t="str">
            <v>Tốt</v>
          </cell>
        </row>
        <row r="3766">
          <cell r="B3766">
            <v>24022997</v>
          </cell>
          <cell r="C3766" t="str">
            <v>Nguyễn Huy Hoàng</v>
          </cell>
          <cell r="D3766">
            <v>38745</v>
          </cell>
          <cell r="E3766">
            <v>90</v>
          </cell>
          <cell r="F3766" t="str">
            <v>Xuất sắc</v>
          </cell>
        </row>
        <row r="3767">
          <cell r="B3767">
            <v>24023001</v>
          </cell>
          <cell r="C3767" t="str">
            <v>Nguyễn Đình Hùng</v>
          </cell>
          <cell r="D3767">
            <v>38357</v>
          </cell>
          <cell r="E3767">
            <v>82</v>
          </cell>
          <cell r="F3767" t="str">
            <v>Tốt</v>
          </cell>
        </row>
        <row r="3768">
          <cell r="B3768">
            <v>24023005</v>
          </cell>
          <cell r="C3768" t="str">
            <v>Nguyễn Đức Huy</v>
          </cell>
          <cell r="D3768">
            <v>38885</v>
          </cell>
          <cell r="E3768">
            <v>84</v>
          </cell>
          <cell r="F3768" t="str">
            <v>Tốt</v>
          </cell>
        </row>
        <row r="3769">
          <cell r="B3769">
            <v>24023009</v>
          </cell>
          <cell r="C3769" t="str">
            <v>Trần Quang Khải</v>
          </cell>
          <cell r="D3769">
            <v>38888</v>
          </cell>
          <cell r="E3769">
            <v>92</v>
          </cell>
          <cell r="F3769" t="str">
            <v>Xuất sắc</v>
          </cell>
        </row>
        <row r="3770">
          <cell r="B3770">
            <v>24023013</v>
          </cell>
          <cell r="C3770" t="str">
            <v>Nguyễn Ngọc Khánh</v>
          </cell>
          <cell r="D3770">
            <v>38730</v>
          </cell>
          <cell r="E3770">
            <v>84</v>
          </cell>
          <cell r="F3770" t="str">
            <v>Tốt</v>
          </cell>
        </row>
        <row r="3771">
          <cell r="B3771">
            <v>24023017</v>
          </cell>
          <cell r="C3771" t="str">
            <v>Quách Trung Kiên</v>
          </cell>
          <cell r="D3771">
            <v>38985</v>
          </cell>
          <cell r="E3771">
            <v>80</v>
          </cell>
          <cell r="F3771" t="str">
            <v>Tốt</v>
          </cell>
        </row>
        <row r="3772">
          <cell r="B3772">
            <v>24023021</v>
          </cell>
          <cell r="C3772" t="str">
            <v>Nguyễn Thị Khánh Linh</v>
          </cell>
          <cell r="D3772">
            <v>38947</v>
          </cell>
          <cell r="E3772">
            <v>93</v>
          </cell>
          <cell r="F3772" t="str">
            <v>Xuất sắc</v>
          </cell>
        </row>
        <row r="3773">
          <cell r="B3773">
            <v>24023025</v>
          </cell>
          <cell r="C3773" t="str">
            <v>Trần Khánh Long</v>
          </cell>
          <cell r="D3773">
            <v>38912</v>
          </cell>
          <cell r="E3773">
            <v>80</v>
          </cell>
          <cell r="F3773" t="str">
            <v>Tốt</v>
          </cell>
        </row>
        <row r="3774">
          <cell r="B3774">
            <v>24023033</v>
          </cell>
          <cell r="C3774" t="str">
            <v>Nguyễn Ánh Bình Minh</v>
          </cell>
          <cell r="D3774">
            <v>38929</v>
          </cell>
          <cell r="E3774">
            <v>82</v>
          </cell>
          <cell r="F3774" t="str">
            <v>Tốt</v>
          </cell>
        </row>
        <row r="3775">
          <cell r="B3775">
            <v>24023037</v>
          </cell>
          <cell r="C3775" t="str">
            <v>Đặng Thành Nam</v>
          </cell>
          <cell r="D3775">
            <v>39054</v>
          </cell>
          <cell r="E3775">
            <v>80</v>
          </cell>
          <cell r="F3775" t="str">
            <v>Tốt</v>
          </cell>
        </row>
        <row r="3776">
          <cell r="B3776">
            <v>24023041</v>
          </cell>
          <cell r="C3776" t="str">
            <v>Nguyễn Thảo Ngân</v>
          </cell>
          <cell r="D3776">
            <v>38998</v>
          </cell>
          <cell r="E3776">
            <v>82</v>
          </cell>
          <cell r="F3776" t="str">
            <v>Tốt</v>
          </cell>
        </row>
        <row r="3777">
          <cell r="B3777">
            <v>24023049</v>
          </cell>
          <cell r="C3777" t="str">
            <v>Phạm Minh Nguyên</v>
          </cell>
          <cell r="D3777">
            <v>38962</v>
          </cell>
          <cell r="E3777">
            <v>82</v>
          </cell>
          <cell r="F3777" t="str">
            <v>Tốt</v>
          </cell>
        </row>
        <row r="3778">
          <cell r="B3778">
            <v>24023053</v>
          </cell>
          <cell r="C3778" t="str">
            <v>Cấn Thị Mai Phương</v>
          </cell>
          <cell r="D3778">
            <v>38784</v>
          </cell>
          <cell r="E3778">
            <v>80</v>
          </cell>
          <cell r="F3778" t="str">
            <v>Tốt</v>
          </cell>
        </row>
        <row r="3779">
          <cell r="B3779">
            <v>24023057</v>
          </cell>
          <cell r="C3779" t="str">
            <v>Trần Quốc Phương</v>
          </cell>
          <cell r="D3779">
            <v>38917</v>
          </cell>
          <cell r="E3779">
            <v>82</v>
          </cell>
          <cell r="F3779" t="str">
            <v>Tốt</v>
          </cell>
        </row>
        <row r="3780">
          <cell r="B3780">
            <v>24023061</v>
          </cell>
          <cell r="C3780" t="str">
            <v>Hứa Đoàn Hương Quỳnh</v>
          </cell>
          <cell r="D3780">
            <v>39055</v>
          </cell>
          <cell r="E3780">
            <v>80</v>
          </cell>
          <cell r="F3780" t="str">
            <v>Tốt</v>
          </cell>
        </row>
        <row r="3781">
          <cell r="B3781">
            <v>24023069</v>
          </cell>
          <cell r="C3781" t="str">
            <v>Phùng Thanh Thảo</v>
          </cell>
          <cell r="D3781">
            <v>38894</v>
          </cell>
          <cell r="E3781">
            <v>82</v>
          </cell>
          <cell r="F3781" t="str">
            <v>Tốt</v>
          </cell>
        </row>
        <row r="3782">
          <cell r="B3782">
            <v>24023077</v>
          </cell>
          <cell r="C3782" t="str">
            <v>Nguyễn Hà Trang</v>
          </cell>
          <cell r="D3782">
            <v>38806</v>
          </cell>
          <cell r="E3782">
            <v>86</v>
          </cell>
          <cell r="F3782" t="str">
            <v>Tốt</v>
          </cell>
        </row>
        <row r="3783">
          <cell r="B3783">
            <v>24023081</v>
          </cell>
          <cell r="C3783" t="str">
            <v>Phạm Quang Trường</v>
          </cell>
          <cell r="D3783">
            <v>38940</v>
          </cell>
          <cell r="E3783">
            <v>90</v>
          </cell>
          <cell r="F3783" t="str">
            <v>Xuất sắc</v>
          </cell>
        </row>
        <row r="3784">
          <cell r="B3784">
            <v>24023085</v>
          </cell>
          <cell r="C3784" t="str">
            <v>Đỗ Minh Tuấn</v>
          </cell>
          <cell r="D3784">
            <v>38740</v>
          </cell>
          <cell r="E3784">
            <v>82</v>
          </cell>
          <cell r="F3784" t="str">
            <v>Tốt</v>
          </cell>
        </row>
        <row r="3785">
          <cell r="B3785">
            <v>24023089</v>
          </cell>
          <cell r="C3785" t="str">
            <v>Phạm Phú Tuyên</v>
          </cell>
          <cell r="D3785">
            <v>38897</v>
          </cell>
          <cell r="E3785">
            <v>82</v>
          </cell>
          <cell r="F3785" t="str">
            <v>Tốt</v>
          </cell>
        </row>
        <row r="3786">
          <cell r="B3786">
            <v>24023093</v>
          </cell>
          <cell r="C3786" t="str">
            <v>Trần Quốc Việt</v>
          </cell>
          <cell r="D3786">
            <v>38878</v>
          </cell>
          <cell r="E3786">
            <v>80</v>
          </cell>
          <cell r="F3786" t="str">
            <v>Tốt</v>
          </cell>
        </row>
        <row r="3787">
          <cell r="B3787">
            <v>24023097</v>
          </cell>
          <cell r="C3787" t="str">
            <v>Vũ Tuấn Vương</v>
          </cell>
          <cell r="D3787">
            <v>38707</v>
          </cell>
          <cell r="E3787">
            <v>82</v>
          </cell>
          <cell r="F3787" t="str">
            <v>Tốt</v>
          </cell>
        </row>
        <row r="3788">
          <cell r="B3788">
            <v>24022934</v>
          </cell>
          <cell r="C3788" t="str">
            <v>Bùi Quỳnh Anh</v>
          </cell>
          <cell r="D3788">
            <v>39025</v>
          </cell>
          <cell r="E3788">
            <v>80</v>
          </cell>
          <cell r="F3788" t="str">
            <v>Tốt</v>
          </cell>
        </row>
        <row r="3789">
          <cell r="B3789">
            <v>24022938</v>
          </cell>
          <cell r="C3789" t="str">
            <v>Hoàng Lan Anh</v>
          </cell>
          <cell r="D3789">
            <v>38776</v>
          </cell>
          <cell r="E3789">
            <v>92</v>
          </cell>
          <cell r="F3789" t="str">
            <v>Xuất sắc</v>
          </cell>
        </row>
        <row r="3790">
          <cell r="B3790">
            <v>24022942</v>
          </cell>
          <cell r="C3790" t="str">
            <v>Nguyễn Vi Anh</v>
          </cell>
          <cell r="D3790">
            <v>39040</v>
          </cell>
          <cell r="E3790">
            <v>90</v>
          </cell>
          <cell r="F3790" t="str">
            <v>Xuất sắc</v>
          </cell>
        </row>
        <row r="3791">
          <cell r="B3791">
            <v>24022950</v>
          </cell>
          <cell r="C3791" t="str">
            <v>Nguyễn Thị Thanh Bình</v>
          </cell>
          <cell r="D3791">
            <v>39037</v>
          </cell>
          <cell r="E3791">
            <v>94</v>
          </cell>
          <cell r="F3791" t="str">
            <v>Xuất sắc</v>
          </cell>
        </row>
        <row r="3792">
          <cell r="B3792">
            <v>24022954</v>
          </cell>
          <cell r="C3792" t="str">
            <v>Hoàng Quốc Cường</v>
          </cell>
          <cell r="D3792">
            <v>39006</v>
          </cell>
          <cell r="E3792">
            <v>92</v>
          </cell>
          <cell r="F3792" t="str">
            <v>Xuất sắc</v>
          </cell>
        </row>
        <row r="3793">
          <cell r="B3793">
            <v>24022970</v>
          </cell>
          <cell r="C3793" t="str">
            <v>Đình Tiến Dũng</v>
          </cell>
          <cell r="D3793">
            <v>38991</v>
          </cell>
          <cell r="E3793">
            <v>80</v>
          </cell>
          <cell r="F3793" t="str">
            <v>Tốt</v>
          </cell>
        </row>
        <row r="3794">
          <cell r="B3794">
            <v>24022978</v>
          </cell>
          <cell r="C3794" t="str">
            <v>Nguyễn Văn Duy</v>
          </cell>
          <cell r="D3794">
            <v>39062</v>
          </cell>
          <cell r="E3794">
            <v>80</v>
          </cell>
          <cell r="F3794" t="str">
            <v>Tốt</v>
          </cell>
        </row>
        <row r="3795">
          <cell r="B3795">
            <v>24022974</v>
          </cell>
          <cell r="C3795" t="str">
            <v>Hoàng Ánh Dương</v>
          </cell>
          <cell r="D3795">
            <v>38898</v>
          </cell>
          <cell r="E3795">
            <v>90</v>
          </cell>
          <cell r="F3795" t="str">
            <v>Xuất sắc</v>
          </cell>
        </row>
        <row r="3796">
          <cell r="B3796">
            <v>24022958</v>
          </cell>
          <cell r="C3796" t="str">
            <v>Nguyễn Văn Đạo</v>
          </cell>
          <cell r="D3796">
            <v>38747</v>
          </cell>
          <cell r="E3796">
            <v>84</v>
          </cell>
          <cell r="F3796" t="str">
            <v>Tốt</v>
          </cell>
        </row>
        <row r="3797">
          <cell r="B3797">
            <v>24022962</v>
          </cell>
          <cell r="C3797" t="str">
            <v>Vũ Quốc Đạt</v>
          </cell>
          <cell r="D3797">
            <v>38795</v>
          </cell>
          <cell r="E3797">
            <v>80</v>
          </cell>
          <cell r="F3797" t="str">
            <v>Tốt</v>
          </cell>
        </row>
        <row r="3798">
          <cell r="B3798">
            <v>24022966</v>
          </cell>
          <cell r="C3798" t="str">
            <v>Nguyễn Anh Đức</v>
          </cell>
          <cell r="D3798">
            <v>38967</v>
          </cell>
          <cell r="E3798">
            <v>78</v>
          </cell>
          <cell r="F3798" t="str">
            <v>Khá</v>
          </cell>
        </row>
        <row r="3799">
          <cell r="B3799">
            <v>24022982</v>
          </cell>
          <cell r="C3799" t="str">
            <v>Nguyễn Bùi Việt Hải</v>
          </cell>
          <cell r="D3799">
            <v>38983</v>
          </cell>
          <cell r="E3799">
            <v>80</v>
          </cell>
          <cell r="F3799" t="str">
            <v>Tốt</v>
          </cell>
        </row>
        <row r="3800">
          <cell r="B3800">
            <v>24022986</v>
          </cell>
          <cell r="C3800" t="str">
            <v>Đinh Văn Hiến</v>
          </cell>
          <cell r="D3800">
            <v>38887</v>
          </cell>
          <cell r="E3800">
            <v>80</v>
          </cell>
          <cell r="F3800" t="str">
            <v>Tốt</v>
          </cell>
        </row>
        <row r="3801">
          <cell r="B3801">
            <v>24022990</v>
          </cell>
          <cell r="C3801" t="str">
            <v>Nguyễn Minh Hiếu</v>
          </cell>
          <cell r="D3801">
            <v>39016</v>
          </cell>
          <cell r="E3801">
            <v>80</v>
          </cell>
          <cell r="F3801" t="str">
            <v>Tốt</v>
          </cell>
        </row>
        <row r="3802">
          <cell r="B3802">
            <v>24022994</v>
          </cell>
          <cell r="C3802" t="str">
            <v>Nguyễn Văn Hoan</v>
          </cell>
          <cell r="D3802">
            <v>38981</v>
          </cell>
          <cell r="E3802">
            <v>80</v>
          </cell>
          <cell r="F3802" t="str">
            <v>Tốt</v>
          </cell>
        </row>
        <row r="3803">
          <cell r="B3803">
            <v>24022998</v>
          </cell>
          <cell r="C3803" t="str">
            <v>Nguyễn Quốc Lê Hoàng</v>
          </cell>
          <cell r="D3803">
            <v>38745</v>
          </cell>
          <cell r="E3803">
            <v>85</v>
          </cell>
          <cell r="F3803" t="str">
            <v>Tốt</v>
          </cell>
        </row>
        <row r="3804">
          <cell r="B3804">
            <v>24023006</v>
          </cell>
          <cell r="C3804" t="str">
            <v>Trần Quang Huy</v>
          </cell>
          <cell r="D3804">
            <v>38809</v>
          </cell>
          <cell r="E3804">
            <v>80</v>
          </cell>
          <cell r="F3804" t="str">
            <v>Tốt</v>
          </cell>
        </row>
        <row r="3805">
          <cell r="B3805">
            <v>24023002</v>
          </cell>
          <cell r="C3805" t="str">
            <v>Nguyễn Duy Hưng</v>
          </cell>
          <cell r="D3805">
            <v>38830</v>
          </cell>
          <cell r="E3805">
            <v>80</v>
          </cell>
          <cell r="F3805" t="str">
            <v>Tốt</v>
          </cell>
        </row>
        <row r="3806">
          <cell r="B3806">
            <v>24023010</v>
          </cell>
          <cell r="C3806" t="str">
            <v>Phan Vũ An Khang</v>
          </cell>
          <cell r="D3806">
            <v>38800</v>
          </cell>
          <cell r="E3806">
            <v>80</v>
          </cell>
          <cell r="F3806" t="str">
            <v>Tốt</v>
          </cell>
        </row>
        <row r="3807">
          <cell r="B3807">
            <v>24023014</v>
          </cell>
          <cell r="C3807" t="str">
            <v>Trần Gia Bảo Khánh</v>
          </cell>
          <cell r="D3807">
            <v>38981</v>
          </cell>
          <cell r="E3807">
            <v>80</v>
          </cell>
          <cell r="F3807" t="str">
            <v>Tốt</v>
          </cell>
        </row>
        <row r="3808">
          <cell r="B3808">
            <v>24023018</v>
          </cell>
          <cell r="C3808" t="str">
            <v>Nguyễn Tuấn Kiệt</v>
          </cell>
          <cell r="D3808">
            <v>39012</v>
          </cell>
          <cell r="E3808">
            <v>79</v>
          </cell>
          <cell r="F3808" t="str">
            <v>Khá</v>
          </cell>
        </row>
        <row r="3809">
          <cell r="B3809">
            <v>24023022</v>
          </cell>
          <cell r="C3809" t="str">
            <v>Phạm Kiều Linh</v>
          </cell>
          <cell r="D3809">
            <v>38432</v>
          </cell>
          <cell r="E3809">
            <v>82</v>
          </cell>
          <cell r="F3809" t="str">
            <v>Tốt</v>
          </cell>
        </row>
        <row r="3810">
          <cell r="B3810">
            <v>24023026</v>
          </cell>
          <cell r="C3810" t="str">
            <v>Trần Văn Lương</v>
          </cell>
          <cell r="D3810">
            <v>38962</v>
          </cell>
          <cell r="E3810">
            <v>94</v>
          </cell>
          <cell r="F3810" t="str">
            <v>Xuất sắc</v>
          </cell>
        </row>
        <row r="3811">
          <cell r="B3811">
            <v>24023030</v>
          </cell>
          <cell r="C3811" t="str">
            <v>Nguyễn Đồng Mạnh</v>
          </cell>
          <cell r="D3811">
            <v>38974</v>
          </cell>
          <cell r="E3811">
            <v>80</v>
          </cell>
          <cell r="F3811" t="str">
            <v>Tốt</v>
          </cell>
        </row>
        <row r="3812">
          <cell r="B3812">
            <v>24023034</v>
          </cell>
          <cell r="C3812" t="str">
            <v>Nguyễn Đình Nhật Minh</v>
          </cell>
          <cell r="D3812">
            <v>38899</v>
          </cell>
          <cell r="E3812">
            <v>85</v>
          </cell>
          <cell r="F3812" t="str">
            <v>Tốt</v>
          </cell>
        </row>
        <row r="3813">
          <cell r="B3813">
            <v>24023038</v>
          </cell>
          <cell r="C3813" t="str">
            <v>Lê Hoàng Nam</v>
          </cell>
          <cell r="D3813">
            <v>38870</v>
          </cell>
          <cell r="E3813">
            <v>80</v>
          </cell>
          <cell r="F3813" t="str">
            <v>Tốt</v>
          </cell>
        </row>
        <row r="3814">
          <cell r="B3814">
            <v>24023042</v>
          </cell>
          <cell r="C3814" t="str">
            <v>Nguyễn Hoàng Nghĩa</v>
          </cell>
          <cell r="D3814">
            <v>38831</v>
          </cell>
          <cell r="E3814">
            <v>80</v>
          </cell>
          <cell r="F3814" t="str">
            <v>Tốt</v>
          </cell>
        </row>
        <row r="3815">
          <cell r="B3815">
            <v>24023046</v>
          </cell>
          <cell r="C3815" t="str">
            <v>Nguyễn Thế Ngọc</v>
          </cell>
          <cell r="D3815">
            <v>38808</v>
          </cell>
          <cell r="E3815">
            <v>90</v>
          </cell>
          <cell r="F3815" t="str">
            <v>Xuất sắc</v>
          </cell>
        </row>
        <row r="3816">
          <cell r="B3816">
            <v>24023050</v>
          </cell>
          <cell r="C3816" t="str">
            <v>Hàn Minh Phát</v>
          </cell>
          <cell r="D3816">
            <v>38940</v>
          </cell>
          <cell r="E3816">
            <v>80</v>
          </cell>
          <cell r="F3816" t="str">
            <v>Tốt</v>
          </cell>
        </row>
        <row r="3817">
          <cell r="B3817">
            <v>24023054</v>
          </cell>
          <cell r="C3817" t="str">
            <v>Lại Thị Minh Phương</v>
          </cell>
          <cell r="D3817">
            <v>38995</v>
          </cell>
          <cell r="E3817">
            <v>94</v>
          </cell>
          <cell r="F3817" t="str">
            <v>Xuất sắc</v>
          </cell>
        </row>
        <row r="3818">
          <cell r="B3818">
            <v>24023058</v>
          </cell>
          <cell r="C3818" t="str">
            <v>Phan Văn Quân</v>
          </cell>
          <cell r="D3818">
            <v>38731</v>
          </cell>
          <cell r="E3818">
            <v>80</v>
          </cell>
          <cell r="F3818" t="str">
            <v>Tốt</v>
          </cell>
        </row>
        <row r="3819">
          <cell r="B3819">
            <v>24023062</v>
          </cell>
          <cell r="C3819" t="str">
            <v>Phan Nho Sinh</v>
          </cell>
          <cell r="D3819">
            <v>38726</v>
          </cell>
          <cell r="E3819">
            <v>80</v>
          </cell>
          <cell r="F3819" t="str">
            <v>Tốt</v>
          </cell>
        </row>
        <row r="3820">
          <cell r="B3820">
            <v>24023066</v>
          </cell>
          <cell r="C3820" t="str">
            <v>Nguyễn Văn Thành</v>
          </cell>
          <cell r="D3820">
            <v>38749</v>
          </cell>
          <cell r="E3820">
            <v>92</v>
          </cell>
          <cell r="F3820" t="str">
            <v>Xuất sắc</v>
          </cell>
        </row>
        <row r="3821">
          <cell r="B3821">
            <v>24023070</v>
          </cell>
          <cell r="C3821" t="str">
            <v>Ngụy Thị Ngọc Thu</v>
          </cell>
          <cell r="D3821">
            <v>38288</v>
          </cell>
          <cell r="E3821">
            <v>80</v>
          </cell>
          <cell r="F3821" t="str">
            <v>Tốt</v>
          </cell>
        </row>
        <row r="3822">
          <cell r="B3822">
            <v>24023078</v>
          </cell>
          <cell r="C3822" t="str">
            <v>Nguyễn Thị Thùy Trang</v>
          </cell>
          <cell r="D3822">
            <v>38772</v>
          </cell>
          <cell r="E3822">
            <v>90</v>
          </cell>
          <cell r="F3822" t="str">
            <v>Xuất sắc</v>
          </cell>
        </row>
        <row r="3823">
          <cell r="B3823">
            <v>24023074</v>
          </cell>
          <cell r="C3823" t="str">
            <v>Đặng Thị Minh Trâm</v>
          </cell>
          <cell r="D3823">
            <v>38996</v>
          </cell>
          <cell r="E3823">
            <v>98</v>
          </cell>
          <cell r="F3823" t="str">
            <v>Xuất sắc</v>
          </cell>
        </row>
        <row r="3824">
          <cell r="B3824">
            <v>24023082</v>
          </cell>
          <cell r="C3824" t="str">
            <v>Vũ Thị Cẩm Tú</v>
          </cell>
          <cell r="D3824">
            <v>38942</v>
          </cell>
          <cell r="E3824">
            <v>80</v>
          </cell>
          <cell r="F3824" t="str">
            <v>Tốt</v>
          </cell>
        </row>
        <row r="3825">
          <cell r="B3825">
            <v>24023086</v>
          </cell>
          <cell r="C3825" t="str">
            <v>Nguyễn Đức Tùng</v>
          </cell>
          <cell r="D3825">
            <v>39034</v>
          </cell>
          <cell r="E3825">
            <v>80</v>
          </cell>
          <cell r="F3825" t="str">
            <v>Tốt</v>
          </cell>
        </row>
        <row r="3826">
          <cell r="B3826">
            <v>24023090</v>
          </cell>
          <cell r="C3826" t="str">
            <v>Dương Thị Khánh Vân</v>
          </cell>
          <cell r="D3826">
            <v>39003</v>
          </cell>
          <cell r="E3826">
            <v>92</v>
          </cell>
          <cell r="F3826" t="str">
            <v>Xuất sắc</v>
          </cell>
        </row>
        <row r="3827">
          <cell r="B3827">
            <v>24023094</v>
          </cell>
          <cell r="C3827" t="str">
            <v>Nguyễn Thành Vinh</v>
          </cell>
          <cell r="D3827">
            <v>38946</v>
          </cell>
          <cell r="E3827">
            <v>77</v>
          </cell>
          <cell r="F3827" t="str">
            <v>Khá</v>
          </cell>
        </row>
        <row r="3828">
          <cell r="B3828">
            <v>24023098</v>
          </cell>
          <cell r="C3828" t="str">
            <v>Đoàn Đình Vượng</v>
          </cell>
          <cell r="D3828">
            <v>38719</v>
          </cell>
          <cell r="E3828">
            <v>90</v>
          </cell>
          <cell r="F3828" t="str">
            <v>Xuất sắc</v>
          </cell>
        </row>
        <row r="3829">
          <cell r="B3829">
            <v>24022935</v>
          </cell>
          <cell r="C3829" t="str">
            <v>Cao Thị Phương Anh</v>
          </cell>
          <cell r="D3829">
            <v>38988</v>
          </cell>
          <cell r="E3829">
            <v>70</v>
          </cell>
          <cell r="F3829" t="str">
            <v>Khá</v>
          </cell>
        </row>
        <row r="3830">
          <cell r="B3830">
            <v>24022939</v>
          </cell>
          <cell r="C3830" t="str">
            <v>Nguyễn Hải Anh</v>
          </cell>
          <cell r="D3830">
            <v>38864</v>
          </cell>
          <cell r="E3830">
            <v>71</v>
          </cell>
          <cell r="F3830" t="str">
            <v>Khá</v>
          </cell>
        </row>
        <row r="3831">
          <cell r="B3831">
            <v>24022943</v>
          </cell>
          <cell r="C3831" t="str">
            <v>Phạm Thị Ngọc Anh</v>
          </cell>
          <cell r="D3831">
            <v>38968</v>
          </cell>
          <cell r="E3831">
            <v>100</v>
          </cell>
          <cell r="F3831" t="str">
            <v>Xuất sắc</v>
          </cell>
        </row>
        <row r="3832">
          <cell r="B3832">
            <v>24022947</v>
          </cell>
          <cell r="C3832" t="str">
            <v>Đặng Đức Bảo</v>
          </cell>
          <cell r="D3832">
            <v>38907</v>
          </cell>
          <cell r="E3832">
            <v>70</v>
          </cell>
          <cell r="F3832" t="str">
            <v>Khá</v>
          </cell>
        </row>
        <row r="3833">
          <cell r="B3833">
            <v>24022951</v>
          </cell>
          <cell r="C3833" t="str">
            <v>Trịnh Thị Thanh Bình</v>
          </cell>
          <cell r="D3833">
            <v>38658</v>
          </cell>
          <cell r="E3833">
            <v>76</v>
          </cell>
          <cell r="F3833" t="str">
            <v>Khá</v>
          </cell>
        </row>
        <row r="3834">
          <cell r="B3834">
            <v>24022971</v>
          </cell>
          <cell r="C3834" t="str">
            <v>Lại Việt Dũng</v>
          </cell>
          <cell r="D3834">
            <v>38839</v>
          </cell>
          <cell r="E3834">
            <v>70</v>
          </cell>
          <cell r="F3834" t="str">
            <v>Khá</v>
          </cell>
        </row>
        <row r="3835">
          <cell r="B3835">
            <v>24022979</v>
          </cell>
          <cell r="C3835" t="str">
            <v>Trần Đức Duy</v>
          </cell>
          <cell r="D3835">
            <v>38965</v>
          </cell>
          <cell r="E3835">
            <v>67</v>
          </cell>
          <cell r="F3835" t="str">
            <v>Khá</v>
          </cell>
        </row>
        <row r="3836">
          <cell r="B3836">
            <v>24022975</v>
          </cell>
          <cell r="C3836" t="str">
            <v>Nguyễn Thùy Dương</v>
          </cell>
          <cell r="D3836">
            <v>38916</v>
          </cell>
          <cell r="E3836">
            <v>70</v>
          </cell>
          <cell r="F3836" t="str">
            <v>Khá</v>
          </cell>
        </row>
        <row r="3837">
          <cell r="B3837">
            <v>24022955</v>
          </cell>
          <cell r="C3837" t="str">
            <v>Nguyễn Tăng Đàm</v>
          </cell>
          <cell r="D3837">
            <v>38923</v>
          </cell>
          <cell r="E3837">
            <v>70</v>
          </cell>
          <cell r="F3837" t="str">
            <v>Khá</v>
          </cell>
        </row>
        <row r="3838">
          <cell r="B3838">
            <v>24022959</v>
          </cell>
          <cell r="C3838" t="str">
            <v>Bùi Thành Đạt</v>
          </cell>
          <cell r="D3838">
            <v>38937</v>
          </cell>
          <cell r="E3838">
            <v>80</v>
          </cell>
          <cell r="F3838" t="str">
            <v>Tốt</v>
          </cell>
        </row>
        <row r="3839">
          <cell r="B3839">
            <v>24022963</v>
          </cell>
          <cell r="C3839" t="str">
            <v>Vương Trí Đạt</v>
          </cell>
          <cell r="D3839">
            <v>38970</v>
          </cell>
          <cell r="E3839">
            <v>70</v>
          </cell>
          <cell r="F3839" t="str">
            <v>Khá</v>
          </cell>
        </row>
        <row r="3840">
          <cell r="B3840">
            <v>24022967</v>
          </cell>
          <cell r="C3840" t="str">
            <v>Nguyễn Anh Đức</v>
          </cell>
          <cell r="D3840">
            <v>38752</v>
          </cell>
          <cell r="E3840">
            <v>90</v>
          </cell>
          <cell r="F3840" t="str">
            <v>Xuất sắc</v>
          </cell>
        </row>
        <row r="3841">
          <cell r="B3841">
            <v>24022983</v>
          </cell>
          <cell r="C3841" t="str">
            <v>Tạ Bảo Hân</v>
          </cell>
          <cell r="D3841">
            <v>38942</v>
          </cell>
          <cell r="E3841">
            <v>96</v>
          </cell>
          <cell r="F3841" t="str">
            <v>Xuất sắc</v>
          </cell>
        </row>
        <row r="3842">
          <cell r="B3842">
            <v>24022987</v>
          </cell>
          <cell r="C3842" t="str">
            <v>Nguyễn Thị Thu Hiền</v>
          </cell>
          <cell r="D3842">
            <v>39016</v>
          </cell>
          <cell r="E3842">
            <v>70</v>
          </cell>
          <cell r="F3842" t="str">
            <v>Khá</v>
          </cell>
        </row>
        <row r="3843">
          <cell r="B3843">
            <v>24022991</v>
          </cell>
          <cell r="C3843" t="str">
            <v>Phạm Minh Hiếu</v>
          </cell>
          <cell r="D3843">
            <v>38494</v>
          </cell>
          <cell r="E3843">
            <v>70</v>
          </cell>
          <cell r="F3843" t="str">
            <v>Khá</v>
          </cell>
        </row>
        <row r="3844">
          <cell r="B3844">
            <v>24022995</v>
          </cell>
          <cell r="C3844" t="str">
            <v>Dương Ngọc Hoàn</v>
          </cell>
          <cell r="D3844">
            <v>38830</v>
          </cell>
          <cell r="E3844">
            <v>90</v>
          </cell>
          <cell r="F3844" t="str">
            <v>Xuất sắc</v>
          </cell>
        </row>
        <row r="3845">
          <cell r="B3845">
            <v>24022999</v>
          </cell>
          <cell r="C3845" t="str">
            <v>Bùi Việt Hùng</v>
          </cell>
          <cell r="D3845">
            <v>38816</v>
          </cell>
          <cell r="E3845">
            <v>70</v>
          </cell>
          <cell r="F3845" t="str">
            <v>Khá</v>
          </cell>
        </row>
        <row r="3846">
          <cell r="B3846">
            <v>24023003</v>
          </cell>
          <cell r="C3846" t="str">
            <v>Bùi Xuân Huy</v>
          </cell>
          <cell r="D3846">
            <v>39008</v>
          </cell>
          <cell r="E3846">
            <v>70</v>
          </cell>
          <cell r="F3846" t="str">
            <v>Khá</v>
          </cell>
        </row>
        <row r="3847">
          <cell r="B3847">
            <v>24023007</v>
          </cell>
          <cell r="C3847" t="str">
            <v>Bùi Thanh Huyền</v>
          </cell>
          <cell r="D3847">
            <v>39004</v>
          </cell>
          <cell r="E3847">
            <v>70</v>
          </cell>
          <cell r="F3847" t="str">
            <v>Khá</v>
          </cell>
        </row>
        <row r="3848">
          <cell r="B3848">
            <v>24023011</v>
          </cell>
          <cell r="C3848" t="str">
            <v>Lê Nam Khánh</v>
          </cell>
          <cell r="D3848">
            <v>38994</v>
          </cell>
          <cell r="E3848">
            <v>70</v>
          </cell>
          <cell r="F3848" t="str">
            <v>Khá</v>
          </cell>
        </row>
        <row r="3849">
          <cell r="B3849">
            <v>24023015</v>
          </cell>
          <cell r="C3849" t="str">
            <v>Nguyễn Hữu Kiên</v>
          </cell>
          <cell r="D3849">
            <v>38993</v>
          </cell>
          <cell r="E3849">
            <v>80</v>
          </cell>
          <cell r="F3849" t="str">
            <v>Tốt</v>
          </cell>
        </row>
        <row r="3850">
          <cell r="B3850">
            <v>24023019</v>
          </cell>
          <cell r="C3850" t="str">
            <v>Trần Tùng Lâm</v>
          </cell>
          <cell r="D3850">
            <v>38732</v>
          </cell>
          <cell r="E3850">
            <v>72</v>
          </cell>
          <cell r="F3850" t="str">
            <v>Khá</v>
          </cell>
        </row>
        <row r="3851">
          <cell r="B3851">
            <v>24023023</v>
          </cell>
          <cell r="C3851" t="str">
            <v>Vũ Đoàn Thảo Linh</v>
          </cell>
          <cell r="D3851">
            <v>38998</v>
          </cell>
          <cell r="E3851">
            <v>100</v>
          </cell>
          <cell r="F3851" t="str">
            <v>Xuất sắc</v>
          </cell>
        </row>
        <row r="3852">
          <cell r="B3852">
            <v>24023027</v>
          </cell>
          <cell r="C3852" t="str">
            <v>Nguyễn Thị Phương Mai</v>
          </cell>
          <cell r="D3852">
            <v>39030</v>
          </cell>
          <cell r="E3852">
            <v>70</v>
          </cell>
          <cell r="F3852" t="str">
            <v>Khá</v>
          </cell>
        </row>
        <row r="3853">
          <cell r="B3853">
            <v>24023031</v>
          </cell>
          <cell r="C3853" t="str">
            <v>Nguyễn Văn Mạnh</v>
          </cell>
          <cell r="D3853">
            <v>38953</v>
          </cell>
          <cell r="E3853">
            <v>70</v>
          </cell>
          <cell r="F3853" t="str">
            <v>Khá</v>
          </cell>
        </row>
        <row r="3854">
          <cell r="B3854">
            <v>24023035</v>
          </cell>
          <cell r="C3854" t="str">
            <v>Vũ Đình Minh</v>
          </cell>
          <cell r="D3854">
            <v>38983</v>
          </cell>
          <cell r="E3854">
            <v>68</v>
          </cell>
          <cell r="F3854" t="str">
            <v>Khá</v>
          </cell>
        </row>
        <row r="3855">
          <cell r="B3855">
            <v>24023039</v>
          </cell>
          <cell r="C3855" t="str">
            <v>Nguyễn Thành Nam</v>
          </cell>
          <cell r="D3855">
            <v>38987</v>
          </cell>
          <cell r="E3855">
            <v>72</v>
          </cell>
          <cell r="F3855" t="str">
            <v>Khá</v>
          </cell>
        </row>
        <row r="3856">
          <cell r="B3856">
            <v>24023043</v>
          </cell>
          <cell r="C3856" t="str">
            <v>Nguyễn Hữu Nghĩa</v>
          </cell>
          <cell r="D3856">
            <v>38754</v>
          </cell>
          <cell r="E3856">
            <v>70</v>
          </cell>
          <cell r="F3856" t="str">
            <v>Khá</v>
          </cell>
        </row>
        <row r="3857">
          <cell r="B3857">
            <v>24023047</v>
          </cell>
          <cell r="C3857" t="str">
            <v>Hạ Lương Nguyên</v>
          </cell>
          <cell r="D3857">
            <v>38985</v>
          </cell>
          <cell r="E3857">
            <v>72</v>
          </cell>
          <cell r="F3857" t="str">
            <v>Khá</v>
          </cell>
        </row>
        <row r="3858">
          <cell r="B3858">
            <v>24023051</v>
          </cell>
          <cell r="C3858" t="str">
            <v>Nguyễn Đình Phước</v>
          </cell>
          <cell r="D3858">
            <v>38850</v>
          </cell>
          <cell r="E3858">
            <v>70</v>
          </cell>
          <cell r="F3858" t="str">
            <v>Khá</v>
          </cell>
        </row>
        <row r="3859">
          <cell r="B3859">
            <v>24023055</v>
          </cell>
          <cell r="C3859" t="str">
            <v>Nguyễn Phúc Phương</v>
          </cell>
          <cell r="D3859">
            <v>39010</v>
          </cell>
          <cell r="E3859">
            <v>70</v>
          </cell>
          <cell r="F3859" t="str">
            <v>Khá</v>
          </cell>
        </row>
        <row r="3860">
          <cell r="B3860">
            <v>24023059</v>
          </cell>
          <cell r="C3860" t="str">
            <v>Trịnh Hồng Quân</v>
          </cell>
          <cell r="D3860">
            <v>38803</v>
          </cell>
          <cell r="E3860">
            <v>90</v>
          </cell>
          <cell r="F3860" t="str">
            <v>Xuất sắc</v>
          </cell>
        </row>
        <row r="3861">
          <cell r="B3861">
            <v>24023063</v>
          </cell>
          <cell r="C3861" t="str">
            <v>Chu Thanh Tâm</v>
          </cell>
          <cell r="D3861">
            <v>38980</v>
          </cell>
          <cell r="E3861">
            <v>70</v>
          </cell>
          <cell r="F3861" t="str">
            <v>Khá</v>
          </cell>
        </row>
        <row r="3862">
          <cell r="B3862">
            <v>24023067</v>
          </cell>
          <cell r="C3862" t="str">
            <v>Trần Quốc Thành</v>
          </cell>
          <cell r="D3862">
            <v>38770</v>
          </cell>
          <cell r="E3862">
            <v>80</v>
          </cell>
          <cell r="F3862" t="str">
            <v>Tốt</v>
          </cell>
        </row>
        <row r="3863">
          <cell r="B3863">
            <v>24023071</v>
          </cell>
          <cell r="C3863" t="str">
            <v>Tôn Anh Thư</v>
          </cell>
          <cell r="D3863">
            <v>39033</v>
          </cell>
          <cell r="E3863">
            <v>67</v>
          </cell>
          <cell r="F3863" t="str">
            <v>Khá</v>
          </cell>
        </row>
        <row r="3864">
          <cell r="B3864">
            <v>24023079</v>
          </cell>
          <cell r="C3864" t="str">
            <v>Trần Thùy Trang</v>
          </cell>
          <cell r="D3864">
            <v>38985</v>
          </cell>
          <cell r="E3864">
            <v>80</v>
          </cell>
          <cell r="F3864" t="str">
            <v>Tốt</v>
          </cell>
        </row>
        <row r="3865">
          <cell r="B3865">
            <v>24023075</v>
          </cell>
          <cell r="C3865" t="str">
            <v>Dương Bảo Trâm</v>
          </cell>
          <cell r="D3865">
            <v>38763</v>
          </cell>
          <cell r="E3865">
            <v>0</v>
          </cell>
          <cell r="F3865" t="str">
            <v>Kém</v>
          </cell>
        </row>
        <row r="3866">
          <cell r="B3866">
            <v>24023083</v>
          </cell>
          <cell r="C3866" t="str">
            <v>Nguyễn Sỹ Tuân</v>
          </cell>
          <cell r="D3866">
            <v>39058</v>
          </cell>
          <cell r="E3866">
            <v>70</v>
          </cell>
          <cell r="F3866" t="str">
            <v>Khá</v>
          </cell>
        </row>
        <row r="3867">
          <cell r="B3867">
            <v>24023087</v>
          </cell>
          <cell r="C3867" t="str">
            <v>Nguyễn Sơn Tùng</v>
          </cell>
          <cell r="D3867">
            <v>38778</v>
          </cell>
          <cell r="E3867">
            <v>70</v>
          </cell>
          <cell r="F3867" t="str">
            <v>Khá</v>
          </cell>
        </row>
        <row r="3868">
          <cell r="B3868">
            <v>24023091</v>
          </cell>
          <cell r="C3868" t="str">
            <v>Phạm Thanh Vân</v>
          </cell>
          <cell r="D3868">
            <v>39015</v>
          </cell>
          <cell r="E3868">
            <v>70</v>
          </cell>
          <cell r="F3868" t="str">
            <v>Khá</v>
          </cell>
        </row>
        <row r="3869">
          <cell r="B3869">
            <v>24023095</v>
          </cell>
          <cell r="C3869" t="str">
            <v>Nguyễn Thành Vinh</v>
          </cell>
          <cell r="D3869">
            <v>38934</v>
          </cell>
          <cell r="E3869">
            <v>70</v>
          </cell>
          <cell r="F3869" t="str">
            <v>Khá</v>
          </cell>
        </row>
        <row r="3870">
          <cell r="B3870">
            <v>24022936</v>
          </cell>
          <cell r="C3870" t="str">
            <v>Đỗ Văn Tùng Anh</v>
          </cell>
          <cell r="D3870">
            <v>38797</v>
          </cell>
          <cell r="E3870">
            <v>80</v>
          </cell>
          <cell r="F3870" t="str">
            <v>Tốt</v>
          </cell>
        </row>
        <row r="3871">
          <cell r="B3871">
            <v>24022940</v>
          </cell>
          <cell r="C3871" t="str">
            <v>Nguyễn Phương Anh</v>
          </cell>
          <cell r="D3871">
            <v>38908</v>
          </cell>
          <cell r="E3871">
            <v>100</v>
          </cell>
          <cell r="F3871" t="str">
            <v>Xuất sắc</v>
          </cell>
        </row>
        <row r="3872">
          <cell r="B3872">
            <v>24022944</v>
          </cell>
          <cell r="C3872" t="str">
            <v>Trương Ngọc Anh</v>
          </cell>
          <cell r="D3872">
            <v>38858</v>
          </cell>
          <cell r="E3872">
            <v>90</v>
          </cell>
          <cell r="F3872" t="str">
            <v>Xuất sắc</v>
          </cell>
        </row>
        <row r="3873">
          <cell r="B3873">
            <v>24022948</v>
          </cell>
          <cell r="C3873" t="str">
            <v>Nguyễn Thái Bảo</v>
          </cell>
          <cell r="D3873">
            <v>38778</v>
          </cell>
          <cell r="E3873">
            <v>80</v>
          </cell>
          <cell r="F3873" t="str">
            <v>Tốt</v>
          </cell>
        </row>
        <row r="3874">
          <cell r="B3874">
            <v>24022952</v>
          </cell>
          <cell r="C3874" t="str">
            <v>Vũ Nhật Công</v>
          </cell>
          <cell r="D3874">
            <v>38972</v>
          </cell>
          <cell r="E3874">
            <v>92</v>
          </cell>
          <cell r="F3874" t="str">
            <v>Xuất sắc</v>
          </cell>
        </row>
        <row r="3875">
          <cell r="B3875">
            <v>24022972</v>
          </cell>
          <cell r="C3875" t="str">
            <v>Nguyễn Ngọc Dũng</v>
          </cell>
          <cell r="D3875">
            <v>38774</v>
          </cell>
          <cell r="E3875">
            <v>96</v>
          </cell>
          <cell r="F3875" t="str">
            <v>Xuất sắc</v>
          </cell>
        </row>
        <row r="3876">
          <cell r="B3876">
            <v>24022976</v>
          </cell>
          <cell r="C3876" t="str">
            <v>Vũ Xuân Dương</v>
          </cell>
          <cell r="D3876">
            <v>38833</v>
          </cell>
          <cell r="E3876">
            <v>85</v>
          </cell>
          <cell r="F3876" t="str">
            <v>Tốt</v>
          </cell>
        </row>
        <row r="3877">
          <cell r="B3877">
            <v>24022960</v>
          </cell>
          <cell r="C3877" t="str">
            <v>Hoàng Kim Đạt</v>
          </cell>
          <cell r="D3877">
            <v>38762</v>
          </cell>
          <cell r="E3877">
            <v>82</v>
          </cell>
          <cell r="F3877" t="str">
            <v>Tốt</v>
          </cell>
        </row>
        <row r="3878">
          <cell r="B3878">
            <v>24022956</v>
          </cell>
          <cell r="C3878" t="str">
            <v>Nguyễn Hồng Đăng</v>
          </cell>
          <cell r="D3878">
            <v>38949</v>
          </cell>
          <cell r="E3878">
            <v>100</v>
          </cell>
          <cell r="F3878" t="str">
            <v>Xuất sắc</v>
          </cell>
        </row>
        <row r="3879">
          <cell r="B3879">
            <v>24022964</v>
          </cell>
          <cell r="C3879" t="str">
            <v>Phạm Văn Độ</v>
          </cell>
          <cell r="D3879">
            <v>38903</v>
          </cell>
          <cell r="E3879">
            <v>79</v>
          </cell>
          <cell r="F3879" t="str">
            <v>Khá</v>
          </cell>
        </row>
        <row r="3880">
          <cell r="B3880">
            <v>24022968</v>
          </cell>
          <cell r="C3880" t="str">
            <v>Nguyễn Minh Đức</v>
          </cell>
          <cell r="D3880">
            <v>38729</v>
          </cell>
          <cell r="E3880">
            <v>77</v>
          </cell>
          <cell r="F3880" t="str">
            <v>Khá</v>
          </cell>
        </row>
        <row r="3881">
          <cell r="B3881">
            <v>24022980</v>
          </cell>
          <cell r="C3881" t="str">
            <v>Cao Thùy Giang</v>
          </cell>
          <cell r="D3881">
            <v>38855</v>
          </cell>
          <cell r="E3881">
            <v>84</v>
          </cell>
          <cell r="F3881" t="str">
            <v>Tốt</v>
          </cell>
        </row>
        <row r="3882">
          <cell r="B3882">
            <v>24022984</v>
          </cell>
          <cell r="C3882" t="str">
            <v>Trần Tiểu Hân Hân</v>
          </cell>
          <cell r="D3882">
            <v>38958</v>
          </cell>
          <cell r="E3882">
            <v>100</v>
          </cell>
          <cell r="F3882" t="str">
            <v>Xuất sắc</v>
          </cell>
        </row>
        <row r="3883">
          <cell r="B3883">
            <v>24022988</v>
          </cell>
          <cell r="C3883" t="str">
            <v>Đào Trung Hiếu</v>
          </cell>
          <cell r="D3883">
            <v>39015</v>
          </cell>
          <cell r="E3883">
            <v>81</v>
          </cell>
          <cell r="F3883" t="str">
            <v>Tốt</v>
          </cell>
        </row>
        <row r="3884">
          <cell r="B3884">
            <v>24022992</v>
          </cell>
          <cell r="C3884" t="str">
            <v>Trần Việt Hiếu</v>
          </cell>
          <cell r="D3884">
            <v>38925</v>
          </cell>
          <cell r="E3884">
            <v>80</v>
          </cell>
          <cell r="F3884" t="str">
            <v>Tốt</v>
          </cell>
        </row>
        <row r="3885">
          <cell r="B3885">
            <v>24022996</v>
          </cell>
          <cell r="C3885" t="str">
            <v>Lưu Việt Hoàng</v>
          </cell>
          <cell r="D3885">
            <v>38768</v>
          </cell>
          <cell r="E3885">
            <v>84</v>
          </cell>
          <cell r="F3885" t="str">
            <v>Tốt</v>
          </cell>
        </row>
        <row r="3886">
          <cell r="B3886">
            <v>24023000</v>
          </cell>
          <cell r="C3886" t="str">
            <v>Hoàng Đặng Hùng</v>
          </cell>
          <cell r="D3886">
            <v>38989</v>
          </cell>
          <cell r="E3886">
            <v>80</v>
          </cell>
          <cell r="F3886" t="str">
            <v>Tốt</v>
          </cell>
        </row>
        <row r="3887">
          <cell r="B3887">
            <v>24023004</v>
          </cell>
          <cell r="C3887" t="str">
            <v>Đỗ Thanh Huy</v>
          </cell>
          <cell r="D3887">
            <v>38762</v>
          </cell>
          <cell r="E3887">
            <v>84</v>
          </cell>
          <cell r="F3887" t="str">
            <v>Tốt</v>
          </cell>
        </row>
        <row r="3888">
          <cell r="B3888">
            <v>24023008</v>
          </cell>
          <cell r="C3888" t="str">
            <v>Giáp Vũ Diệu Huyền</v>
          </cell>
          <cell r="D3888">
            <v>39042</v>
          </cell>
          <cell r="E3888">
            <v>100</v>
          </cell>
          <cell r="F3888" t="str">
            <v>Xuất sắc</v>
          </cell>
        </row>
        <row r="3889">
          <cell r="B3889">
            <v>24023012</v>
          </cell>
          <cell r="C3889" t="str">
            <v>Ngô Duy Khánh</v>
          </cell>
          <cell r="D3889">
            <v>39038</v>
          </cell>
          <cell r="E3889">
            <v>77</v>
          </cell>
          <cell r="F3889" t="str">
            <v>Khá</v>
          </cell>
        </row>
        <row r="3890">
          <cell r="B3890">
            <v>24023016</v>
          </cell>
          <cell r="C3890" t="str">
            <v>Phạm Sỹ Kiên</v>
          </cell>
          <cell r="D3890">
            <v>39060</v>
          </cell>
          <cell r="E3890">
            <v>84</v>
          </cell>
          <cell r="F3890" t="str">
            <v>Tốt</v>
          </cell>
        </row>
        <row r="3891">
          <cell r="B3891">
            <v>24023020</v>
          </cell>
          <cell r="C3891" t="str">
            <v>Nguyễn Nhật Linh</v>
          </cell>
          <cell r="D3891">
            <v>38957</v>
          </cell>
          <cell r="E3891">
            <v>92</v>
          </cell>
          <cell r="F3891" t="str">
            <v>Xuất sắc</v>
          </cell>
        </row>
        <row r="3892">
          <cell r="B3892">
            <v>24023024</v>
          </cell>
          <cell r="C3892" t="str">
            <v>Nguyễn Minh Long</v>
          </cell>
          <cell r="D3892">
            <v>38892</v>
          </cell>
          <cell r="E3892">
            <v>82</v>
          </cell>
          <cell r="F3892" t="str">
            <v>Tốt</v>
          </cell>
        </row>
        <row r="3893">
          <cell r="B3893">
            <v>24023028</v>
          </cell>
          <cell r="C3893" t="str">
            <v>Nguyễn Thị Xuân Mai</v>
          </cell>
          <cell r="D3893">
            <v>38915</v>
          </cell>
          <cell r="E3893">
            <v>86</v>
          </cell>
          <cell r="F3893" t="str">
            <v>Tốt</v>
          </cell>
        </row>
        <row r="3894">
          <cell r="B3894">
            <v>24023032</v>
          </cell>
          <cell r="C3894" t="str">
            <v>Lê Nhật Minh</v>
          </cell>
          <cell r="D3894">
            <v>39053</v>
          </cell>
          <cell r="E3894">
            <v>80</v>
          </cell>
          <cell r="F3894" t="str">
            <v>Tốt</v>
          </cell>
        </row>
        <row r="3895">
          <cell r="B3895">
            <v>24023036</v>
          </cell>
          <cell r="C3895" t="str">
            <v>Bùi Đặng Mỹ</v>
          </cell>
          <cell r="D3895">
            <v>38737</v>
          </cell>
          <cell r="E3895">
            <v>98</v>
          </cell>
          <cell r="F3895" t="str">
            <v>Xuất sắc</v>
          </cell>
        </row>
        <row r="3896">
          <cell r="B3896">
            <v>24023040</v>
          </cell>
          <cell r="C3896" t="str">
            <v>Trịnh Đắc Nam</v>
          </cell>
          <cell r="D3896">
            <v>38880</v>
          </cell>
          <cell r="E3896">
            <v>82</v>
          </cell>
          <cell r="F3896" t="str">
            <v>Tốt</v>
          </cell>
        </row>
        <row r="3897">
          <cell r="B3897">
            <v>24023044</v>
          </cell>
          <cell r="C3897" t="str">
            <v>Bùi Thị Hoài Ngọc</v>
          </cell>
          <cell r="D3897">
            <v>38787</v>
          </cell>
          <cell r="E3897">
            <v>82</v>
          </cell>
          <cell r="F3897" t="str">
            <v>Tốt</v>
          </cell>
        </row>
        <row r="3898">
          <cell r="B3898">
            <v>24023048</v>
          </cell>
          <cell r="C3898" t="str">
            <v>Khuất Bá Nguyên</v>
          </cell>
          <cell r="D3898">
            <v>38680</v>
          </cell>
          <cell r="E3898">
            <v>80</v>
          </cell>
          <cell r="F3898" t="str">
            <v>Tốt</v>
          </cell>
        </row>
        <row r="3899">
          <cell r="B3899">
            <v>24023052</v>
          </cell>
          <cell r="C3899" t="str">
            <v>Trần Tiến Phước</v>
          </cell>
          <cell r="D3899">
            <v>38841</v>
          </cell>
          <cell r="E3899">
            <v>84</v>
          </cell>
          <cell r="F3899" t="str">
            <v>Tốt</v>
          </cell>
        </row>
        <row r="3900">
          <cell r="B3900">
            <v>24023056</v>
          </cell>
          <cell r="C3900" t="str">
            <v>Nguyễn Xuân Phương</v>
          </cell>
          <cell r="D3900">
            <v>39057</v>
          </cell>
          <cell r="E3900">
            <v>77</v>
          </cell>
          <cell r="F3900" t="str">
            <v>Khá</v>
          </cell>
        </row>
        <row r="3901">
          <cell r="B3901">
            <v>24023060</v>
          </cell>
          <cell r="C3901" t="str">
            <v>Bùi Nhật Quang</v>
          </cell>
          <cell r="D3901">
            <v>38832</v>
          </cell>
          <cell r="E3901">
            <v>92</v>
          </cell>
          <cell r="F3901" t="str">
            <v>Xuất sắc</v>
          </cell>
        </row>
        <row r="3902">
          <cell r="B3902">
            <v>24023064</v>
          </cell>
          <cell r="C3902" t="str">
            <v>Nguyễn Mạnh Tân</v>
          </cell>
          <cell r="D3902">
            <v>38857</v>
          </cell>
          <cell r="E3902">
            <v>79</v>
          </cell>
          <cell r="F3902" t="str">
            <v>Khá</v>
          </cell>
        </row>
        <row r="3903">
          <cell r="B3903">
            <v>24023068</v>
          </cell>
          <cell r="C3903" t="str">
            <v>Nguyễn Phương Thảo</v>
          </cell>
          <cell r="D3903">
            <v>38757</v>
          </cell>
          <cell r="E3903">
            <v>84</v>
          </cell>
          <cell r="F3903" t="str">
            <v>Tốt</v>
          </cell>
        </row>
        <row r="3904">
          <cell r="B3904">
            <v>24023072</v>
          </cell>
          <cell r="C3904" t="str">
            <v>Nguyễn Mai Phương Thúy</v>
          </cell>
          <cell r="D3904">
            <v>39077</v>
          </cell>
          <cell r="E3904">
            <v>80</v>
          </cell>
          <cell r="F3904" t="str">
            <v>Tốt</v>
          </cell>
        </row>
        <row r="3905">
          <cell r="B3905">
            <v>24023076</v>
          </cell>
          <cell r="C3905" t="str">
            <v>Nguyễn Đặng Bảo Trân</v>
          </cell>
          <cell r="D3905">
            <v>38727</v>
          </cell>
          <cell r="E3905">
            <v>90</v>
          </cell>
          <cell r="F3905" t="str">
            <v>Xuất sắc</v>
          </cell>
        </row>
        <row r="3906">
          <cell r="B3906">
            <v>24023080</v>
          </cell>
          <cell r="C3906" t="str">
            <v>Nguyễn Thế Trung</v>
          </cell>
          <cell r="D3906">
            <v>39004</v>
          </cell>
          <cell r="E3906">
            <v>77</v>
          </cell>
          <cell r="F3906" t="str">
            <v>Khá</v>
          </cell>
        </row>
        <row r="3907">
          <cell r="B3907">
            <v>24023084</v>
          </cell>
          <cell r="C3907" t="str">
            <v>Phạm Tuân</v>
          </cell>
          <cell r="D3907">
            <v>38856</v>
          </cell>
          <cell r="E3907">
            <v>82</v>
          </cell>
          <cell r="F3907" t="str">
            <v>Tốt</v>
          </cell>
        </row>
        <row r="3908">
          <cell r="B3908">
            <v>24023088</v>
          </cell>
          <cell r="C3908" t="str">
            <v>Trần Đức Tùng</v>
          </cell>
          <cell r="D3908">
            <v>38777</v>
          </cell>
          <cell r="E3908">
            <v>79</v>
          </cell>
          <cell r="F3908" t="str">
            <v>Khá</v>
          </cell>
        </row>
        <row r="3909">
          <cell r="B3909">
            <v>24023092</v>
          </cell>
          <cell r="C3909" t="str">
            <v>Nguyễn Thị Anh Vi</v>
          </cell>
          <cell r="D3909">
            <v>38804</v>
          </cell>
          <cell r="E3909">
            <v>86</v>
          </cell>
          <cell r="F3909" t="str">
            <v>Tốt</v>
          </cell>
        </row>
        <row r="3910">
          <cell r="B3910">
            <v>24023096</v>
          </cell>
          <cell r="C3910" t="str">
            <v>Đinh Trần Anh Vũ</v>
          </cell>
          <cell r="D3910">
            <v>38792</v>
          </cell>
          <cell r="E3910">
            <v>80</v>
          </cell>
          <cell r="F3910" t="str">
            <v>Tốt</v>
          </cell>
        </row>
        <row r="3911">
          <cell r="B3911">
            <v>24020371</v>
          </cell>
          <cell r="C3911" t="str">
            <v>Bùi Văn An</v>
          </cell>
          <cell r="D3911">
            <v>39004</v>
          </cell>
          <cell r="E3911">
            <v>80</v>
          </cell>
          <cell r="F3911" t="str">
            <v>Tốt</v>
          </cell>
        </row>
        <row r="3912">
          <cell r="B3912">
            <v>24020379</v>
          </cell>
          <cell r="C3912" t="str">
            <v>Hoàng Kim Anh</v>
          </cell>
          <cell r="D3912">
            <v>38941</v>
          </cell>
          <cell r="E3912">
            <v>80</v>
          </cell>
          <cell r="F3912" t="str">
            <v>Tốt</v>
          </cell>
        </row>
        <row r="3913">
          <cell r="B3913">
            <v>24020387</v>
          </cell>
          <cell r="C3913" t="str">
            <v>Nguyễn Huy Anh</v>
          </cell>
          <cell r="D3913">
            <v>38758</v>
          </cell>
          <cell r="E3913">
            <v>77</v>
          </cell>
          <cell r="F3913" t="str">
            <v>Khá</v>
          </cell>
        </row>
        <row r="3914">
          <cell r="B3914">
            <v>24020395</v>
          </cell>
          <cell r="C3914" t="str">
            <v>Trần Quang Anh</v>
          </cell>
          <cell r="D3914">
            <v>39060</v>
          </cell>
          <cell r="E3914">
            <v>80</v>
          </cell>
          <cell r="F3914" t="str">
            <v>Tốt</v>
          </cell>
        </row>
        <row r="3915">
          <cell r="B3915">
            <v>24020403</v>
          </cell>
          <cell r="C3915" t="str">
            <v>Trần Ngọc Bảo</v>
          </cell>
          <cell r="D3915">
            <v>38785</v>
          </cell>
          <cell r="E3915">
            <v>85</v>
          </cell>
          <cell r="F3915" t="str">
            <v>Tốt</v>
          </cell>
        </row>
        <row r="3916">
          <cell r="B3916">
            <v>24020411</v>
          </cell>
          <cell r="C3916" t="str">
            <v>Lê Tài Bảo Châu</v>
          </cell>
          <cell r="D3916">
            <v>38771</v>
          </cell>
          <cell r="E3916">
            <v>90</v>
          </cell>
          <cell r="F3916" t="str">
            <v>Xuất sắc</v>
          </cell>
        </row>
        <row r="3917">
          <cell r="B3917">
            <v>24020419</v>
          </cell>
          <cell r="C3917" t="str">
            <v>Bùi Văn Công</v>
          </cell>
          <cell r="D3917">
            <v>39045</v>
          </cell>
          <cell r="E3917">
            <v>90</v>
          </cell>
          <cell r="F3917" t="str">
            <v>Xuất sắc</v>
          </cell>
        </row>
        <row r="3918">
          <cell r="B3918">
            <v>24020427</v>
          </cell>
          <cell r="C3918" t="str">
            <v>Nguyễn Quốc Cường</v>
          </cell>
          <cell r="D3918">
            <v>39000</v>
          </cell>
          <cell r="E3918">
            <v>90</v>
          </cell>
          <cell r="F3918" t="str">
            <v>Xuất sắc</v>
          </cell>
        </row>
        <row r="3919">
          <cell r="B3919">
            <v>24020451</v>
          </cell>
          <cell r="C3919" t="str">
            <v>Đặng Tuấn Dũng</v>
          </cell>
          <cell r="D3919">
            <v>38943</v>
          </cell>
          <cell r="E3919">
            <v>80</v>
          </cell>
          <cell r="F3919" t="str">
            <v>Tốt</v>
          </cell>
        </row>
        <row r="3920">
          <cell r="B3920">
            <v>24020459</v>
          </cell>
          <cell r="C3920" t="str">
            <v>Vương Xuân Dũng</v>
          </cell>
          <cell r="D3920">
            <v>39060</v>
          </cell>
          <cell r="E3920">
            <v>90</v>
          </cell>
          <cell r="F3920" t="str">
            <v>Xuất sắc</v>
          </cell>
        </row>
        <row r="3921">
          <cell r="B3921">
            <v>24020467</v>
          </cell>
          <cell r="C3921" t="str">
            <v>Hoàng Văn Duy</v>
          </cell>
          <cell r="D3921">
            <v>39039</v>
          </cell>
          <cell r="E3921">
            <v>80</v>
          </cell>
          <cell r="F3921" t="str">
            <v>Tốt</v>
          </cell>
        </row>
        <row r="3922">
          <cell r="B3922">
            <v>24020475</v>
          </cell>
          <cell r="C3922" t="str">
            <v>Trần Lê Duy</v>
          </cell>
          <cell r="D3922">
            <v>38874</v>
          </cell>
          <cell r="E3922">
            <v>92</v>
          </cell>
          <cell r="F3922" t="str">
            <v>Xuất sắc</v>
          </cell>
        </row>
        <row r="3923">
          <cell r="B3923">
            <v>24020435</v>
          </cell>
          <cell r="C3923" t="str">
            <v>Lê Đăng Đạt</v>
          </cell>
          <cell r="D3923">
            <v>39043</v>
          </cell>
          <cell r="E3923">
            <v>82</v>
          </cell>
          <cell r="F3923" t="str">
            <v>Tốt</v>
          </cell>
        </row>
        <row r="3924">
          <cell r="B3924">
            <v>24020443</v>
          </cell>
          <cell r="C3924" t="str">
            <v>Hoàng Khánh Điệp</v>
          </cell>
          <cell r="D3924">
            <v>38751</v>
          </cell>
          <cell r="E3924">
            <v>80</v>
          </cell>
          <cell r="F3924" t="str">
            <v>Tốt</v>
          </cell>
        </row>
        <row r="3925">
          <cell r="B3925">
            <v>24020483</v>
          </cell>
          <cell r="C3925" t="str">
            <v>Nghiêm Nguyễn Việt Hà</v>
          </cell>
          <cell r="D3925">
            <v>38771</v>
          </cell>
          <cell r="E3925">
            <v>81</v>
          </cell>
          <cell r="F3925" t="str">
            <v>Tốt</v>
          </cell>
        </row>
        <row r="3926">
          <cell r="B3926">
            <v>24020491</v>
          </cell>
          <cell r="C3926" t="str">
            <v>Tống Đức Hiển</v>
          </cell>
          <cell r="D3926">
            <v>38869</v>
          </cell>
          <cell r="E3926">
            <v>80</v>
          </cell>
          <cell r="F3926" t="str">
            <v>Tốt</v>
          </cell>
        </row>
        <row r="3927">
          <cell r="B3927">
            <v>24020497</v>
          </cell>
          <cell r="C3927" t="str">
            <v>Dương Nguyễn Hiếu</v>
          </cell>
          <cell r="D3927">
            <v>38848</v>
          </cell>
          <cell r="E3927">
            <v>90</v>
          </cell>
          <cell r="F3927" t="str">
            <v>Xuất sắc</v>
          </cell>
        </row>
        <row r="3928">
          <cell r="B3928">
            <v>24020507</v>
          </cell>
          <cell r="C3928" t="str">
            <v>Bùi Văn Hoàng</v>
          </cell>
          <cell r="D3928">
            <v>38832</v>
          </cell>
          <cell r="E3928">
            <v>92</v>
          </cell>
          <cell r="F3928" t="str">
            <v>Xuất sắc</v>
          </cell>
        </row>
        <row r="3929">
          <cell r="B3929">
            <v>24020515</v>
          </cell>
          <cell r="C3929" t="str">
            <v>Vũ Minh Hoàng</v>
          </cell>
          <cell r="D3929">
            <v>38802</v>
          </cell>
          <cell r="E3929">
            <v>80</v>
          </cell>
          <cell r="F3929" t="str">
            <v>Tốt</v>
          </cell>
        </row>
        <row r="3930">
          <cell r="B3930">
            <v>24020523</v>
          </cell>
          <cell r="C3930" t="str">
            <v>Phan Bùi Tiến Hùng</v>
          </cell>
          <cell r="D3930">
            <v>38743</v>
          </cell>
          <cell r="E3930">
            <v>87</v>
          </cell>
          <cell r="F3930" t="str">
            <v>Tốt</v>
          </cell>
        </row>
        <row r="3931">
          <cell r="B3931">
            <v>24020531</v>
          </cell>
          <cell r="C3931" t="str">
            <v>Nguyễn Đăng Huy</v>
          </cell>
          <cell r="D3931">
            <v>39003</v>
          </cell>
          <cell r="E3931">
            <v>84</v>
          </cell>
          <cell r="F3931" t="str">
            <v>Tốt</v>
          </cell>
        </row>
        <row r="3932">
          <cell r="B3932">
            <v>24020539</v>
          </cell>
          <cell r="C3932" t="str">
            <v>Nguyễn Quốc Khánh</v>
          </cell>
          <cell r="D3932">
            <v>38888</v>
          </cell>
          <cell r="E3932">
            <v>94</v>
          </cell>
          <cell r="F3932" t="str">
            <v>Xuất sắc</v>
          </cell>
        </row>
        <row r="3933">
          <cell r="B3933">
            <v>24020547</v>
          </cell>
          <cell r="C3933" t="str">
            <v>Nguyễn Anh Kiệt</v>
          </cell>
          <cell r="D3933">
            <v>38800</v>
          </cell>
          <cell r="E3933">
            <v>90</v>
          </cell>
          <cell r="F3933" t="str">
            <v>Xuất sắc</v>
          </cell>
        </row>
        <row r="3934">
          <cell r="B3934">
            <v>24020555</v>
          </cell>
          <cell r="C3934" t="str">
            <v>Nguyễn Khánh Linh</v>
          </cell>
          <cell r="D3934">
            <v>38417</v>
          </cell>
          <cell r="E3934">
            <v>80</v>
          </cell>
          <cell r="F3934" t="str">
            <v>Tốt</v>
          </cell>
        </row>
        <row r="3935">
          <cell r="B3935">
            <v>24020563</v>
          </cell>
          <cell r="C3935" t="str">
            <v>Bùi Minh Lương</v>
          </cell>
          <cell r="D3935">
            <v>39062</v>
          </cell>
          <cell r="E3935">
            <v>77</v>
          </cell>
          <cell r="F3935" t="str">
            <v>Khá</v>
          </cell>
        </row>
        <row r="3936">
          <cell r="B3936">
            <v>24020571</v>
          </cell>
          <cell r="C3936" t="str">
            <v>Lê Xuân Đức Minh</v>
          </cell>
          <cell r="D3936">
            <v>38792</v>
          </cell>
          <cell r="E3936">
            <v>90</v>
          </cell>
          <cell r="F3936" t="str">
            <v>Xuất sắc</v>
          </cell>
        </row>
        <row r="3937">
          <cell r="B3937">
            <v>24020579</v>
          </cell>
          <cell r="C3937" t="str">
            <v>Phạm Ngọc Minh</v>
          </cell>
          <cell r="D3937">
            <v>38793</v>
          </cell>
          <cell r="E3937">
            <v>82</v>
          </cell>
          <cell r="F3937" t="str">
            <v>Tốt</v>
          </cell>
        </row>
        <row r="3938">
          <cell r="B3938">
            <v>24020587</v>
          </cell>
          <cell r="C3938" t="str">
            <v>Phạm Hoài Nam</v>
          </cell>
          <cell r="D3938">
            <v>38824</v>
          </cell>
          <cell r="E3938">
            <v>80</v>
          </cell>
          <cell r="F3938" t="str">
            <v>Tốt</v>
          </cell>
        </row>
        <row r="3939">
          <cell r="B3939">
            <v>24020595</v>
          </cell>
          <cell r="C3939" t="str">
            <v>Trần Thảo Nguyên</v>
          </cell>
          <cell r="D3939">
            <v>39040</v>
          </cell>
          <cell r="E3939">
            <v>78</v>
          </cell>
          <cell r="F3939" t="str">
            <v>Khá</v>
          </cell>
        </row>
        <row r="3940">
          <cell r="B3940">
            <v>24020603</v>
          </cell>
          <cell r="C3940" t="str">
            <v>Phan Văn Phong</v>
          </cell>
          <cell r="D3940">
            <v>38810</v>
          </cell>
          <cell r="E3940">
            <v>98</v>
          </cell>
          <cell r="F3940" t="str">
            <v>Xuất sắc</v>
          </cell>
        </row>
        <row r="3941">
          <cell r="B3941">
            <v>24020611</v>
          </cell>
          <cell r="C3941" t="str">
            <v>Nguyễn Minh Phương</v>
          </cell>
          <cell r="D3941">
            <v>38963</v>
          </cell>
          <cell r="E3941">
            <v>80</v>
          </cell>
          <cell r="F3941" t="str">
            <v>Tốt</v>
          </cell>
        </row>
        <row r="3942">
          <cell r="B3942">
            <v>24020619</v>
          </cell>
          <cell r="C3942" t="str">
            <v>Nguyễn Gia Quang</v>
          </cell>
          <cell r="D3942">
            <v>38723</v>
          </cell>
          <cell r="E3942">
            <v>90</v>
          </cell>
          <cell r="F3942" t="str">
            <v>Xuất sắc</v>
          </cell>
        </row>
        <row r="3943">
          <cell r="B3943">
            <v>24020627</v>
          </cell>
          <cell r="C3943" t="str">
            <v>Trần Thị Quyên</v>
          </cell>
          <cell r="D3943">
            <v>38677</v>
          </cell>
          <cell r="E3943">
            <v>100</v>
          </cell>
          <cell r="F3943" t="str">
            <v>Xuất sắc</v>
          </cell>
        </row>
        <row r="3944">
          <cell r="B3944">
            <v>24020635</v>
          </cell>
          <cell r="C3944" t="str">
            <v>Hoàng Anh Tài</v>
          </cell>
          <cell r="D3944">
            <v>38824</v>
          </cell>
          <cell r="E3944">
            <v>90</v>
          </cell>
          <cell r="F3944" t="str">
            <v>Xuất sắc</v>
          </cell>
        </row>
        <row r="3945">
          <cell r="B3945">
            <v>24020643</v>
          </cell>
          <cell r="C3945" t="str">
            <v>Đinh Văn Thái</v>
          </cell>
          <cell r="D3945">
            <v>39063</v>
          </cell>
          <cell r="E3945">
            <v>90</v>
          </cell>
          <cell r="F3945" t="str">
            <v>Xuất sắc</v>
          </cell>
        </row>
        <row r="3946">
          <cell r="B3946">
            <v>24020651</v>
          </cell>
          <cell r="C3946" t="str">
            <v>Ngô Xuân Thành</v>
          </cell>
          <cell r="D3946">
            <v>38919</v>
          </cell>
          <cell r="E3946">
            <v>77</v>
          </cell>
          <cell r="F3946" t="str">
            <v>Khá</v>
          </cell>
        </row>
        <row r="3947">
          <cell r="B3947">
            <v>24020659</v>
          </cell>
          <cell r="C3947" t="str">
            <v>Hoàng Ngọc Thuận</v>
          </cell>
          <cell r="D3947">
            <v>38881</v>
          </cell>
          <cell r="E3947">
            <v>80</v>
          </cell>
          <cell r="F3947" t="str">
            <v>Tốt</v>
          </cell>
        </row>
        <row r="3948">
          <cell r="B3948">
            <v>24020667</v>
          </cell>
          <cell r="C3948" t="str">
            <v>Nguyễn Duy Trà</v>
          </cell>
          <cell r="D3948">
            <v>38952</v>
          </cell>
          <cell r="E3948">
            <v>82</v>
          </cell>
          <cell r="F3948" t="str">
            <v>Tốt</v>
          </cell>
        </row>
        <row r="3949">
          <cell r="B3949">
            <v>24020675</v>
          </cell>
          <cell r="C3949" t="str">
            <v>Tống Anh Tuấn</v>
          </cell>
          <cell r="D3949">
            <v>38979</v>
          </cell>
          <cell r="E3949">
            <v>80</v>
          </cell>
          <cell r="F3949" t="str">
            <v>Tốt</v>
          </cell>
        </row>
        <row r="3950">
          <cell r="B3950">
            <v>24020683</v>
          </cell>
          <cell r="C3950" t="str">
            <v>Đàm Đức Tuyên</v>
          </cell>
          <cell r="D3950">
            <v>38945</v>
          </cell>
          <cell r="E3950">
            <v>80</v>
          </cell>
          <cell r="F3950" t="str">
            <v>Tốt</v>
          </cell>
        </row>
        <row r="3951">
          <cell r="B3951">
            <v>24020691</v>
          </cell>
          <cell r="C3951" t="str">
            <v>Đinh Hoàng Việt</v>
          </cell>
          <cell r="D3951">
            <v>38893</v>
          </cell>
          <cell r="E3951">
            <v>90</v>
          </cell>
          <cell r="F3951" t="str">
            <v>Xuất sắc</v>
          </cell>
        </row>
        <row r="3952">
          <cell r="B3952">
            <v>24020372</v>
          </cell>
          <cell r="C3952" t="str">
            <v>Chu Văn An</v>
          </cell>
          <cell r="D3952">
            <v>38863</v>
          </cell>
          <cell r="E3952">
            <v>80</v>
          </cell>
          <cell r="F3952" t="str">
            <v>Tốt</v>
          </cell>
        </row>
        <row r="3953">
          <cell r="B3953">
            <v>24020380</v>
          </cell>
          <cell r="C3953" t="str">
            <v>Hoàng Quốc Anh</v>
          </cell>
          <cell r="D3953">
            <v>39019</v>
          </cell>
          <cell r="E3953">
            <v>80</v>
          </cell>
          <cell r="F3953" t="str">
            <v>Tốt</v>
          </cell>
        </row>
        <row r="3954">
          <cell r="B3954">
            <v>24020388</v>
          </cell>
          <cell r="C3954" t="str">
            <v>Nguyễn Ngọc Anh</v>
          </cell>
          <cell r="D3954">
            <v>39013</v>
          </cell>
          <cell r="E3954">
            <v>80</v>
          </cell>
          <cell r="F3954" t="str">
            <v>Tốt</v>
          </cell>
        </row>
        <row r="3955">
          <cell r="B3955">
            <v>24020396</v>
          </cell>
          <cell r="C3955" t="str">
            <v>Trần Việt Anh</v>
          </cell>
          <cell r="D3955">
            <v>38906</v>
          </cell>
          <cell r="E3955">
            <v>80</v>
          </cell>
          <cell r="F3955" t="str">
            <v>Tốt</v>
          </cell>
        </row>
        <row r="3956">
          <cell r="B3956">
            <v>24020404</v>
          </cell>
          <cell r="C3956" t="str">
            <v>Nguyễn Đức Bính</v>
          </cell>
          <cell r="D3956">
            <v>38757</v>
          </cell>
          <cell r="E3956">
            <v>92</v>
          </cell>
          <cell r="F3956" t="str">
            <v>Xuất sắc</v>
          </cell>
        </row>
        <row r="3957">
          <cell r="B3957">
            <v>24020412</v>
          </cell>
          <cell r="C3957" t="str">
            <v>Phan Văn Châu</v>
          </cell>
          <cell r="D3957">
            <v>38822</v>
          </cell>
          <cell r="E3957">
            <v>80</v>
          </cell>
          <cell r="F3957" t="str">
            <v>Tốt</v>
          </cell>
        </row>
        <row r="3958">
          <cell r="B3958">
            <v>24020420</v>
          </cell>
          <cell r="C3958" t="str">
            <v>Phạm Ngọc Công</v>
          </cell>
          <cell r="D3958">
            <v>38923</v>
          </cell>
          <cell r="E3958">
            <v>92</v>
          </cell>
          <cell r="F3958" t="str">
            <v>Xuất sắc</v>
          </cell>
        </row>
        <row r="3959">
          <cell r="B3959">
            <v>24020452</v>
          </cell>
          <cell r="C3959" t="str">
            <v>Nguyễn Đức Dũng</v>
          </cell>
          <cell r="D3959">
            <v>39027</v>
          </cell>
          <cell r="E3959">
            <v>80</v>
          </cell>
          <cell r="F3959" t="str">
            <v>Tốt</v>
          </cell>
        </row>
        <row r="3960">
          <cell r="B3960">
            <v>24020468</v>
          </cell>
          <cell r="C3960" t="str">
            <v>Lê Bá Duy</v>
          </cell>
          <cell r="D3960">
            <v>38915</v>
          </cell>
          <cell r="E3960">
            <v>80</v>
          </cell>
          <cell r="F3960" t="str">
            <v>Tốt</v>
          </cell>
        </row>
        <row r="3961">
          <cell r="B3961">
            <v>24020476</v>
          </cell>
          <cell r="C3961" t="str">
            <v>Trần Nam Duy</v>
          </cell>
          <cell r="D3961">
            <v>38766</v>
          </cell>
          <cell r="E3961">
            <v>85</v>
          </cell>
          <cell r="F3961" t="str">
            <v>Tốt</v>
          </cell>
        </row>
        <row r="3962">
          <cell r="B3962">
            <v>24020460</v>
          </cell>
          <cell r="C3962" t="str">
            <v>Lê Ánh Dương</v>
          </cell>
          <cell r="D3962">
            <v>38863</v>
          </cell>
          <cell r="E3962">
            <v>100</v>
          </cell>
          <cell r="F3962" t="str">
            <v>Xuất sắc</v>
          </cell>
        </row>
        <row r="3963">
          <cell r="B3963">
            <v>24020428</v>
          </cell>
          <cell r="C3963" t="str">
            <v>Lê Văn Đam</v>
          </cell>
          <cell r="D3963">
            <v>38742</v>
          </cell>
          <cell r="E3963">
            <v>80</v>
          </cell>
          <cell r="F3963" t="str">
            <v>Tốt</v>
          </cell>
        </row>
        <row r="3964">
          <cell r="B3964">
            <v>24020436</v>
          </cell>
          <cell r="C3964" t="str">
            <v>Nguyễn Thành Đạt</v>
          </cell>
          <cell r="D3964">
            <v>38885</v>
          </cell>
          <cell r="E3964">
            <v>80</v>
          </cell>
          <cell r="F3964" t="str">
            <v>Tốt</v>
          </cell>
        </row>
        <row r="3965">
          <cell r="B3965">
            <v>24020444</v>
          </cell>
          <cell r="C3965" t="str">
            <v>Hồ Minh Đức</v>
          </cell>
          <cell r="D3965">
            <v>38767</v>
          </cell>
          <cell r="E3965">
            <v>85</v>
          </cell>
          <cell r="F3965" t="str">
            <v>Tốt</v>
          </cell>
        </row>
        <row r="3966">
          <cell r="B3966">
            <v>24020484</v>
          </cell>
          <cell r="C3966" t="str">
            <v>Giàng A Hải</v>
          </cell>
          <cell r="D3966">
            <v>38818</v>
          </cell>
          <cell r="E3966">
            <v>90</v>
          </cell>
          <cell r="F3966" t="str">
            <v>Xuất sắc</v>
          </cell>
        </row>
        <row r="3967">
          <cell r="B3967">
            <v>24020492</v>
          </cell>
          <cell r="C3967" t="str">
            <v>Kim Đình Hiệp</v>
          </cell>
          <cell r="D3967">
            <v>38978</v>
          </cell>
          <cell r="E3967">
            <v>80</v>
          </cell>
          <cell r="F3967" t="str">
            <v>Tốt</v>
          </cell>
        </row>
        <row r="3968">
          <cell r="B3968">
            <v>24020500</v>
          </cell>
          <cell r="C3968" t="str">
            <v>Khuất Mạnh Hiếu</v>
          </cell>
          <cell r="D3968">
            <v>39030</v>
          </cell>
          <cell r="E3968">
            <v>77</v>
          </cell>
          <cell r="F3968" t="str">
            <v>Khá</v>
          </cell>
        </row>
        <row r="3969">
          <cell r="B3969">
            <v>24020508</v>
          </cell>
          <cell r="C3969" t="str">
            <v>Cao Việt Hoàng</v>
          </cell>
          <cell r="D3969">
            <v>38750</v>
          </cell>
          <cell r="E3969">
            <v>80</v>
          </cell>
          <cell r="F3969" t="str">
            <v>Tốt</v>
          </cell>
        </row>
        <row r="3970">
          <cell r="B3970">
            <v>24020516</v>
          </cell>
          <cell r="C3970" t="str">
            <v>Đông Quang Hồng</v>
          </cell>
          <cell r="D3970">
            <v>38891</v>
          </cell>
          <cell r="E3970">
            <v>85</v>
          </cell>
          <cell r="F3970" t="str">
            <v>Tốt</v>
          </cell>
        </row>
        <row r="3971">
          <cell r="B3971">
            <v>24020524</v>
          </cell>
          <cell r="C3971" t="str">
            <v>Trịnh Việt Hùng</v>
          </cell>
          <cell r="D3971">
            <v>38981</v>
          </cell>
          <cell r="E3971">
            <v>80</v>
          </cell>
          <cell r="F3971" t="str">
            <v>Tốt</v>
          </cell>
        </row>
        <row r="3972">
          <cell r="B3972">
            <v>24020532</v>
          </cell>
          <cell r="C3972" t="str">
            <v>Phạm Quang Huy</v>
          </cell>
          <cell r="D3972">
            <v>39015</v>
          </cell>
          <cell r="E3972">
            <v>90</v>
          </cell>
          <cell r="F3972" t="str">
            <v>Xuất sắc</v>
          </cell>
        </row>
        <row r="3973">
          <cell r="B3973">
            <v>24020540</v>
          </cell>
          <cell r="C3973" t="str">
            <v>Nông Việt Khánh</v>
          </cell>
          <cell r="D3973">
            <v>38680</v>
          </cell>
          <cell r="E3973">
            <v>75</v>
          </cell>
          <cell r="F3973" t="str">
            <v>Khá</v>
          </cell>
        </row>
        <row r="3974">
          <cell r="B3974">
            <v>24020548</v>
          </cell>
          <cell r="C3974" t="str">
            <v>Nguyễn Trần Thế Kiệt</v>
          </cell>
          <cell r="D3974">
            <v>38902</v>
          </cell>
          <cell r="E3974">
            <v>80</v>
          </cell>
          <cell r="F3974" t="str">
            <v>Tốt</v>
          </cell>
        </row>
        <row r="3975">
          <cell r="B3975">
            <v>24020556</v>
          </cell>
          <cell r="C3975" t="str">
            <v>Cao Văn Lộc</v>
          </cell>
          <cell r="D3975">
            <v>39068</v>
          </cell>
          <cell r="E3975">
            <v>90</v>
          </cell>
          <cell r="F3975" t="str">
            <v>Xuất sắc</v>
          </cell>
        </row>
        <row r="3976">
          <cell r="B3976">
            <v>24020564</v>
          </cell>
          <cell r="C3976" t="str">
            <v>Lê Duy Mạnh</v>
          </cell>
          <cell r="D3976">
            <v>39075</v>
          </cell>
          <cell r="E3976">
            <v>82</v>
          </cell>
          <cell r="F3976" t="str">
            <v>Tốt</v>
          </cell>
        </row>
        <row r="3977">
          <cell r="B3977">
            <v>24020572</v>
          </cell>
          <cell r="C3977" t="str">
            <v>Nguyễn Đức Minh</v>
          </cell>
          <cell r="D3977">
            <v>38925</v>
          </cell>
          <cell r="E3977">
            <v>90</v>
          </cell>
          <cell r="F3977" t="str">
            <v>Xuất sắc</v>
          </cell>
        </row>
        <row r="3978">
          <cell r="B3978">
            <v>24020580</v>
          </cell>
          <cell r="C3978" t="str">
            <v>Trần Ngọc Minh</v>
          </cell>
          <cell r="D3978">
            <v>38963</v>
          </cell>
          <cell r="E3978">
            <v>85</v>
          </cell>
          <cell r="F3978" t="str">
            <v>Tốt</v>
          </cell>
        </row>
        <row r="3979">
          <cell r="B3979">
            <v>24020588</v>
          </cell>
          <cell r="C3979" t="str">
            <v>Vũ Thành Nam</v>
          </cell>
          <cell r="D3979">
            <v>38921</v>
          </cell>
          <cell r="E3979">
            <v>90</v>
          </cell>
          <cell r="F3979" t="str">
            <v>Xuất sắc</v>
          </cell>
        </row>
        <row r="3980">
          <cell r="B3980">
            <v>24020596</v>
          </cell>
          <cell r="C3980" t="str">
            <v>Nguyễn Trọng Nhân</v>
          </cell>
          <cell r="D3980">
            <v>38896</v>
          </cell>
          <cell r="E3980">
            <v>80</v>
          </cell>
          <cell r="F3980" t="str">
            <v>Tốt</v>
          </cell>
        </row>
        <row r="3981">
          <cell r="B3981">
            <v>24020604</v>
          </cell>
          <cell r="C3981" t="str">
            <v>Lê Trọng Phú</v>
          </cell>
          <cell r="D3981">
            <v>38960</v>
          </cell>
          <cell r="E3981">
            <v>80</v>
          </cell>
          <cell r="F3981" t="str">
            <v>Tốt</v>
          </cell>
        </row>
        <row r="3982">
          <cell r="B3982">
            <v>24020620</v>
          </cell>
          <cell r="C3982" t="str">
            <v>Nguyễn Hữu Quang</v>
          </cell>
          <cell r="D3982">
            <v>38956</v>
          </cell>
          <cell r="E3982">
            <v>90</v>
          </cell>
          <cell r="F3982" t="str">
            <v>Xuất sắc</v>
          </cell>
        </row>
        <row r="3983">
          <cell r="B3983">
            <v>24020612</v>
          </cell>
          <cell r="C3983" t="str">
            <v>Bùi Đức Quân</v>
          </cell>
          <cell r="D3983">
            <v>38925</v>
          </cell>
          <cell r="E3983">
            <v>85</v>
          </cell>
          <cell r="F3983" t="str">
            <v>Tốt</v>
          </cell>
        </row>
        <row r="3984">
          <cell r="B3984">
            <v>24020628</v>
          </cell>
          <cell r="C3984" t="str">
            <v>Nguyễn Thanh Sang</v>
          </cell>
          <cell r="D3984">
            <v>38891</v>
          </cell>
          <cell r="E3984">
            <v>90</v>
          </cell>
          <cell r="F3984" t="str">
            <v>Xuất sắc</v>
          </cell>
        </row>
        <row r="3985">
          <cell r="B3985">
            <v>24020636</v>
          </cell>
          <cell r="C3985" t="str">
            <v>Phan Văn Anh Tài</v>
          </cell>
          <cell r="D3985">
            <v>39020</v>
          </cell>
          <cell r="E3985">
            <v>82</v>
          </cell>
          <cell r="F3985" t="str">
            <v>Tốt</v>
          </cell>
        </row>
        <row r="3986">
          <cell r="B3986">
            <v>24020644</v>
          </cell>
          <cell r="C3986" t="str">
            <v>Nguyễn Huy Thái</v>
          </cell>
          <cell r="D3986">
            <v>38975</v>
          </cell>
          <cell r="E3986">
            <v>85</v>
          </cell>
          <cell r="F3986" t="str">
            <v>Tốt</v>
          </cell>
        </row>
        <row r="3987">
          <cell r="B3987">
            <v>24020652</v>
          </cell>
          <cell r="C3987" t="str">
            <v>Phan Đắc Trung Thành</v>
          </cell>
          <cell r="D3987">
            <v>38835</v>
          </cell>
          <cell r="E3987">
            <v>80</v>
          </cell>
          <cell r="F3987" t="str">
            <v>Tốt</v>
          </cell>
        </row>
        <row r="3988">
          <cell r="B3988">
            <v>24020660</v>
          </cell>
          <cell r="C3988" t="str">
            <v>Phan Văn Thuận</v>
          </cell>
          <cell r="D3988">
            <v>38831</v>
          </cell>
          <cell r="E3988">
            <v>90</v>
          </cell>
          <cell r="F3988" t="str">
            <v>Xuất sắc</v>
          </cell>
        </row>
        <row r="3989">
          <cell r="B3989">
            <v>24020668</v>
          </cell>
          <cell r="C3989" t="str">
            <v>Lê Đình Triều</v>
          </cell>
          <cell r="D3989">
            <v>38984</v>
          </cell>
          <cell r="E3989">
            <v>90</v>
          </cell>
          <cell r="F3989" t="str">
            <v>Xuất sắc</v>
          </cell>
        </row>
        <row r="3990">
          <cell r="B3990">
            <v>24020676</v>
          </cell>
          <cell r="C3990" t="str">
            <v>Trần Quốc Tuấn</v>
          </cell>
          <cell r="D3990">
            <v>39032</v>
          </cell>
          <cell r="E3990">
            <v>90</v>
          </cell>
          <cell r="F3990" t="str">
            <v>Xuất sắc</v>
          </cell>
        </row>
        <row r="3991">
          <cell r="B3991">
            <v>24020684</v>
          </cell>
          <cell r="C3991" t="str">
            <v>Dương Văn Tuyên</v>
          </cell>
          <cell r="D3991">
            <v>38792</v>
          </cell>
          <cell r="E3991">
            <v>80</v>
          </cell>
          <cell r="F3991" t="str">
            <v>Tốt</v>
          </cell>
        </row>
        <row r="3992">
          <cell r="B3992">
            <v>24020692</v>
          </cell>
          <cell r="C3992" t="str">
            <v>Phạm Quốc Việt</v>
          </cell>
          <cell r="D3992">
            <v>38875</v>
          </cell>
          <cell r="E3992">
            <v>90</v>
          </cell>
          <cell r="F3992" t="str">
            <v>Xuất sắc</v>
          </cell>
        </row>
        <row r="3993">
          <cell r="B3993">
            <v>24020373</v>
          </cell>
          <cell r="C3993" t="str">
            <v>Lã Trường An</v>
          </cell>
          <cell r="D3993">
            <v>38973</v>
          </cell>
          <cell r="E3993">
            <v>78</v>
          </cell>
          <cell r="F3993" t="str">
            <v>Khá</v>
          </cell>
        </row>
        <row r="3994">
          <cell r="B3994">
            <v>24020381</v>
          </cell>
          <cell r="C3994" t="str">
            <v>Lê Ngọc Anh</v>
          </cell>
          <cell r="D3994">
            <v>38993</v>
          </cell>
          <cell r="E3994">
            <v>90</v>
          </cell>
          <cell r="F3994" t="str">
            <v>Xuất sắc</v>
          </cell>
        </row>
        <row r="3995">
          <cell r="B3995">
            <v>24020389</v>
          </cell>
          <cell r="C3995" t="str">
            <v>Nguyễn Sỹ Tuấn Anh</v>
          </cell>
          <cell r="D3995">
            <v>38998</v>
          </cell>
          <cell r="E3995">
            <v>70</v>
          </cell>
          <cell r="F3995" t="str">
            <v>Khá</v>
          </cell>
        </row>
        <row r="3996">
          <cell r="B3996">
            <v>24020397</v>
          </cell>
          <cell r="C3996" t="str">
            <v>Nguyễn Xuân Bắc</v>
          </cell>
          <cell r="D3996">
            <v>38834</v>
          </cell>
          <cell r="E3996">
            <v>92</v>
          </cell>
          <cell r="F3996" t="str">
            <v>Xuất sắc</v>
          </cell>
        </row>
        <row r="3997">
          <cell r="B3997">
            <v>24020405</v>
          </cell>
          <cell r="C3997" t="str">
            <v>Nguyễn Đức Thanh Bình</v>
          </cell>
          <cell r="D3997">
            <v>39077</v>
          </cell>
          <cell r="E3997">
            <v>92</v>
          </cell>
          <cell r="F3997" t="str">
            <v>Xuất sắc</v>
          </cell>
        </row>
        <row r="3998">
          <cell r="B3998">
            <v>24020413</v>
          </cell>
          <cell r="C3998" t="str">
            <v>Ngô Thị Cẩm Chi</v>
          </cell>
          <cell r="D3998">
            <v>38992</v>
          </cell>
          <cell r="E3998">
            <v>70</v>
          </cell>
          <cell r="F3998" t="str">
            <v>Khá</v>
          </cell>
        </row>
        <row r="3999">
          <cell r="B3999">
            <v>24020421</v>
          </cell>
          <cell r="C3999" t="str">
            <v>Đàm Anh Cương</v>
          </cell>
          <cell r="D3999">
            <v>38969</v>
          </cell>
          <cell r="E3999">
            <v>92</v>
          </cell>
          <cell r="F3999" t="str">
            <v>Xuất sắc</v>
          </cell>
        </row>
        <row r="4000">
          <cell r="B4000">
            <v>24020453</v>
          </cell>
          <cell r="C4000" t="str">
            <v>Nguyễn Hoàng Trung Dũng</v>
          </cell>
          <cell r="D4000">
            <v>38773</v>
          </cell>
          <cell r="E4000">
            <v>82</v>
          </cell>
          <cell r="F4000" t="str">
            <v>Tốt</v>
          </cell>
        </row>
        <row r="4001">
          <cell r="B4001">
            <v>24020469</v>
          </cell>
          <cell r="C4001" t="str">
            <v>Nguyễn Đức Duy</v>
          </cell>
          <cell r="D4001">
            <v>38732</v>
          </cell>
          <cell r="E4001">
            <v>92</v>
          </cell>
          <cell r="F4001" t="str">
            <v>Xuất sắc</v>
          </cell>
        </row>
        <row r="4002">
          <cell r="B4002">
            <v>24020477</v>
          </cell>
          <cell r="C4002" t="str">
            <v>Trần Thành Duy</v>
          </cell>
          <cell r="D4002">
            <v>39023</v>
          </cell>
          <cell r="E4002">
            <v>94</v>
          </cell>
          <cell r="F4002" t="str">
            <v>Xuất sắc</v>
          </cell>
        </row>
        <row r="4003">
          <cell r="B4003">
            <v>24020461</v>
          </cell>
          <cell r="C4003" t="str">
            <v>Nguyễn Đức Dương</v>
          </cell>
          <cell r="D4003">
            <v>38722</v>
          </cell>
          <cell r="E4003">
            <v>80</v>
          </cell>
          <cell r="F4003" t="str">
            <v>Tốt</v>
          </cell>
        </row>
        <row r="4004">
          <cell r="B4004">
            <v>24020437</v>
          </cell>
          <cell r="C4004" t="str">
            <v>Nguyễn Thành Đạt</v>
          </cell>
          <cell r="D4004">
            <v>38947</v>
          </cell>
          <cell r="E4004">
            <v>77</v>
          </cell>
          <cell r="F4004" t="str">
            <v>Khá</v>
          </cell>
        </row>
        <row r="4005">
          <cell r="B4005">
            <v>24020429</v>
          </cell>
          <cell r="C4005" t="str">
            <v>Bùi Đình Hải Đăng</v>
          </cell>
          <cell r="D4005">
            <v>38826</v>
          </cell>
          <cell r="E4005">
            <v>75</v>
          </cell>
          <cell r="F4005" t="str">
            <v>Khá</v>
          </cell>
        </row>
        <row r="4006">
          <cell r="B4006">
            <v>24020445</v>
          </cell>
          <cell r="C4006" t="str">
            <v>Hoàng Trí Đức</v>
          </cell>
          <cell r="D4006">
            <v>38779</v>
          </cell>
          <cell r="E4006">
            <v>90</v>
          </cell>
          <cell r="F4006" t="str">
            <v>Xuất sắc</v>
          </cell>
        </row>
        <row r="4007">
          <cell r="B4007">
            <v>24020485</v>
          </cell>
          <cell r="C4007" t="str">
            <v>Giang Văn Hải</v>
          </cell>
          <cell r="D4007">
            <v>38363</v>
          </cell>
          <cell r="E4007">
            <v>82</v>
          </cell>
          <cell r="F4007" t="str">
            <v>Tốt</v>
          </cell>
        </row>
        <row r="4008">
          <cell r="B4008">
            <v>24020493</v>
          </cell>
          <cell r="C4008" t="str">
            <v>Bùi Đình Hiếu</v>
          </cell>
          <cell r="D4008">
            <v>38979</v>
          </cell>
          <cell r="E4008">
            <v>82</v>
          </cell>
          <cell r="F4008" t="str">
            <v>Tốt</v>
          </cell>
        </row>
        <row r="4009">
          <cell r="B4009">
            <v>24020501</v>
          </cell>
          <cell r="C4009" t="str">
            <v>Nguyễn An Hiếu</v>
          </cell>
          <cell r="D4009">
            <v>38844</v>
          </cell>
          <cell r="E4009">
            <v>80</v>
          </cell>
          <cell r="F4009" t="str">
            <v>Tốt</v>
          </cell>
        </row>
        <row r="4010">
          <cell r="B4010">
            <v>24020509</v>
          </cell>
          <cell r="C4010" t="str">
            <v>Dương Việt Hoàng</v>
          </cell>
          <cell r="D4010">
            <v>38871</v>
          </cell>
          <cell r="E4010">
            <v>94</v>
          </cell>
          <cell r="F4010" t="str">
            <v>Xuất sắc</v>
          </cell>
        </row>
        <row r="4011">
          <cell r="B4011">
            <v>24020533</v>
          </cell>
          <cell r="C4011" t="str">
            <v>Trần Quang Huy</v>
          </cell>
          <cell r="D4011">
            <v>39018</v>
          </cell>
          <cell r="E4011">
            <v>86</v>
          </cell>
          <cell r="F4011" t="str">
            <v>Tốt</v>
          </cell>
        </row>
        <row r="4012">
          <cell r="B4012">
            <v>24020525</v>
          </cell>
          <cell r="C4012" t="str">
            <v>Lều Mạnh Hưng</v>
          </cell>
          <cell r="D4012">
            <v>39041</v>
          </cell>
          <cell r="E4012">
            <v>80</v>
          </cell>
          <cell r="F4012" t="str">
            <v>Tốt</v>
          </cell>
        </row>
        <row r="4013">
          <cell r="B4013">
            <v>24020541</v>
          </cell>
          <cell r="C4013" t="str">
            <v>Nguyễn Sỹ Khởi</v>
          </cell>
          <cell r="D4013">
            <v>38736</v>
          </cell>
          <cell r="E4013">
            <v>80</v>
          </cell>
          <cell r="F4013" t="str">
            <v>Tốt</v>
          </cell>
        </row>
        <row r="4014">
          <cell r="B4014">
            <v>24020549</v>
          </cell>
          <cell r="C4014" t="str">
            <v>Trần Tuấn Kiệt</v>
          </cell>
          <cell r="D4014">
            <v>38778</v>
          </cell>
          <cell r="E4014">
            <v>80</v>
          </cell>
          <cell r="F4014" t="str">
            <v>Tốt</v>
          </cell>
        </row>
        <row r="4015">
          <cell r="B4015">
            <v>24020557</v>
          </cell>
          <cell r="C4015" t="str">
            <v>Nguyễn Duy Lợi</v>
          </cell>
          <cell r="D4015">
            <v>38959</v>
          </cell>
          <cell r="E4015">
            <v>82</v>
          </cell>
          <cell r="F4015" t="str">
            <v>Tốt</v>
          </cell>
        </row>
        <row r="4016">
          <cell r="B4016">
            <v>24020565</v>
          </cell>
          <cell r="C4016" t="str">
            <v>Nguyễn Bá Mạnh</v>
          </cell>
          <cell r="D4016">
            <v>38732</v>
          </cell>
          <cell r="E4016">
            <v>98</v>
          </cell>
          <cell r="F4016" t="str">
            <v>Xuất sắc</v>
          </cell>
        </row>
        <row r="4017">
          <cell r="B4017">
            <v>24020573</v>
          </cell>
          <cell r="C4017" t="str">
            <v>Nguyễn Đức Minh</v>
          </cell>
          <cell r="D4017">
            <v>38772</v>
          </cell>
          <cell r="E4017">
            <v>84</v>
          </cell>
          <cell r="F4017" t="str">
            <v>Tốt</v>
          </cell>
        </row>
        <row r="4018">
          <cell r="B4018">
            <v>24020581</v>
          </cell>
          <cell r="C4018" t="str">
            <v>Vũ Bình Minh</v>
          </cell>
          <cell r="D4018">
            <v>39071</v>
          </cell>
          <cell r="E4018">
            <v>82</v>
          </cell>
          <cell r="F4018" t="str">
            <v>Tốt</v>
          </cell>
        </row>
        <row r="4019">
          <cell r="B4019">
            <v>24020589</v>
          </cell>
          <cell r="C4019" t="str">
            <v>Trần Quốc Đại Nghĩa</v>
          </cell>
          <cell r="D4019">
            <v>38995</v>
          </cell>
          <cell r="E4019">
            <v>82</v>
          </cell>
          <cell r="F4019" t="str">
            <v>Tốt</v>
          </cell>
        </row>
        <row r="4020">
          <cell r="B4020">
            <v>24020597</v>
          </cell>
          <cell r="C4020" t="str">
            <v>Nguyễn Phương Nhi</v>
          </cell>
          <cell r="D4020">
            <v>38736</v>
          </cell>
          <cell r="E4020">
            <v>82</v>
          </cell>
          <cell r="F4020" t="str">
            <v>Tốt</v>
          </cell>
        </row>
        <row r="4021">
          <cell r="B4021">
            <v>24020605</v>
          </cell>
          <cell r="C4021" t="str">
            <v>Nguyễn Tiến Phú</v>
          </cell>
          <cell r="D4021">
            <v>38737</v>
          </cell>
          <cell r="E4021">
            <v>82</v>
          </cell>
          <cell r="F4021" t="str">
            <v>Tốt</v>
          </cell>
        </row>
        <row r="4022">
          <cell r="B4022">
            <v>24020621</v>
          </cell>
          <cell r="C4022" t="str">
            <v>Nguyễn Minh Quang</v>
          </cell>
          <cell r="D4022">
            <v>38779</v>
          </cell>
          <cell r="E4022">
            <v>0</v>
          </cell>
          <cell r="F4022" t="str">
            <v>Kém</v>
          </cell>
        </row>
        <row r="4023">
          <cell r="B4023">
            <v>24020613</v>
          </cell>
          <cell r="C4023" t="str">
            <v>Đặng Văn Quân</v>
          </cell>
          <cell r="D4023">
            <v>38765</v>
          </cell>
          <cell r="E4023">
            <v>82</v>
          </cell>
          <cell r="F4023" t="str">
            <v>Tốt</v>
          </cell>
        </row>
        <row r="4024">
          <cell r="B4024">
            <v>24020629</v>
          </cell>
          <cell r="C4024" t="str">
            <v>Nguyễn Kim Sơn</v>
          </cell>
          <cell r="D4024">
            <v>38759</v>
          </cell>
          <cell r="E4024">
            <v>96</v>
          </cell>
          <cell r="F4024" t="str">
            <v>Xuất sắc</v>
          </cell>
        </row>
        <row r="4025">
          <cell r="B4025">
            <v>24020637</v>
          </cell>
          <cell r="C4025" t="str">
            <v>Đoàn Minh Tâm</v>
          </cell>
          <cell r="D4025">
            <v>38800</v>
          </cell>
          <cell r="E4025">
            <v>92</v>
          </cell>
          <cell r="F4025" t="str">
            <v>Xuất sắc</v>
          </cell>
        </row>
        <row r="4026">
          <cell r="B4026">
            <v>24020653</v>
          </cell>
          <cell r="C4026" t="str">
            <v>Vũ Minh Thành</v>
          </cell>
          <cell r="D4026">
            <v>39017</v>
          </cell>
          <cell r="E4026">
            <v>90</v>
          </cell>
          <cell r="F4026" t="str">
            <v>Xuất sắc</v>
          </cell>
        </row>
        <row r="4027">
          <cell r="B4027">
            <v>24020645</v>
          </cell>
          <cell r="C4027" t="str">
            <v>Đặng Đình Thắng</v>
          </cell>
          <cell r="D4027">
            <v>38854</v>
          </cell>
          <cell r="E4027">
            <v>80</v>
          </cell>
          <cell r="F4027" t="str">
            <v>Tốt</v>
          </cell>
        </row>
        <row r="4028">
          <cell r="B4028">
            <v>24020661</v>
          </cell>
          <cell r="C4028" t="str">
            <v>Vũ Nguyên Thức</v>
          </cell>
          <cell r="D4028">
            <v>39063</v>
          </cell>
          <cell r="E4028">
            <v>92</v>
          </cell>
          <cell r="F4028" t="str">
            <v>Xuất sắc</v>
          </cell>
        </row>
        <row r="4029">
          <cell r="B4029">
            <v>24020669</v>
          </cell>
          <cell r="C4029" t="str">
            <v>Nguyễn Hoàng Trung</v>
          </cell>
          <cell r="D4029">
            <v>38907</v>
          </cell>
          <cell r="E4029">
            <v>77</v>
          </cell>
          <cell r="F4029" t="str">
            <v>Khá</v>
          </cell>
        </row>
        <row r="4030">
          <cell r="B4030">
            <v>24020677</v>
          </cell>
          <cell r="C4030" t="str">
            <v>Bùi Doãn Thanh Tùng</v>
          </cell>
          <cell r="D4030">
            <v>38789</v>
          </cell>
          <cell r="E4030">
            <v>80</v>
          </cell>
          <cell r="F4030" t="str">
            <v>Tốt</v>
          </cell>
        </row>
        <row r="4031">
          <cell r="B4031">
            <v>24020685</v>
          </cell>
          <cell r="C4031" t="str">
            <v>Phan Mẫu Tuyến</v>
          </cell>
          <cell r="D4031">
            <v>38740</v>
          </cell>
          <cell r="E4031">
            <v>90</v>
          </cell>
          <cell r="F4031" t="str">
            <v>Xuất sắc</v>
          </cell>
        </row>
        <row r="4032">
          <cell r="B4032">
            <v>24020693</v>
          </cell>
          <cell r="C4032" t="str">
            <v>Lê Quang Vinh</v>
          </cell>
          <cell r="D4032">
            <v>39051</v>
          </cell>
          <cell r="E4032">
            <v>92</v>
          </cell>
          <cell r="F4032" t="str">
            <v>Xuất sắc</v>
          </cell>
        </row>
        <row r="4033">
          <cell r="B4033">
            <v>24020374</v>
          </cell>
          <cell r="C4033" t="str">
            <v>Lê Thành An</v>
          </cell>
          <cell r="D4033">
            <v>38758</v>
          </cell>
          <cell r="E4033">
            <v>80</v>
          </cell>
          <cell r="F4033" t="str">
            <v>Tốt</v>
          </cell>
        </row>
        <row r="4034">
          <cell r="B4034">
            <v>24020382</v>
          </cell>
          <cell r="C4034" t="str">
            <v>Nguyễn Bảo Anh</v>
          </cell>
          <cell r="D4034">
            <v>38982</v>
          </cell>
          <cell r="E4034">
            <v>80</v>
          </cell>
          <cell r="F4034" t="str">
            <v>Tốt</v>
          </cell>
        </row>
        <row r="4035">
          <cell r="B4035">
            <v>24020398</v>
          </cell>
          <cell r="C4035" t="str">
            <v>Đỗ Gia Bách</v>
          </cell>
          <cell r="D4035">
            <v>39031</v>
          </cell>
          <cell r="E4035">
            <v>80</v>
          </cell>
          <cell r="F4035" t="str">
            <v>Tốt</v>
          </cell>
        </row>
        <row r="4036">
          <cell r="B4036">
            <v>24020406</v>
          </cell>
          <cell r="C4036" t="str">
            <v>Nguyễn Nam Bình</v>
          </cell>
          <cell r="D4036">
            <v>39007</v>
          </cell>
          <cell r="E4036">
            <v>90</v>
          </cell>
          <cell r="F4036" t="str">
            <v>Xuất sắc</v>
          </cell>
        </row>
        <row r="4037">
          <cell r="B4037">
            <v>24020414</v>
          </cell>
          <cell r="C4037" t="str">
            <v>Ngụy Phan Chiến</v>
          </cell>
          <cell r="D4037">
            <v>38763</v>
          </cell>
          <cell r="E4037">
            <v>70</v>
          </cell>
          <cell r="F4037" t="str">
            <v>Khá</v>
          </cell>
        </row>
        <row r="4038">
          <cell r="B4038">
            <v>24020422</v>
          </cell>
          <cell r="C4038" t="str">
            <v>Đinh Tiến Cường</v>
          </cell>
          <cell r="D4038">
            <v>38962</v>
          </cell>
          <cell r="E4038">
            <v>80</v>
          </cell>
          <cell r="F4038" t="str">
            <v>Tốt</v>
          </cell>
        </row>
        <row r="4039">
          <cell r="B4039">
            <v>24020454</v>
          </cell>
          <cell r="C4039" t="str">
            <v>Nguyễn Hữu Dũng</v>
          </cell>
          <cell r="D4039">
            <v>38838</v>
          </cell>
          <cell r="E4039">
            <v>88</v>
          </cell>
          <cell r="F4039" t="str">
            <v>Tốt</v>
          </cell>
        </row>
        <row r="4040">
          <cell r="B4040">
            <v>24020470</v>
          </cell>
          <cell r="C4040" t="str">
            <v>Nguyễn Hà Duy</v>
          </cell>
          <cell r="D4040">
            <v>39026</v>
          </cell>
          <cell r="E4040">
            <v>86</v>
          </cell>
          <cell r="F4040" t="str">
            <v>Tốt</v>
          </cell>
        </row>
        <row r="4041">
          <cell r="B4041">
            <v>24020462</v>
          </cell>
          <cell r="C4041" t="str">
            <v>Nguyễn Đức Dương</v>
          </cell>
          <cell r="D4041">
            <v>38753</v>
          </cell>
          <cell r="E4041">
            <v>100</v>
          </cell>
          <cell r="F4041" t="str">
            <v>Xuất sắc</v>
          </cell>
        </row>
        <row r="4042">
          <cell r="B4042">
            <v>24020438</v>
          </cell>
          <cell r="C4042" t="str">
            <v>Nguyễn Văn Đạt</v>
          </cell>
          <cell r="D4042">
            <v>38741</v>
          </cell>
          <cell r="E4042">
            <v>80</v>
          </cell>
          <cell r="F4042" t="str">
            <v>Tốt</v>
          </cell>
        </row>
        <row r="4043">
          <cell r="B4043">
            <v>24020430</v>
          </cell>
          <cell r="C4043" t="str">
            <v>Lưu Ngọc Đăng</v>
          </cell>
          <cell r="D4043">
            <v>38858</v>
          </cell>
          <cell r="E4043">
            <v>77</v>
          </cell>
          <cell r="F4043" t="str">
            <v>Khá</v>
          </cell>
        </row>
        <row r="4044">
          <cell r="B4044">
            <v>24020446</v>
          </cell>
          <cell r="C4044" t="str">
            <v>Nguyễn Bùi Hoàng Đức</v>
          </cell>
          <cell r="D4044">
            <v>38968</v>
          </cell>
          <cell r="E4044">
            <v>80</v>
          </cell>
          <cell r="F4044" t="str">
            <v>Tốt</v>
          </cell>
        </row>
        <row r="4045">
          <cell r="B4045">
            <v>24020478</v>
          </cell>
          <cell r="C4045" t="str">
            <v>Đoàn Trường Giang</v>
          </cell>
          <cell r="D4045">
            <v>38738</v>
          </cell>
          <cell r="E4045">
            <v>80</v>
          </cell>
          <cell r="F4045" t="str">
            <v>Tốt</v>
          </cell>
        </row>
        <row r="4046">
          <cell r="B4046">
            <v>24020486</v>
          </cell>
          <cell r="C4046" t="str">
            <v>Lương Minh Hải</v>
          </cell>
          <cell r="D4046">
            <v>38389</v>
          </cell>
          <cell r="E4046">
            <v>67</v>
          </cell>
          <cell r="F4046" t="str">
            <v>Khá</v>
          </cell>
        </row>
        <row r="4047">
          <cell r="B4047">
            <v>24020494</v>
          </cell>
          <cell r="C4047" t="str">
            <v>Bùi Mạnh Hiếu</v>
          </cell>
          <cell r="D4047">
            <v>38919</v>
          </cell>
          <cell r="E4047">
            <v>80</v>
          </cell>
          <cell r="F4047" t="str">
            <v>Tốt</v>
          </cell>
        </row>
        <row r="4048">
          <cell r="B4048">
            <v>24020502</v>
          </cell>
          <cell r="C4048" t="str">
            <v>Nguyễn Trọng Hiếu</v>
          </cell>
          <cell r="D4048">
            <v>38952</v>
          </cell>
          <cell r="E4048">
            <v>80</v>
          </cell>
          <cell r="F4048" t="str">
            <v>Tốt</v>
          </cell>
        </row>
        <row r="4049">
          <cell r="B4049">
            <v>24020510</v>
          </cell>
          <cell r="C4049" t="str">
            <v>Nguyễn Lê Hoàng</v>
          </cell>
          <cell r="D4049">
            <v>38859</v>
          </cell>
          <cell r="E4049">
            <v>80</v>
          </cell>
          <cell r="F4049" t="str">
            <v>Tốt</v>
          </cell>
        </row>
        <row r="4050">
          <cell r="B4050">
            <v>24020518</v>
          </cell>
          <cell r="C4050" t="str">
            <v>Đỗ Việt Hùng</v>
          </cell>
          <cell r="D4050">
            <v>39016</v>
          </cell>
          <cell r="E4050">
            <v>90</v>
          </cell>
          <cell r="F4050" t="str">
            <v>Xuất sắc</v>
          </cell>
        </row>
        <row r="4051">
          <cell r="B4051">
            <v>24020534</v>
          </cell>
          <cell r="C4051" t="str">
            <v>Vũ Gia Huy</v>
          </cell>
          <cell r="D4051">
            <v>39048</v>
          </cell>
          <cell r="E4051">
            <v>85</v>
          </cell>
          <cell r="F4051" t="str">
            <v>Tốt</v>
          </cell>
        </row>
        <row r="4052">
          <cell r="B4052">
            <v>24020526</v>
          </cell>
          <cell r="C4052" t="str">
            <v>Nguyễn Khánh Hưng</v>
          </cell>
          <cell r="D4052">
            <v>38962</v>
          </cell>
          <cell r="E4052">
            <v>95</v>
          </cell>
          <cell r="F4052" t="str">
            <v>Xuất sắc</v>
          </cell>
        </row>
        <row r="4053">
          <cell r="B4053">
            <v>24020542</v>
          </cell>
          <cell r="C4053" t="str">
            <v>Phan Tuấn Khương</v>
          </cell>
          <cell r="D4053">
            <v>39074</v>
          </cell>
          <cell r="E4053">
            <v>98</v>
          </cell>
          <cell r="F4053" t="str">
            <v>Xuất sắc</v>
          </cell>
        </row>
        <row r="4054">
          <cell r="B4054">
            <v>24020550</v>
          </cell>
          <cell r="C4054" t="str">
            <v>Đoàn Hồng Kông</v>
          </cell>
          <cell r="D4054">
            <v>38856</v>
          </cell>
          <cell r="E4054">
            <v>90</v>
          </cell>
          <cell r="F4054" t="str">
            <v>Xuất sắc</v>
          </cell>
        </row>
        <row r="4055">
          <cell r="B4055">
            <v>24020558</v>
          </cell>
          <cell r="C4055" t="str">
            <v>Đặng Thành Long</v>
          </cell>
          <cell r="D4055">
            <v>38918</v>
          </cell>
          <cell r="E4055">
            <v>80</v>
          </cell>
          <cell r="F4055" t="str">
            <v>Tốt</v>
          </cell>
        </row>
        <row r="4056">
          <cell r="B4056">
            <v>24020566</v>
          </cell>
          <cell r="C4056" t="str">
            <v>Nguyễn Văn Mạnh</v>
          </cell>
          <cell r="D4056">
            <v>38831</v>
          </cell>
          <cell r="E4056">
            <v>80</v>
          </cell>
          <cell r="F4056" t="str">
            <v>Tốt</v>
          </cell>
        </row>
        <row r="4057">
          <cell r="B4057">
            <v>24020574</v>
          </cell>
          <cell r="C4057" t="str">
            <v>Nguyễn Duy Minh</v>
          </cell>
          <cell r="D4057">
            <v>38969</v>
          </cell>
          <cell r="E4057">
            <v>67</v>
          </cell>
          <cell r="F4057" t="str">
            <v>Khá</v>
          </cell>
        </row>
        <row r="4058">
          <cell r="B4058">
            <v>24020582</v>
          </cell>
          <cell r="C4058" t="str">
            <v>Vũ Ngọc Minh</v>
          </cell>
          <cell r="D4058">
            <v>39009</v>
          </cell>
          <cell r="E4058">
            <v>90</v>
          </cell>
          <cell r="F4058" t="str">
            <v>Xuất sắc</v>
          </cell>
        </row>
        <row r="4059">
          <cell r="B4059">
            <v>24020590</v>
          </cell>
          <cell r="C4059" t="str">
            <v>Trịnh Xuân Ngọc</v>
          </cell>
          <cell r="D4059">
            <v>38787</v>
          </cell>
          <cell r="E4059">
            <v>90</v>
          </cell>
          <cell r="F4059" t="str">
            <v>Xuất sắc</v>
          </cell>
        </row>
        <row r="4060">
          <cell r="B4060">
            <v>24020598</v>
          </cell>
          <cell r="C4060" t="str">
            <v>Nguyễn Tuấn Ninh</v>
          </cell>
          <cell r="D4060">
            <v>38748</v>
          </cell>
          <cell r="E4060">
            <v>90</v>
          </cell>
          <cell r="F4060" t="str">
            <v>Xuất sắc</v>
          </cell>
        </row>
        <row r="4061">
          <cell r="B4061">
            <v>24020606</v>
          </cell>
          <cell r="C4061" t="str">
            <v>Cao Đặng Trường Phúc</v>
          </cell>
          <cell r="D4061">
            <v>38898</v>
          </cell>
          <cell r="E4061">
            <v>75</v>
          </cell>
          <cell r="F4061" t="str">
            <v>Khá</v>
          </cell>
        </row>
        <row r="4062">
          <cell r="B4062">
            <v>24020622</v>
          </cell>
          <cell r="C4062" t="str">
            <v>Nguyễn Văn Quang</v>
          </cell>
          <cell r="D4062">
            <v>38910</v>
          </cell>
          <cell r="E4062">
            <v>80</v>
          </cell>
          <cell r="F4062" t="str">
            <v>Tốt</v>
          </cell>
        </row>
        <row r="4063">
          <cell r="B4063">
            <v>24020614</v>
          </cell>
          <cell r="C4063" t="str">
            <v>Hà Anh Quân</v>
          </cell>
          <cell r="D4063">
            <v>38855</v>
          </cell>
          <cell r="E4063">
            <v>92</v>
          </cell>
          <cell r="F4063" t="str">
            <v>Xuất sắc</v>
          </cell>
        </row>
        <row r="4064">
          <cell r="B4064">
            <v>24020638</v>
          </cell>
          <cell r="C4064" t="str">
            <v>Nguyễn Hiếu Tâm</v>
          </cell>
          <cell r="D4064">
            <v>38843</v>
          </cell>
          <cell r="E4064">
            <v>90</v>
          </cell>
          <cell r="F4064" t="str">
            <v>Xuất sắc</v>
          </cell>
        </row>
        <row r="4065">
          <cell r="B4065">
            <v>24020646</v>
          </cell>
          <cell r="C4065" t="str">
            <v>Hoàng Văn Thắng</v>
          </cell>
          <cell r="D4065">
            <v>38962</v>
          </cell>
          <cell r="E4065">
            <v>92</v>
          </cell>
          <cell r="F4065" t="str">
            <v>Xuất sắc</v>
          </cell>
        </row>
        <row r="4066">
          <cell r="B4066">
            <v>24020654</v>
          </cell>
          <cell r="C4066" t="str">
            <v>Lê Trọng Thi</v>
          </cell>
          <cell r="D4066">
            <v>38806</v>
          </cell>
          <cell r="E4066">
            <v>80</v>
          </cell>
          <cell r="F4066" t="str">
            <v>Tốt</v>
          </cell>
        </row>
        <row r="4067">
          <cell r="B4067">
            <v>24020662</v>
          </cell>
          <cell r="C4067" t="str">
            <v>Bùi Xuân Tiến</v>
          </cell>
          <cell r="D4067">
            <v>39004</v>
          </cell>
          <cell r="E4067">
            <v>78</v>
          </cell>
          <cell r="F4067" t="str">
            <v>Khá</v>
          </cell>
        </row>
        <row r="4068">
          <cell r="B4068">
            <v>24020670</v>
          </cell>
          <cell r="C4068" t="str">
            <v>Đỗ Đăng Trường</v>
          </cell>
          <cell r="D4068">
            <v>38739</v>
          </cell>
          <cell r="E4068">
            <v>80</v>
          </cell>
          <cell r="F4068" t="str">
            <v>Tốt</v>
          </cell>
        </row>
        <row r="4069">
          <cell r="B4069">
            <v>24020678</v>
          </cell>
          <cell r="C4069" t="str">
            <v>Bùi Minh Tùng</v>
          </cell>
          <cell r="D4069">
            <v>38719</v>
          </cell>
          <cell r="E4069">
            <v>80</v>
          </cell>
          <cell r="F4069" t="str">
            <v>Tốt</v>
          </cell>
        </row>
        <row r="4070">
          <cell r="B4070">
            <v>24020686</v>
          </cell>
          <cell r="C4070" t="str">
            <v>Nguyễn Hoàng Vân</v>
          </cell>
          <cell r="D4070">
            <v>38719</v>
          </cell>
          <cell r="E4070">
            <v>100</v>
          </cell>
          <cell r="F4070" t="str">
            <v>Xuất sắc</v>
          </cell>
        </row>
        <row r="4071">
          <cell r="B4071">
            <v>24020694</v>
          </cell>
          <cell r="C4071" t="str">
            <v>Nguyễn Quang Vinh</v>
          </cell>
          <cell r="D4071">
            <v>38906</v>
          </cell>
          <cell r="E4071">
            <v>90</v>
          </cell>
          <cell r="F4071" t="str">
            <v>Xuất sắc</v>
          </cell>
        </row>
        <row r="4072">
          <cell r="B4072">
            <v>24020375</v>
          </cell>
          <cell r="C4072" t="str">
            <v>Phạm Hà Nguyên An</v>
          </cell>
          <cell r="D4072">
            <v>38731</v>
          </cell>
          <cell r="E4072">
            <v>82</v>
          </cell>
          <cell r="F4072" t="str">
            <v>Tốt</v>
          </cell>
        </row>
        <row r="4073">
          <cell r="B4073">
            <v>24020383</v>
          </cell>
          <cell r="C4073" t="str">
            <v>Nguyễn Đỗ Đức Anh</v>
          </cell>
          <cell r="D4073">
            <v>39073</v>
          </cell>
          <cell r="E4073">
            <v>80</v>
          </cell>
          <cell r="F4073" t="str">
            <v>Tốt</v>
          </cell>
        </row>
        <row r="4074">
          <cell r="B4074">
            <v>24020391</v>
          </cell>
          <cell r="C4074" t="str">
            <v>Phạm Hải Anh</v>
          </cell>
          <cell r="D4074">
            <v>38888</v>
          </cell>
          <cell r="E4074">
            <v>92</v>
          </cell>
          <cell r="F4074" t="str">
            <v>Xuất sắc</v>
          </cell>
        </row>
        <row r="4075">
          <cell r="B4075">
            <v>24020399</v>
          </cell>
          <cell r="C4075" t="str">
            <v>Nguyễn Viết Bách</v>
          </cell>
          <cell r="D4075">
            <v>38746</v>
          </cell>
          <cell r="E4075">
            <v>82</v>
          </cell>
          <cell r="F4075" t="str">
            <v>Tốt</v>
          </cell>
        </row>
        <row r="4076">
          <cell r="B4076">
            <v>24020407</v>
          </cell>
          <cell r="C4076" t="str">
            <v>Phạm Long Bình</v>
          </cell>
          <cell r="D4076">
            <v>39062</v>
          </cell>
          <cell r="E4076">
            <v>80</v>
          </cell>
          <cell r="F4076" t="str">
            <v>Tốt</v>
          </cell>
        </row>
        <row r="4077">
          <cell r="B4077">
            <v>24020415</v>
          </cell>
          <cell r="C4077" t="str">
            <v>Nguyễn Minh Chiến</v>
          </cell>
          <cell r="D4077">
            <v>38804</v>
          </cell>
          <cell r="E4077">
            <v>80</v>
          </cell>
          <cell r="F4077" t="str">
            <v>Tốt</v>
          </cell>
        </row>
        <row r="4078">
          <cell r="B4078">
            <v>24020423</v>
          </cell>
          <cell r="C4078" t="str">
            <v>Lê Mạnh Cường</v>
          </cell>
          <cell r="D4078">
            <v>38909</v>
          </cell>
          <cell r="E4078">
            <v>80</v>
          </cell>
          <cell r="F4078" t="str">
            <v>Tốt</v>
          </cell>
        </row>
        <row r="4079">
          <cell r="B4079">
            <v>24020455</v>
          </cell>
          <cell r="C4079" t="str">
            <v>Nguyễn Tiến Dũng</v>
          </cell>
          <cell r="D4079">
            <v>38927</v>
          </cell>
          <cell r="E4079">
            <v>82</v>
          </cell>
          <cell r="F4079" t="str">
            <v>Tốt</v>
          </cell>
        </row>
        <row r="4080">
          <cell r="B4080">
            <v>24020471</v>
          </cell>
          <cell r="C4080" t="str">
            <v>Nguyễn Lê Khánh Duy</v>
          </cell>
          <cell r="D4080">
            <v>38844</v>
          </cell>
          <cell r="E4080">
            <v>94</v>
          </cell>
          <cell r="F4080" t="str">
            <v>Xuất sắc</v>
          </cell>
        </row>
        <row r="4081">
          <cell r="B4081">
            <v>24020463</v>
          </cell>
          <cell r="C4081" t="str">
            <v>Nguyễn Quang Dương</v>
          </cell>
          <cell r="D4081">
            <v>39073</v>
          </cell>
          <cell r="E4081">
            <v>82</v>
          </cell>
          <cell r="F4081" t="str">
            <v>Tốt</v>
          </cell>
        </row>
        <row r="4082">
          <cell r="B4082">
            <v>24020439</v>
          </cell>
          <cell r="C4082" t="str">
            <v>Phạm Xuân Đạt</v>
          </cell>
          <cell r="D4082">
            <v>38947</v>
          </cell>
          <cell r="E4082">
            <v>92</v>
          </cell>
          <cell r="F4082" t="str">
            <v>Xuất sắc</v>
          </cell>
        </row>
        <row r="4083">
          <cell r="B4083">
            <v>24020431</v>
          </cell>
          <cell r="C4083" t="str">
            <v>Nguyễn Hữu Hải Đăng</v>
          </cell>
          <cell r="D4083">
            <v>38849</v>
          </cell>
          <cell r="E4083">
            <v>82</v>
          </cell>
          <cell r="F4083" t="str">
            <v>Tốt</v>
          </cell>
        </row>
        <row r="4084">
          <cell r="B4084">
            <v>24020447</v>
          </cell>
          <cell r="C4084" t="str">
            <v>Nguyễn Minh Đức</v>
          </cell>
          <cell r="D4084">
            <v>38821</v>
          </cell>
          <cell r="E4084">
            <v>80</v>
          </cell>
          <cell r="F4084" t="str">
            <v>Tốt</v>
          </cell>
        </row>
        <row r="4085">
          <cell r="B4085">
            <v>24020479</v>
          </cell>
          <cell r="C4085" t="str">
            <v>Nguyễn Hương Giang</v>
          </cell>
          <cell r="D4085">
            <v>38928</v>
          </cell>
          <cell r="E4085">
            <v>92</v>
          </cell>
          <cell r="F4085" t="str">
            <v>Xuất sắc</v>
          </cell>
        </row>
        <row r="4086">
          <cell r="B4086">
            <v>24020487</v>
          </cell>
          <cell r="C4086" t="str">
            <v>Mai Quang Hải</v>
          </cell>
          <cell r="D4086">
            <v>39020</v>
          </cell>
          <cell r="E4086">
            <v>90</v>
          </cell>
          <cell r="F4086" t="str">
            <v>Xuất sắc</v>
          </cell>
        </row>
        <row r="4087">
          <cell r="B4087">
            <v>24020495</v>
          </cell>
          <cell r="C4087" t="str">
            <v>Đỗ Hữu Đức Hiếu</v>
          </cell>
          <cell r="D4087">
            <v>39081</v>
          </cell>
          <cell r="E4087">
            <v>85</v>
          </cell>
          <cell r="F4087" t="str">
            <v>Tốt</v>
          </cell>
        </row>
        <row r="4088">
          <cell r="B4088">
            <v>24020503</v>
          </cell>
          <cell r="C4088" t="str">
            <v>Nguyễn Trung Hiếu</v>
          </cell>
          <cell r="D4088">
            <v>38854</v>
          </cell>
          <cell r="E4088">
            <v>90</v>
          </cell>
          <cell r="F4088" t="str">
            <v>Xuất sắc</v>
          </cell>
        </row>
        <row r="4089">
          <cell r="B4089">
            <v>24020511</v>
          </cell>
          <cell r="C4089" t="str">
            <v>Nguyễn Tuấn Hoàng</v>
          </cell>
          <cell r="D4089">
            <v>38844</v>
          </cell>
          <cell r="E4089">
            <v>90</v>
          </cell>
          <cell r="F4089" t="str">
            <v>Xuất sắc</v>
          </cell>
        </row>
        <row r="4090">
          <cell r="B4090">
            <v>24020519</v>
          </cell>
          <cell r="C4090" t="str">
            <v>Lê Hoàng Phi Hùng</v>
          </cell>
          <cell r="D4090">
            <v>38761</v>
          </cell>
          <cell r="E4090">
            <v>87</v>
          </cell>
          <cell r="F4090" t="str">
            <v>Tốt</v>
          </cell>
        </row>
        <row r="4091">
          <cell r="B4091">
            <v>24020535</v>
          </cell>
          <cell r="C4091" t="str">
            <v>Trần Quang Huynh</v>
          </cell>
          <cell r="D4091">
            <v>38900</v>
          </cell>
          <cell r="E4091">
            <v>90</v>
          </cell>
          <cell r="F4091" t="str">
            <v>Xuất sắc</v>
          </cell>
        </row>
        <row r="4092">
          <cell r="B4092">
            <v>24020527</v>
          </cell>
          <cell r="C4092" t="str">
            <v>Trần Duy Hưng</v>
          </cell>
          <cell r="D4092">
            <v>38948</v>
          </cell>
          <cell r="E4092">
            <v>96</v>
          </cell>
          <cell r="F4092" t="str">
            <v>Xuất sắc</v>
          </cell>
        </row>
        <row r="4093">
          <cell r="B4093">
            <v>24020543</v>
          </cell>
          <cell r="C4093" t="str">
            <v>Đỗ Trung Kiên</v>
          </cell>
          <cell r="D4093">
            <v>38872</v>
          </cell>
          <cell r="E4093">
            <v>92</v>
          </cell>
          <cell r="F4093" t="str">
            <v>Xuất sắc</v>
          </cell>
        </row>
        <row r="4094">
          <cell r="B4094">
            <v>24020551</v>
          </cell>
          <cell r="C4094" t="str">
            <v>Nguyễn Xuân Lâm</v>
          </cell>
          <cell r="D4094">
            <v>39061</v>
          </cell>
          <cell r="E4094">
            <v>80</v>
          </cell>
          <cell r="F4094" t="str">
            <v>Tốt</v>
          </cell>
        </row>
        <row r="4095">
          <cell r="B4095">
            <v>24020559</v>
          </cell>
          <cell r="C4095" t="str">
            <v>Hoàng Công Bảo Long</v>
          </cell>
          <cell r="D4095">
            <v>38721</v>
          </cell>
          <cell r="E4095">
            <v>82</v>
          </cell>
          <cell r="F4095" t="str">
            <v>Tốt</v>
          </cell>
        </row>
        <row r="4096">
          <cell r="B4096">
            <v>24020567</v>
          </cell>
          <cell r="C4096" t="str">
            <v>Phan Văn Mạnh</v>
          </cell>
          <cell r="D4096">
            <v>39070</v>
          </cell>
          <cell r="E4096">
            <v>85</v>
          </cell>
          <cell r="F4096" t="str">
            <v>Tốt</v>
          </cell>
        </row>
        <row r="4097">
          <cell r="B4097">
            <v>24020575</v>
          </cell>
          <cell r="C4097" t="str">
            <v>Nguyễn Quang Minh</v>
          </cell>
          <cell r="D4097">
            <v>38930</v>
          </cell>
          <cell r="E4097">
            <v>80</v>
          </cell>
          <cell r="F4097" t="str">
            <v>Tốt</v>
          </cell>
        </row>
        <row r="4098">
          <cell r="B4098">
            <v>24020607</v>
          </cell>
          <cell r="C4098" t="str">
            <v>Hoàng Tuấn Phúc</v>
          </cell>
          <cell r="D4098">
            <v>39034</v>
          </cell>
          <cell r="E4098">
            <v>82</v>
          </cell>
          <cell r="F4098" t="str">
            <v>Tốt</v>
          </cell>
        </row>
        <row r="4099">
          <cell r="B4099">
            <v>24020623</v>
          </cell>
          <cell r="C4099" t="str">
            <v>Nguyễn Việt Quang</v>
          </cell>
          <cell r="D4099">
            <v>39040</v>
          </cell>
          <cell r="E4099">
            <v>80</v>
          </cell>
          <cell r="F4099" t="str">
            <v>Tốt</v>
          </cell>
        </row>
        <row r="4100">
          <cell r="B4100">
            <v>24020615</v>
          </cell>
          <cell r="C4100" t="str">
            <v>Hà Minh Quân</v>
          </cell>
          <cell r="D4100">
            <v>39043</v>
          </cell>
          <cell r="E4100">
            <v>82</v>
          </cell>
          <cell r="F4100" t="str">
            <v>Tốt</v>
          </cell>
        </row>
        <row r="4101">
          <cell r="B4101">
            <v>24020631</v>
          </cell>
          <cell r="C4101" t="str">
            <v>Nguyễn Thái Sơn</v>
          </cell>
          <cell r="D4101">
            <v>38562</v>
          </cell>
          <cell r="E4101">
            <v>94</v>
          </cell>
          <cell r="F4101" t="str">
            <v>Xuất sắc</v>
          </cell>
        </row>
        <row r="4102">
          <cell r="B4102">
            <v>24020639</v>
          </cell>
          <cell r="C4102" t="str">
            <v>Nguyễn Minh Tâm</v>
          </cell>
          <cell r="D4102">
            <v>39023</v>
          </cell>
          <cell r="E4102">
            <v>80</v>
          </cell>
          <cell r="F4102" t="str">
            <v>Tốt</v>
          </cell>
        </row>
        <row r="4103">
          <cell r="B4103">
            <v>24020647</v>
          </cell>
          <cell r="C4103" t="str">
            <v>Nguyễn Ngọc Thắng</v>
          </cell>
          <cell r="D4103">
            <v>39022</v>
          </cell>
          <cell r="E4103">
            <v>92</v>
          </cell>
          <cell r="F4103" t="str">
            <v>Xuất sắc</v>
          </cell>
        </row>
        <row r="4104">
          <cell r="B4104">
            <v>24020655</v>
          </cell>
          <cell r="C4104" t="str">
            <v>Hoàng Đình Thọ</v>
          </cell>
          <cell r="D4104">
            <v>38788</v>
          </cell>
          <cell r="E4104">
            <v>80</v>
          </cell>
          <cell r="F4104" t="str">
            <v>Tốt</v>
          </cell>
        </row>
        <row r="4105">
          <cell r="B4105">
            <v>24020663</v>
          </cell>
          <cell r="C4105" t="str">
            <v>Nguyễn Hoàng Tiến</v>
          </cell>
          <cell r="D4105">
            <v>38957</v>
          </cell>
          <cell r="E4105">
            <v>80</v>
          </cell>
          <cell r="F4105" t="str">
            <v>Tốt</v>
          </cell>
        </row>
        <row r="4106">
          <cell r="B4106">
            <v>24020671</v>
          </cell>
          <cell r="C4106" t="str">
            <v>Vũ Văn Trường</v>
          </cell>
          <cell r="D4106">
            <v>39041</v>
          </cell>
          <cell r="E4106">
            <v>80</v>
          </cell>
          <cell r="F4106" t="str">
            <v>Tốt</v>
          </cell>
        </row>
        <row r="4107">
          <cell r="B4107">
            <v>24020679</v>
          </cell>
          <cell r="C4107" t="str">
            <v>Lê Thanh Tùng</v>
          </cell>
          <cell r="D4107">
            <v>38712</v>
          </cell>
          <cell r="E4107">
            <v>90</v>
          </cell>
          <cell r="F4107" t="str">
            <v>Xuất sắc</v>
          </cell>
        </row>
        <row r="4108">
          <cell r="B4108">
            <v>24020687</v>
          </cell>
          <cell r="C4108" t="str">
            <v>Nguyễn Viết Hoàng Văn</v>
          </cell>
          <cell r="D4108">
            <v>38908</v>
          </cell>
          <cell r="E4108">
            <v>84</v>
          </cell>
          <cell r="F4108" t="str">
            <v>Tốt</v>
          </cell>
        </row>
        <row r="4109">
          <cell r="B4109">
            <v>24020695</v>
          </cell>
          <cell r="C4109" t="str">
            <v>Nguyễn Anh Vũ</v>
          </cell>
          <cell r="D4109">
            <v>38948</v>
          </cell>
          <cell r="E4109">
            <v>92</v>
          </cell>
          <cell r="F4109" t="str">
            <v>Xuất sắc</v>
          </cell>
        </row>
        <row r="4110">
          <cell r="B4110">
            <v>24020376</v>
          </cell>
          <cell r="C4110" t="str">
            <v>Bùi Đức Anh</v>
          </cell>
          <cell r="D4110">
            <v>38869</v>
          </cell>
          <cell r="E4110">
            <v>82</v>
          </cell>
          <cell r="F4110" t="str">
            <v>Tốt</v>
          </cell>
        </row>
        <row r="4111">
          <cell r="B4111">
            <v>24020384</v>
          </cell>
          <cell r="C4111" t="str">
            <v>Nguyễn Đức Anh</v>
          </cell>
          <cell r="D4111">
            <v>38798</v>
          </cell>
          <cell r="E4111">
            <v>94</v>
          </cell>
          <cell r="F4111" t="str">
            <v>Xuất sắc</v>
          </cell>
        </row>
        <row r="4112">
          <cell r="B4112">
            <v>24020392</v>
          </cell>
          <cell r="C4112" t="str">
            <v>Phạm Tuấn Anh</v>
          </cell>
          <cell r="D4112">
            <v>38922</v>
          </cell>
          <cell r="E4112">
            <v>74</v>
          </cell>
          <cell r="F4112" t="str">
            <v>Khá</v>
          </cell>
        </row>
        <row r="4113">
          <cell r="B4113">
            <v>24020400</v>
          </cell>
          <cell r="C4113" t="str">
            <v>Phạm Đăng Bách</v>
          </cell>
          <cell r="D4113">
            <v>38906</v>
          </cell>
          <cell r="E4113">
            <v>80</v>
          </cell>
          <cell r="F4113" t="str">
            <v>Tốt</v>
          </cell>
        </row>
        <row r="4114">
          <cell r="B4114">
            <v>24020408</v>
          </cell>
          <cell r="C4114" t="str">
            <v>Trần Thái Bình</v>
          </cell>
          <cell r="D4114">
            <v>38908</v>
          </cell>
          <cell r="E4114">
            <v>67</v>
          </cell>
          <cell r="F4114" t="str">
            <v>Khá</v>
          </cell>
        </row>
        <row r="4115">
          <cell r="B4115">
            <v>24020416</v>
          </cell>
          <cell r="C4115" t="str">
            <v>Trần Văn Chiến</v>
          </cell>
          <cell r="D4115">
            <v>39026</v>
          </cell>
          <cell r="E4115">
            <v>70</v>
          </cell>
          <cell r="F4115" t="str">
            <v>Khá</v>
          </cell>
        </row>
        <row r="4116">
          <cell r="B4116">
            <v>24020424</v>
          </cell>
          <cell r="C4116" t="str">
            <v>Lê Mạnh Cường</v>
          </cell>
          <cell r="D4116">
            <v>38900</v>
          </cell>
          <cell r="E4116">
            <v>82</v>
          </cell>
          <cell r="F4116" t="str">
            <v>Tốt</v>
          </cell>
        </row>
        <row r="4117">
          <cell r="B4117">
            <v>24020456</v>
          </cell>
          <cell r="C4117" t="str">
            <v>Nguyễn Tuấn Dũng</v>
          </cell>
          <cell r="D4117">
            <v>38976</v>
          </cell>
          <cell r="E4117">
            <v>70</v>
          </cell>
          <cell r="F4117" t="str">
            <v>Khá</v>
          </cell>
        </row>
        <row r="4118">
          <cell r="B4118">
            <v>24020464</v>
          </cell>
          <cell r="C4118" t="str">
            <v>Nguyễn Thùy Dương</v>
          </cell>
          <cell r="D4118">
            <v>39071</v>
          </cell>
          <cell r="E4118">
            <v>70</v>
          </cell>
          <cell r="F4118" t="str">
            <v>Khá</v>
          </cell>
        </row>
        <row r="4119">
          <cell r="B4119">
            <v>24020440</v>
          </cell>
          <cell r="C4119" t="str">
            <v>Vũ An Đạt</v>
          </cell>
          <cell r="D4119">
            <v>38598</v>
          </cell>
          <cell r="E4119">
            <v>80</v>
          </cell>
          <cell r="F4119" t="str">
            <v>Tốt</v>
          </cell>
        </row>
        <row r="4120">
          <cell r="B4120">
            <v>24020432</v>
          </cell>
          <cell r="C4120" t="str">
            <v>Nguyễn Sỹ Nam Đăng</v>
          </cell>
          <cell r="D4120">
            <v>38886</v>
          </cell>
          <cell r="E4120">
            <v>80</v>
          </cell>
          <cell r="F4120" t="str">
            <v>Tốt</v>
          </cell>
        </row>
        <row r="4121">
          <cell r="B4121">
            <v>24020448</v>
          </cell>
          <cell r="C4121" t="str">
            <v>Nguyễn Minh Đức</v>
          </cell>
          <cell r="D4121">
            <v>38810</v>
          </cell>
          <cell r="E4121">
            <v>84</v>
          </cell>
          <cell r="F4121" t="str">
            <v>Tốt</v>
          </cell>
        </row>
        <row r="4122">
          <cell r="B4122">
            <v>24020480</v>
          </cell>
          <cell r="C4122" t="str">
            <v>Nguyễn Trường Giang</v>
          </cell>
          <cell r="D4122">
            <v>38968</v>
          </cell>
          <cell r="E4122">
            <v>72</v>
          </cell>
          <cell r="F4122" t="str">
            <v>Khá</v>
          </cell>
        </row>
        <row r="4123">
          <cell r="B4123">
            <v>24020488</v>
          </cell>
          <cell r="C4123" t="str">
            <v>Trịnh Quang Hải</v>
          </cell>
          <cell r="D4123">
            <v>38790</v>
          </cell>
          <cell r="E4123">
            <v>70</v>
          </cell>
          <cell r="F4123" t="str">
            <v>Khá</v>
          </cell>
        </row>
        <row r="4124">
          <cell r="B4124">
            <v>24020496</v>
          </cell>
          <cell r="C4124" t="str">
            <v>Đỗ Lê Hiếu</v>
          </cell>
          <cell r="D4124">
            <v>38802</v>
          </cell>
          <cell r="E4124">
            <v>82</v>
          </cell>
          <cell r="F4124" t="str">
            <v>Tốt</v>
          </cell>
        </row>
        <row r="4125">
          <cell r="B4125">
            <v>24020504</v>
          </cell>
          <cell r="C4125" t="str">
            <v>Nguyễn Trung Hiếu</v>
          </cell>
          <cell r="D4125">
            <v>38913</v>
          </cell>
          <cell r="E4125">
            <v>67</v>
          </cell>
          <cell r="F4125" t="str">
            <v>Khá</v>
          </cell>
        </row>
        <row r="4126">
          <cell r="B4126">
            <v>24020512</v>
          </cell>
          <cell r="C4126" t="str">
            <v>Trần Huy Hoàng</v>
          </cell>
          <cell r="D4126">
            <v>39059</v>
          </cell>
          <cell r="E4126">
            <v>70</v>
          </cell>
          <cell r="F4126" t="str">
            <v>Khá</v>
          </cell>
        </row>
        <row r="4127">
          <cell r="B4127">
            <v>24020520</v>
          </cell>
          <cell r="C4127" t="str">
            <v>Lê Trần Tuấn Hùng</v>
          </cell>
          <cell r="D4127">
            <v>38401</v>
          </cell>
          <cell r="E4127">
            <v>88</v>
          </cell>
          <cell r="F4127" t="str">
            <v>Tốt</v>
          </cell>
        </row>
        <row r="4128">
          <cell r="B4128">
            <v>24020528</v>
          </cell>
          <cell r="C4128" t="str">
            <v>Đặng Gia Huy</v>
          </cell>
          <cell r="D4128">
            <v>39005</v>
          </cell>
          <cell r="E4128">
            <v>80</v>
          </cell>
          <cell r="F4128" t="str">
            <v>Tốt</v>
          </cell>
        </row>
        <row r="4129">
          <cell r="B4129">
            <v>24020536</v>
          </cell>
          <cell r="C4129" t="str">
            <v>Cao Quốc Khánh</v>
          </cell>
          <cell r="D4129">
            <v>39066</v>
          </cell>
          <cell r="E4129">
            <v>94</v>
          </cell>
          <cell r="F4129" t="str">
            <v>Xuất sắc</v>
          </cell>
        </row>
        <row r="4130">
          <cell r="B4130">
            <v>24020544</v>
          </cell>
          <cell r="C4130" t="str">
            <v>Nguyễn Duy Kiên</v>
          </cell>
          <cell r="D4130">
            <v>38910</v>
          </cell>
          <cell r="E4130">
            <v>69</v>
          </cell>
          <cell r="F4130" t="str">
            <v>Khá</v>
          </cell>
        </row>
        <row r="4131">
          <cell r="B4131">
            <v>24020552</v>
          </cell>
          <cell r="C4131" t="str">
            <v>Trần Văn Lâm</v>
          </cell>
          <cell r="D4131">
            <v>38884</v>
          </cell>
          <cell r="E4131">
            <v>0</v>
          </cell>
          <cell r="F4131" t="str">
            <v>Kém</v>
          </cell>
        </row>
        <row r="4132">
          <cell r="B4132">
            <v>24020560</v>
          </cell>
          <cell r="C4132" t="str">
            <v>Nguyễn Thành Long</v>
          </cell>
          <cell r="D4132">
            <v>38859</v>
          </cell>
          <cell r="E4132">
            <v>94</v>
          </cell>
          <cell r="F4132" t="str">
            <v>Xuất sắc</v>
          </cell>
        </row>
        <row r="4133">
          <cell r="B4133">
            <v>24020568</v>
          </cell>
          <cell r="C4133" t="str">
            <v>Đặng Đình Minh</v>
          </cell>
          <cell r="D4133">
            <v>38762</v>
          </cell>
          <cell r="E4133">
            <v>92</v>
          </cell>
          <cell r="F4133" t="str">
            <v>Xuất sắc</v>
          </cell>
        </row>
        <row r="4134">
          <cell r="B4134">
            <v>24020576</v>
          </cell>
          <cell r="C4134" t="str">
            <v>Nguyễn Văn Minh</v>
          </cell>
          <cell r="D4134">
            <v>38916</v>
          </cell>
          <cell r="E4134">
            <v>80</v>
          </cell>
          <cell r="F4134" t="str">
            <v>Tốt</v>
          </cell>
        </row>
        <row r="4135">
          <cell r="B4135">
            <v>24020584</v>
          </cell>
          <cell r="C4135" t="str">
            <v>Lê Thành Nam</v>
          </cell>
          <cell r="D4135">
            <v>38803</v>
          </cell>
          <cell r="E4135">
            <v>85</v>
          </cell>
          <cell r="F4135" t="str">
            <v>Tốt</v>
          </cell>
        </row>
        <row r="4136">
          <cell r="B4136">
            <v>24020592</v>
          </cell>
          <cell r="C4136" t="str">
            <v>Lý Trần Minh Nguyên</v>
          </cell>
          <cell r="D4136">
            <v>39044</v>
          </cell>
          <cell r="E4136">
            <v>82</v>
          </cell>
          <cell r="F4136" t="str">
            <v>Tốt</v>
          </cell>
        </row>
        <row r="4137">
          <cell r="B4137">
            <v>24020600</v>
          </cell>
          <cell r="C4137" t="str">
            <v>Đỗ Đình Phong</v>
          </cell>
          <cell r="D4137">
            <v>38730</v>
          </cell>
          <cell r="E4137">
            <v>92</v>
          </cell>
          <cell r="F4137" t="str">
            <v>Xuất sắc</v>
          </cell>
        </row>
        <row r="4138">
          <cell r="B4138">
            <v>24020608</v>
          </cell>
          <cell r="C4138" t="str">
            <v>Lại Hoàng Phúc</v>
          </cell>
          <cell r="D4138">
            <v>38863</v>
          </cell>
          <cell r="E4138">
            <v>80</v>
          </cell>
          <cell r="F4138" t="str">
            <v>Tốt</v>
          </cell>
        </row>
        <row r="4139">
          <cell r="B4139">
            <v>24020624</v>
          </cell>
          <cell r="C4139" t="str">
            <v>Phạm Gia Quang</v>
          </cell>
          <cell r="D4139">
            <v>39054</v>
          </cell>
          <cell r="E4139">
            <v>80</v>
          </cell>
          <cell r="F4139" t="str">
            <v>Tốt</v>
          </cell>
        </row>
        <row r="4140">
          <cell r="B4140">
            <v>24020616</v>
          </cell>
          <cell r="C4140" t="str">
            <v>Nguyễn Quốc Quân</v>
          </cell>
          <cell r="D4140">
            <v>38776</v>
          </cell>
          <cell r="E4140">
            <v>92</v>
          </cell>
          <cell r="F4140" t="str">
            <v>Xuất sắc</v>
          </cell>
        </row>
        <row r="4141">
          <cell r="B4141">
            <v>24020632</v>
          </cell>
          <cell r="C4141" t="str">
            <v>Nguyễn Trọng Vân Sơn</v>
          </cell>
          <cell r="D4141">
            <v>39029</v>
          </cell>
          <cell r="E4141">
            <v>90</v>
          </cell>
          <cell r="F4141" t="str">
            <v>Xuất sắc</v>
          </cell>
        </row>
        <row r="4142">
          <cell r="B4142">
            <v>24020640</v>
          </cell>
          <cell r="C4142" t="str">
            <v>Đào Đình Tân</v>
          </cell>
          <cell r="D4142">
            <v>39040</v>
          </cell>
          <cell r="E4142">
            <v>82</v>
          </cell>
          <cell r="F4142" t="str">
            <v>Tốt</v>
          </cell>
        </row>
        <row r="4143">
          <cell r="B4143">
            <v>24020648</v>
          </cell>
          <cell r="C4143" t="str">
            <v>Vũ Văn Thắng</v>
          </cell>
          <cell r="D4143">
            <v>38812</v>
          </cell>
          <cell r="E4143">
            <v>92</v>
          </cell>
          <cell r="F4143" t="str">
            <v>Xuất sắc</v>
          </cell>
        </row>
        <row r="4144">
          <cell r="B4144">
            <v>24020656</v>
          </cell>
          <cell r="C4144" t="str">
            <v>Đoàn Minh Thu</v>
          </cell>
          <cell r="D4144">
            <v>38847</v>
          </cell>
          <cell r="E4144">
            <v>96</v>
          </cell>
          <cell r="F4144" t="str">
            <v>Xuất sắc</v>
          </cell>
        </row>
        <row r="4145">
          <cell r="B4145">
            <v>24020664</v>
          </cell>
          <cell r="C4145" t="str">
            <v>Đặng Minh Tiệp</v>
          </cell>
          <cell r="D4145">
            <v>38871</v>
          </cell>
          <cell r="E4145">
            <v>79</v>
          </cell>
          <cell r="F4145" t="str">
            <v>Khá</v>
          </cell>
        </row>
        <row r="4146">
          <cell r="B4146">
            <v>24020680</v>
          </cell>
          <cell r="C4146" t="str">
            <v>Nguyễn Quang Tùng</v>
          </cell>
          <cell r="D4146">
            <v>39013</v>
          </cell>
          <cell r="E4146">
            <v>80</v>
          </cell>
          <cell r="F4146" t="str">
            <v>Tốt</v>
          </cell>
        </row>
        <row r="4147">
          <cell r="B4147">
            <v>24020672</v>
          </cell>
          <cell r="C4147" t="str">
            <v>Nguyễn Đình Tứ</v>
          </cell>
          <cell r="D4147">
            <v>38781</v>
          </cell>
          <cell r="E4147">
            <v>79</v>
          </cell>
          <cell r="F4147" t="str">
            <v>Khá</v>
          </cell>
        </row>
        <row r="4148">
          <cell r="B4148">
            <v>24020688</v>
          </cell>
          <cell r="C4148" t="str">
            <v>Nguyễn Phục Vấn</v>
          </cell>
          <cell r="D4148">
            <v>38784</v>
          </cell>
          <cell r="E4148">
            <v>80</v>
          </cell>
          <cell r="F4148" t="str">
            <v>Tốt</v>
          </cell>
        </row>
        <row r="4149">
          <cell r="B4149">
            <v>24020696</v>
          </cell>
          <cell r="C4149" t="str">
            <v>Nguyễn Anh Vũ</v>
          </cell>
          <cell r="D4149">
            <v>38890</v>
          </cell>
          <cell r="E4149">
            <v>94</v>
          </cell>
          <cell r="F4149" t="str">
            <v>Xuất sắc</v>
          </cell>
        </row>
        <row r="4150">
          <cell r="B4150">
            <v>24020377</v>
          </cell>
          <cell r="C4150" t="str">
            <v>Bùi Thế Anh</v>
          </cell>
          <cell r="D4150">
            <v>38904</v>
          </cell>
          <cell r="E4150">
            <v>75</v>
          </cell>
          <cell r="F4150" t="str">
            <v>Khá</v>
          </cell>
        </row>
        <row r="4151">
          <cell r="B4151">
            <v>24020385</v>
          </cell>
          <cell r="C4151" t="str">
            <v>Nguyễn Duy Anh</v>
          </cell>
          <cell r="D4151">
            <v>38948</v>
          </cell>
          <cell r="E4151">
            <v>90</v>
          </cell>
          <cell r="F4151" t="str">
            <v>Xuất sắc</v>
          </cell>
        </row>
        <row r="4152">
          <cell r="B4152">
            <v>24020393</v>
          </cell>
          <cell r="C4152" t="str">
            <v>Phùng Thế Anh</v>
          </cell>
          <cell r="D4152">
            <v>39012</v>
          </cell>
          <cell r="E4152">
            <v>90</v>
          </cell>
          <cell r="F4152" t="str">
            <v>Xuất sắc</v>
          </cell>
        </row>
        <row r="4153">
          <cell r="B4153">
            <v>24020401</v>
          </cell>
          <cell r="C4153" t="str">
            <v>Nguyễn Gia Bảo</v>
          </cell>
          <cell r="D4153">
            <v>39051</v>
          </cell>
          <cell r="E4153">
            <v>80</v>
          </cell>
          <cell r="F4153" t="str">
            <v>Tốt</v>
          </cell>
        </row>
        <row r="4154">
          <cell r="B4154">
            <v>24020409</v>
          </cell>
          <cell r="C4154" t="str">
            <v>Nguyễn Trọng Cao</v>
          </cell>
          <cell r="D4154">
            <v>38738</v>
          </cell>
          <cell r="E4154">
            <v>80</v>
          </cell>
          <cell r="F4154" t="str">
            <v>Tốt</v>
          </cell>
        </row>
        <row r="4155">
          <cell r="B4155">
            <v>24020417</v>
          </cell>
          <cell r="C4155" t="str">
            <v>Lưu Hồng Chúc</v>
          </cell>
          <cell r="D4155">
            <v>38749</v>
          </cell>
          <cell r="E4155">
            <v>94</v>
          </cell>
          <cell r="F4155" t="str">
            <v>Xuất sắc</v>
          </cell>
        </row>
        <row r="4156">
          <cell r="B4156">
            <v>24020425</v>
          </cell>
          <cell r="C4156" t="str">
            <v>Nguyễn Đình Cường</v>
          </cell>
          <cell r="D4156">
            <v>38801</v>
          </cell>
          <cell r="E4156">
            <v>80</v>
          </cell>
          <cell r="F4156" t="str">
            <v>Tốt</v>
          </cell>
        </row>
        <row r="4157">
          <cell r="B4157">
            <v>24020457</v>
          </cell>
          <cell r="C4157" t="str">
            <v>Phạm Quang Dũng</v>
          </cell>
          <cell r="D4157">
            <v>38992</v>
          </cell>
          <cell r="E4157">
            <v>80</v>
          </cell>
          <cell r="F4157" t="str">
            <v>Tốt</v>
          </cell>
        </row>
        <row r="4158">
          <cell r="B4158">
            <v>24020465</v>
          </cell>
          <cell r="C4158" t="str">
            <v>Nguyễn Tùng Dương</v>
          </cell>
          <cell r="D4158">
            <v>38956</v>
          </cell>
          <cell r="E4158">
            <v>80</v>
          </cell>
          <cell r="F4158" t="str">
            <v>Tốt</v>
          </cell>
        </row>
        <row r="4159">
          <cell r="B4159">
            <v>24020441</v>
          </cell>
          <cell r="C4159" t="str">
            <v>Vũ Đỗ Đình Đạt</v>
          </cell>
          <cell r="D4159">
            <v>38816</v>
          </cell>
          <cell r="E4159">
            <v>90</v>
          </cell>
          <cell r="F4159" t="str">
            <v>Xuất sắc</v>
          </cell>
        </row>
        <row r="4160">
          <cell r="B4160">
            <v>24020433</v>
          </cell>
          <cell r="C4160" t="str">
            <v>Tô Vũ Phúc Đăng</v>
          </cell>
          <cell r="D4160">
            <v>38968</v>
          </cell>
          <cell r="E4160">
            <v>94</v>
          </cell>
          <cell r="F4160" t="str">
            <v>Xuất sắc</v>
          </cell>
        </row>
        <row r="4161">
          <cell r="B4161">
            <v>24020449</v>
          </cell>
          <cell r="C4161" t="str">
            <v>Nguyễn Ngọc Đức</v>
          </cell>
          <cell r="D4161">
            <v>38856</v>
          </cell>
          <cell r="E4161">
            <v>90</v>
          </cell>
          <cell r="F4161" t="str">
            <v>Xuất sắc</v>
          </cell>
        </row>
        <row r="4162">
          <cell r="B4162">
            <v>24020481</v>
          </cell>
          <cell r="C4162" t="str">
            <v>Phạm Trường Giang</v>
          </cell>
          <cell r="D4162">
            <v>39019</v>
          </cell>
          <cell r="E4162">
            <v>77</v>
          </cell>
          <cell r="F4162" t="str">
            <v>Khá</v>
          </cell>
        </row>
        <row r="4163">
          <cell r="B4163">
            <v>24020489</v>
          </cell>
          <cell r="C4163" t="str">
            <v>Đỗ Thành Hậu</v>
          </cell>
          <cell r="D4163">
            <v>38748</v>
          </cell>
          <cell r="E4163">
            <v>90</v>
          </cell>
          <cell r="F4163" t="str">
            <v>Xuất sắc</v>
          </cell>
        </row>
        <row r="4164">
          <cell r="B4164">
            <v>24020499</v>
          </cell>
          <cell r="C4164" t="str">
            <v>Hoàng Đức Hiếu</v>
          </cell>
          <cell r="D4164">
            <v>38939</v>
          </cell>
          <cell r="E4164">
            <v>77</v>
          </cell>
          <cell r="F4164" t="str">
            <v>Khá</v>
          </cell>
        </row>
        <row r="4165">
          <cell r="B4165">
            <v>24020505</v>
          </cell>
          <cell r="C4165" t="str">
            <v>Nguyễn Văn Hiếu</v>
          </cell>
          <cell r="D4165">
            <v>38856</v>
          </cell>
          <cell r="E4165">
            <v>92</v>
          </cell>
          <cell r="F4165" t="str">
            <v>Xuất sắc</v>
          </cell>
        </row>
        <row r="4166">
          <cell r="B4166">
            <v>24020513</v>
          </cell>
          <cell r="C4166" t="str">
            <v>Trần Nhật Hoàng</v>
          </cell>
          <cell r="D4166">
            <v>38964</v>
          </cell>
          <cell r="E4166">
            <v>80</v>
          </cell>
          <cell r="F4166" t="str">
            <v>Tốt</v>
          </cell>
        </row>
        <row r="4167">
          <cell r="B4167">
            <v>24020521</v>
          </cell>
          <cell r="C4167" t="str">
            <v>Nguyễn Tuấn Hùng</v>
          </cell>
          <cell r="D4167">
            <v>38957</v>
          </cell>
          <cell r="E4167">
            <v>80</v>
          </cell>
          <cell r="F4167" t="str">
            <v>Tốt</v>
          </cell>
        </row>
        <row r="4168">
          <cell r="B4168">
            <v>24020529</v>
          </cell>
          <cell r="C4168" t="str">
            <v>Đặng Quang Huy</v>
          </cell>
          <cell r="D4168">
            <v>39063</v>
          </cell>
          <cell r="E4168">
            <v>90</v>
          </cell>
          <cell r="F4168" t="str">
            <v>Xuất sắc</v>
          </cell>
        </row>
        <row r="4169">
          <cell r="B4169">
            <v>24020537</v>
          </cell>
          <cell r="C4169" t="str">
            <v>Đinh Hoàng Khánh</v>
          </cell>
          <cell r="D4169">
            <v>39060</v>
          </cell>
          <cell r="E4169">
            <v>80</v>
          </cell>
          <cell r="F4169" t="str">
            <v>Tốt</v>
          </cell>
        </row>
        <row r="4170">
          <cell r="B4170">
            <v>24020545</v>
          </cell>
          <cell r="C4170" t="str">
            <v>Vũ Văn Kiên</v>
          </cell>
          <cell r="D4170">
            <v>38828</v>
          </cell>
          <cell r="E4170">
            <v>90</v>
          </cell>
          <cell r="F4170" t="str">
            <v>Xuất sắc</v>
          </cell>
        </row>
        <row r="4171">
          <cell r="B4171">
            <v>24020553</v>
          </cell>
          <cell r="C4171" t="str">
            <v>Lê Bá Liêm</v>
          </cell>
          <cell r="D4171">
            <v>38776</v>
          </cell>
          <cell r="E4171">
            <v>90</v>
          </cell>
          <cell r="F4171" t="str">
            <v>Xuất sắc</v>
          </cell>
        </row>
        <row r="4172">
          <cell r="B4172">
            <v>24020561</v>
          </cell>
          <cell r="C4172" t="str">
            <v>Nguyễn Tiến Long</v>
          </cell>
          <cell r="D4172">
            <v>38950</v>
          </cell>
          <cell r="E4172">
            <v>94</v>
          </cell>
          <cell r="F4172" t="str">
            <v>Xuất sắc</v>
          </cell>
        </row>
        <row r="4173">
          <cell r="B4173">
            <v>24020569</v>
          </cell>
          <cell r="C4173" t="str">
            <v>Hà Công Minh</v>
          </cell>
          <cell r="D4173">
            <v>39023</v>
          </cell>
          <cell r="E4173">
            <v>90</v>
          </cell>
          <cell r="F4173" t="str">
            <v>Xuất sắc</v>
          </cell>
        </row>
        <row r="4174">
          <cell r="B4174">
            <v>24020577</v>
          </cell>
          <cell r="C4174" t="str">
            <v>Phạm Bá Minh</v>
          </cell>
          <cell r="D4174">
            <v>38889</v>
          </cell>
          <cell r="E4174">
            <v>80</v>
          </cell>
          <cell r="F4174" t="str">
            <v>Tốt</v>
          </cell>
        </row>
        <row r="4175">
          <cell r="B4175">
            <v>24020585</v>
          </cell>
          <cell r="C4175" t="str">
            <v>Nguyễn Hoàng Nam</v>
          </cell>
          <cell r="D4175">
            <v>38933</v>
          </cell>
          <cell r="E4175">
            <v>80</v>
          </cell>
          <cell r="F4175" t="str">
            <v>Tốt</v>
          </cell>
        </row>
        <row r="4176">
          <cell r="B4176">
            <v>24020593</v>
          </cell>
          <cell r="C4176" t="str">
            <v>Nguyễn Vũ Khôi Nguyên</v>
          </cell>
          <cell r="D4176">
            <v>38994</v>
          </cell>
          <cell r="E4176">
            <v>90</v>
          </cell>
          <cell r="F4176" t="str">
            <v>Xuất sắc</v>
          </cell>
        </row>
        <row r="4177">
          <cell r="B4177">
            <v>24020601</v>
          </cell>
          <cell r="C4177" t="str">
            <v>Lê Văn Phong</v>
          </cell>
          <cell r="D4177">
            <v>38788</v>
          </cell>
          <cell r="E4177">
            <v>87</v>
          </cell>
          <cell r="F4177" t="str">
            <v>Tốt</v>
          </cell>
        </row>
        <row r="4178">
          <cell r="B4178">
            <v>24020609</v>
          </cell>
          <cell r="C4178" t="str">
            <v>Nguyễn Hồ Phúc</v>
          </cell>
          <cell r="D4178">
            <v>38994</v>
          </cell>
          <cell r="E4178">
            <v>90</v>
          </cell>
          <cell r="F4178" t="str">
            <v>Xuất sắc</v>
          </cell>
        </row>
        <row r="4179">
          <cell r="B4179">
            <v>24020617</v>
          </cell>
          <cell r="C4179" t="str">
            <v>Trần Minh Quân</v>
          </cell>
          <cell r="D4179">
            <v>38913</v>
          </cell>
          <cell r="E4179">
            <v>80</v>
          </cell>
          <cell r="F4179" t="str">
            <v>Tốt</v>
          </cell>
        </row>
        <row r="4180">
          <cell r="B4180">
            <v>24020625</v>
          </cell>
          <cell r="C4180" t="str">
            <v>Phan Đăng Quốc</v>
          </cell>
          <cell r="D4180">
            <v>38720</v>
          </cell>
          <cell r="E4180">
            <v>90</v>
          </cell>
          <cell r="F4180" t="str">
            <v>Xuất sắc</v>
          </cell>
        </row>
        <row r="4181">
          <cell r="B4181">
            <v>24020633</v>
          </cell>
          <cell r="C4181" t="str">
            <v>Vũ Quang Sơn</v>
          </cell>
          <cell r="D4181">
            <v>38886</v>
          </cell>
          <cell r="E4181">
            <v>77</v>
          </cell>
          <cell r="F4181" t="str">
            <v>Khá</v>
          </cell>
        </row>
        <row r="4182">
          <cell r="B4182">
            <v>24020641</v>
          </cell>
          <cell r="C4182" t="str">
            <v>Phạm Trọng Tấn</v>
          </cell>
          <cell r="D4182">
            <v>38983</v>
          </cell>
          <cell r="E4182">
            <v>80</v>
          </cell>
          <cell r="F4182" t="str">
            <v>Tốt</v>
          </cell>
        </row>
        <row r="4183">
          <cell r="B4183">
            <v>24020649</v>
          </cell>
          <cell r="C4183" t="str">
            <v>Đoàn Duy Thanh</v>
          </cell>
          <cell r="D4183">
            <v>38868</v>
          </cell>
          <cell r="E4183">
            <v>92</v>
          </cell>
          <cell r="F4183" t="str">
            <v>Xuất sắc</v>
          </cell>
        </row>
        <row r="4184">
          <cell r="B4184">
            <v>24020657</v>
          </cell>
          <cell r="C4184" t="str">
            <v>Trần Huy Thuấn</v>
          </cell>
          <cell r="D4184">
            <v>38724</v>
          </cell>
          <cell r="E4184">
            <v>80</v>
          </cell>
          <cell r="F4184" t="str">
            <v>Tốt</v>
          </cell>
        </row>
        <row r="4185">
          <cell r="B4185">
            <v>24020665</v>
          </cell>
          <cell r="C4185" t="str">
            <v>Phạm Khánh Toàn</v>
          </cell>
          <cell r="D4185">
            <v>38983</v>
          </cell>
          <cell r="E4185">
            <v>77</v>
          </cell>
          <cell r="F4185" t="str">
            <v>Khá</v>
          </cell>
        </row>
        <row r="4186">
          <cell r="B4186">
            <v>24020673</v>
          </cell>
          <cell r="C4186" t="str">
            <v>Nguyễn Anh Tuấn</v>
          </cell>
          <cell r="D4186">
            <v>39064</v>
          </cell>
          <cell r="E4186">
            <v>80</v>
          </cell>
          <cell r="F4186" t="str">
            <v>Tốt</v>
          </cell>
        </row>
        <row r="4187">
          <cell r="B4187">
            <v>24020681</v>
          </cell>
          <cell r="C4187" t="str">
            <v>Nguyễn Thanh Tùng</v>
          </cell>
          <cell r="D4187">
            <v>38908</v>
          </cell>
          <cell r="E4187">
            <v>80</v>
          </cell>
          <cell r="F4187" t="str">
            <v>Tốt</v>
          </cell>
        </row>
        <row r="4188">
          <cell r="B4188">
            <v>24020689</v>
          </cell>
          <cell r="C4188" t="str">
            <v>Bùi Hoàng Việt</v>
          </cell>
          <cell r="D4188">
            <v>38991</v>
          </cell>
          <cell r="E4188">
            <v>80</v>
          </cell>
          <cell r="F4188" t="str">
            <v>Tốt</v>
          </cell>
        </row>
        <row r="4189">
          <cell r="B4189">
            <v>24020697</v>
          </cell>
          <cell r="C4189" t="str">
            <v>Nguyễn Nguyên Vũ</v>
          </cell>
          <cell r="D4189">
            <v>39013</v>
          </cell>
          <cell r="E4189">
            <v>80</v>
          </cell>
          <cell r="F4189" t="str">
            <v>Tốt</v>
          </cell>
        </row>
        <row r="4190">
          <cell r="B4190">
            <v>24020378</v>
          </cell>
          <cell r="C4190" t="str">
            <v>Đỗ Tuấn Anh</v>
          </cell>
          <cell r="D4190">
            <v>38828</v>
          </cell>
          <cell r="E4190">
            <v>80</v>
          </cell>
          <cell r="F4190" t="str">
            <v>Tốt</v>
          </cell>
        </row>
        <row r="4191">
          <cell r="B4191">
            <v>24020386</v>
          </cell>
          <cell r="C4191" t="str">
            <v>Nguyễn Duy Anh</v>
          </cell>
          <cell r="D4191">
            <v>38949</v>
          </cell>
          <cell r="E4191">
            <v>90</v>
          </cell>
          <cell r="F4191" t="str">
            <v>Xuất sắc</v>
          </cell>
        </row>
        <row r="4192">
          <cell r="B4192">
            <v>24020394</v>
          </cell>
          <cell r="C4192" t="str">
            <v>Trần Duy Anh</v>
          </cell>
          <cell r="D4192">
            <v>38817</v>
          </cell>
          <cell r="E4192">
            <v>85</v>
          </cell>
          <cell r="F4192" t="str">
            <v>Tốt</v>
          </cell>
        </row>
        <row r="4193">
          <cell r="B4193">
            <v>24020402</v>
          </cell>
          <cell r="C4193" t="str">
            <v>Nguyễn Gia Bảo</v>
          </cell>
          <cell r="D4193">
            <v>39031</v>
          </cell>
          <cell r="E4193">
            <v>90</v>
          </cell>
          <cell r="F4193" t="str">
            <v>Xuất sắc</v>
          </cell>
        </row>
        <row r="4194">
          <cell r="B4194">
            <v>24020410</v>
          </cell>
          <cell r="C4194" t="str">
            <v>Nguyễn Minh Cát</v>
          </cell>
          <cell r="D4194">
            <v>38884</v>
          </cell>
          <cell r="E4194">
            <v>82</v>
          </cell>
          <cell r="F4194" t="str">
            <v>Tốt</v>
          </cell>
        </row>
        <row r="4195">
          <cell r="B4195">
            <v>24020418</v>
          </cell>
          <cell r="C4195" t="str">
            <v>Ngô Thành Chung</v>
          </cell>
          <cell r="D4195">
            <v>38927</v>
          </cell>
          <cell r="E4195">
            <v>90</v>
          </cell>
          <cell r="F4195" t="str">
            <v>Xuất sắc</v>
          </cell>
        </row>
        <row r="4196">
          <cell r="B4196">
            <v>24020426</v>
          </cell>
          <cell r="C4196" t="str">
            <v>Nguyễn Mạnh Cường</v>
          </cell>
          <cell r="D4196">
            <v>38853</v>
          </cell>
          <cell r="E4196">
            <v>80</v>
          </cell>
          <cell r="F4196" t="str">
            <v>Tốt</v>
          </cell>
        </row>
        <row r="4197">
          <cell r="B4197">
            <v>24020450</v>
          </cell>
          <cell r="C4197" t="str">
            <v>Đặng Minh Dũng</v>
          </cell>
          <cell r="D4197">
            <v>38873</v>
          </cell>
          <cell r="E4197">
            <v>90</v>
          </cell>
          <cell r="F4197" t="str">
            <v>Xuất sắc</v>
          </cell>
        </row>
        <row r="4198">
          <cell r="B4198">
            <v>24020458</v>
          </cell>
          <cell r="C4198" t="str">
            <v>Trần Anh Dũng</v>
          </cell>
          <cell r="D4198">
            <v>38850</v>
          </cell>
          <cell r="E4198">
            <v>80</v>
          </cell>
          <cell r="F4198" t="str">
            <v>Tốt</v>
          </cell>
        </row>
        <row r="4199">
          <cell r="B4199">
            <v>24020474</v>
          </cell>
          <cell r="C4199" t="str">
            <v>Trần Anh Duy</v>
          </cell>
          <cell r="D4199">
            <v>39015</v>
          </cell>
          <cell r="E4199">
            <v>80</v>
          </cell>
          <cell r="F4199" t="str">
            <v>Tốt</v>
          </cell>
        </row>
        <row r="4200">
          <cell r="B4200">
            <v>24020466</v>
          </cell>
          <cell r="C4200" t="str">
            <v>Vương Chí Dương</v>
          </cell>
          <cell r="D4200">
            <v>38934</v>
          </cell>
          <cell r="E4200">
            <v>90</v>
          </cell>
          <cell r="F4200" t="str">
            <v>Xuất sắc</v>
          </cell>
        </row>
        <row r="4201">
          <cell r="B4201">
            <v>24020434</v>
          </cell>
          <cell r="C4201" t="str">
            <v>Đỗ Duy Tiến Đạt</v>
          </cell>
          <cell r="D4201">
            <v>38893</v>
          </cell>
          <cell r="E4201">
            <v>90</v>
          </cell>
          <cell r="F4201" t="str">
            <v>Xuất sắc</v>
          </cell>
        </row>
        <row r="4202">
          <cell r="B4202">
            <v>24020442</v>
          </cell>
          <cell r="C4202" t="str">
            <v>Vũ Tiến Đạt</v>
          </cell>
          <cell r="D4202">
            <v>39076</v>
          </cell>
          <cell r="E4202">
            <v>86</v>
          </cell>
          <cell r="F4202" t="str">
            <v>Tốt</v>
          </cell>
        </row>
        <row r="4203">
          <cell r="B4203">
            <v>24020482</v>
          </cell>
          <cell r="C4203" t="str">
            <v>Giàng Hải Hà</v>
          </cell>
          <cell r="D4203">
            <v>38736</v>
          </cell>
          <cell r="E4203">
            <v>90</v>
          </cell>
          <cell r="F4203" t="str">
            <v>Xuất sắc</v>
          </cell>
        </row>
        <row r="4204">
          <cell r="B4204">
            <v>24020490</v>
          </cell>
          <cell r="C4204" t="str">
            <v>Đỗ Viết Hiển</v>
          </cell>
          <cell r="D4204">
            <v>38768</v>
          </cell>
          <cell r="E4204">
            <v>77</v>
          </cell>
          <cell r="F4204" t="str">
            <v>Khá</v>
          </cell>
        </row>
        <row r="4205">
          <cell r="B4205">
            <v>24020498</v>
          </cell>
          <cell r="C4205" t="str">
            <v>Giáp Minh Hiếu</v>
          </cell>
          <cell r="D4205">
            <v>38869</v>
          </cell>
          <cell r="E4205">
            <v>90</v>
          </cell>
          <cell r="F4205" t="str">
            <v>Xuất sắc</v>
          </cell>
        </row>
        <row r="4206">
          <cell r="B4206">
            <v>24020506</v>
          </cell>
          <cell r="C4206" t="str">
            <v>Trần Trung Hiếu</v>
          </cell>
          <cell r="D4206">
            <v>39037</v>
          </cell>
          <cell r="E4206">
            <v>80</v>
          </cell>
          <cell r="F4206" t="str">
            <v>Tốt</v>
          </cell>
        </row>
        <row r="4207">
          <cell r="B4207">
            <v>24020514</v>
          </cell>
          <cell r="C4207" t="str">
            <v>Vũ Minh Hoàng</v>
          </cell>
          <cell r="D4207">
            <v>38848</v>
          </cell>
          <cell r="E4207">
            <v>70</v>
          </cell>
          <cell r="F4207" t="str">
            <v>Khá</v>
          </cell>
        </row>
        <row r="4208">
          <cell r="B4208">
            <v>24020522</v>
          </cell>
          <cell r="C4208" t="str">
            <v>Nguyễn Việt Hùng</v>
          </cell>
          <cell r="D4208">
            <v>38865</v>
          </cell>
          <cell r="E4208">
            <v>80</v>
          </cell>
          <cell r="F4208" t="str">
            <v>Tốt</v>
          </cell>
        </row>
        <row r="4209">
          <cell r="B4209">
            <v>24020530</v>
          </cell>
          <cell r="C4209" t="str">
            <v>Hà Đức Huy</v>
          </cell>
          <cell r="D4209">
            <v>38774</v>
          </cell>
          <cell r="E4209">
            <v>90</v>
          </cell>
          <cell r="F4209" t="str">
            <v>Xuất sắc</v>
          </cell>
        </row>
        <row r="4210">
          <cell r="B4210">
            <v>24020538</v>
          </cell>
          <cell r="C4210" t="str">
            <v>Hoàng Lê Gia Khánh</v>
          </cell>
          <cell r="D4210">
            <v>38770</v>
          </cell>
          <cell r="E4210">
            <v>85</v>
          </cell>
          <cell r="F4210" t="str">
            <v>Tốt</v>
          </cell>
        </row>
        <row r="4211">
          <cell r="B4211">
            <v>24020546</v>
          </cell>
          <cell r="C4211" t="str">
            <v>Ngọ Tuấn Kiệt</v>
          </cell>
          <cell r="D4211">
            <v>38958</v>
          </cell>
          <cell r="E4211">
            <v>90</v>
          </cell>
          <cell r="F4211" t="str">
            <v>Xuất sắc</v>
          </cell>
        </row>
        <row r="4212">
          <cell r="B4212">
            <v>24020554</v>
          </cell>
          <cell r="C4212" t="str">
            <v>Kiều Nhật Linh</v>
          </cell>
          <cell r="D4212">
            <v>38864</v>
          </cell>
          <cell r="E4212">
            <v>92</v>
          </cell>
          <cell r="F4212" t="str">
            <v>Xuất sắc</v>
          </cell>
        </row>
        <row r="4213">
          <cell r="B4213">
            <v>24020562</v>
          </cell>
          <cell r="C4213" t="str">
            <v>Trần Đức Long</v>
          </cell>
          <cell r="D4213">
            <v>38857</v>
          </cell>
          <cell r="E4213">
            <v>90</v>
          </cell>
          <cell r="F4213" t="str">
            <v>Xuất sắc</v>
          </cell>
        </row>
        <row r="4214">
          <cell r="B4214">
            <v>24020570</v>
          </cell>
          <cell r="C4214" t="str">
            <v>Lê Gia Minh</v>
          </cell>
          <cell r="D4214">
            <v>38845</v>
          </cell>
          <cell r="E4214">
            <v>85</v>
          </cell>
          <cell r="F4214" t="str">
            <v>Tốt</v>
          </cell>
        </row>
        <row r="4215">
          <cell r="B4215">
            <v>24020578</v>
          </cell>
          <cell r="C4215" t="str">
            <v>Phạm Công Minh</v>
          </cell>
          <cell r="D4215">
            <v>38737</v>
          </cell>
          <cell r="E4215">
            <v>80</v>
          </cell>
          <cell r="F4215" t="str">
            <v>Tốt</v>
          </cell>
        </row>
        <row r="4216">
          <cell r="B4216">
            <v>24020586</v>
          </cell>
          <cell r="C4216" t="str">
            <v>Phạm Đức Nam</v>
          </cell>
          <cell r="D4216">
            <v>39075</v>
          </cell>
          <cell r="E4216">
            <v>80</v>
          </cell>
          <cell r="F4216" t="str">
            <v>Tốt</v>
          </cell>
        </row>
        <row r="4217">
          <cell r="B4217">
            <v>24020594</v>
          </cell>
          <cell r="C4217" t="str">
            <v>Phan Trung Nguyên</v>
          </cell>
          <cell r="D4217">
            <v>38919</v>
          </cell>
          <cell r="E4217">
            <v>80</v>
          </cell>
          <cell r="F4217" t="str">
            <v>Tốt</v>
          </cell>
        </row>
        <row r="4218">
          <cell r="B4218">
            <v>24020602</v>
          </cell>
          <cell r="C4218" t="str">
            <v>Nguyễn Khắc Lâm Phong</v>
          </cell>
          <cell r="D4218">
            <v>38969</v>
          </cell>
          <cell r="E4218">
            <v>80</v>
          </cell>
          <cell r="F4218" t="str">
            <v>Tốt</v>
          </cell>
        </row>
        <row r="4219">
          <cell r="B4219">
            <v>24020610</v>
          </cell>
          <cell r="C4219" t="str">
            <v>Lê Anh Phương</v>
          </cell>
          <cell r="D4219">
            <v>38772</v>
          </cell>
          <cell r="E4219">
            <v>80</v>
          </cell>
          <cell r="F4219" t="str">
            <v>Tốt</v>
          </cell>
        </row>
        <row r="4220">
          <cell r="B4220">
            <v>24020618</v>
          </cell>
          <cell r="C4220" t="str">
            <v>Nguyễn Duy Quang</v>
          </cell>
          <cell r="D4220">
            <v>39059</v>
          </cell>
          <cell r="E4220">
            <v>80</v>
          </cell>
          <cell r="F4220" t="str">
            <v>Tốt</v>
          </cell>
        </row>
        <row r="4221">
          <cell r="B4221">
            <v>24020626</v>
          </cell>
          <cell r="C4221" t="str">
            <v>Vương Anh Quốc</v>
          </cell>
          <cell r="D4221">
            <v>38897</v>
          </cell>
          <cell r="E4221">
            <v>90</v>
          </cell>
          <cell r="F4221" t="str">
            <v>Xuất sắc</v>
          </cell>
        </row>
        <row r="4222">
          <cell r="B4222">
            <v>24020634</v>
          </cell>
          <cell r="C4222" t="str">
            <v>Đỗ Thế Tài</v>
          </cell>
          <cell r="D4222">
            <v>38906</v>
          </cell>
          <cell r="E4222">
            <v>80</v>
          </cell>
          <cell r="F4222" t="str">
            <v>Tốt</v>
          </cell>
        </row>
        <row r="4223">
          <cell r="B4223">
            <v>24020642</v>
          </cell>
          <cell r="C4223" t="str">
            <v>Nguyễn Ngọc Thạch</v>
          </cell>
          <cell r="D4223">
            <v>38919</v>
          </cell>
          <cell r="E4223">
            <v>90</v>
          </cell>
          <cell r="F4223" t="str">
            <v>Xuất sắc</v>
          </cell>
        </row>
        <row r="4224">
          <cell r="B4224">
            <v>24020650</v>
          </cell>
          <cell r="C4224" t="str">
            <v>Lưu Quang Thành</v>
          </cell>
          <cell r="D4224">
            <v>38960</v>
          </cell>
          <cell r="E4224">
            <v>80</v>
          </cell>
          <cell r="F4224" t="str">
            <v>Tốt</v>
          </cell>
        </row>
        <row r="4225">
          <cell r="B4225">
            <v>24020658</v>
          </cell>
          <cell r="C4225" t="str">
            <v>Đỗ Phúc Thuận</v>
          </cell>
          <cell r="D4225">
            <v>38950</v>
          </cell>
          <cell r="E4225">
            <v>80</v>
          </cell>
          <cell r="F4225" t="str">
            <v>Tốt</v>
          </cell>
        </row>
        <row r="4226">
          <cell r="B4226">
            <v>24020666</v>
          </cell>
          <cell r="C4226" t="str">
            <v>Trần Văn Toàn</v>
          </cell>
          <cell r="D4226">
            <v>38937</v>
          </cell>
          <cell r="E4226">
            <v>90</v>
          </cell>
          <cell r="F4226" t="str">
            <v>Xuất sắc</v>
          </cell>
        </row>
        <row r="4227">
          <cell r="B4227">
            <v>24020674</v>
          </cell>
          <cell r="C4227" t="str">
            <v>Quản Văn Tuấn</v>
          </cell>
          <cell r="D4227">
            <v>38913</v>
          </cell>
          <cell r="E4227">
            <v>80</v>
          </cell>
          <cell r="F4227" t="str">
            <v>Tốt</v>
          </cell>
        </row>
        <row r="4228">
          <cell r="B4228">
            <v>24020682</v>
          </cell>
          <cell r="C4228" t="str">
            <v>Tô Thanh Tùng</v>
          </cell>
          <cell r="D4228">
            <v>38810</v>
          </cell>
          <cell r="E4228">
            <v>80</v>
          </cell>
          <cell r="F4228" t="str">
            <v>Tốt</v>
          </cell>
        </row>
        <row r="4229">
          <cell r="B4229">
            <v>24020690</v>
          </cell>
          <cell r="C4229" t="str">
            <v>Bùi Hoàng Việt</v>
          </cell>
          <cell r="D4229">
            <v>38982</v>
          </cell>
          <cell r="E4229">
            <v>80</v>
          </cell>
          <cell r="F4229" t="str">
            <v>Tốt</v>
          </cell>
        </row>
        <row r="4230">
          <cell r="B4230">
            <v>24020698</v>
          </cell>
          <cell r="C4230" t="str">
            <v>Nguyễn Thị Như Ý</v>
          </cell>
          <cell r="D4230">
            <v>38962</v>
          </cell>
          <cell r="E4230">
            <v>90</v>
          </cell>
          <cell r="F4230" t="str">
            <v>Xuất sắc</v>
          </cell>
        </row>
        <row r="4231">
          <cell r="B4231">
            <v>24021681</v>
          </cell>
          <cell r="C4231" t="str">
            <v>Đinh Quốc An</v>
          </cell>
          <cell r="D4231">
            <v>38931</v>
          </cell>
          <cell r="E4231">
            <v>80</v>
          </cell>
          <cell r="F4231" t="str">
            <v>Tốt</v>
          </cell>
        </row>
        <row r="4232">
          <cell r="B4232">
            <v>24021689</v>
          </cell>
          <cell r="C4232" t="str">
            <v>Nguyễn Ngọc Thạch Anh</v>
          </cell>
          <cell r="D4232">
            <v>38849</v>
          </cell>
          <cell r="E4232">
            <v>90</v>
          </cell>
          <cell r="F4232" t="str">
            <v>Xuất sắc</v>
          </cell>
        </row>
        <row r="4233">
          <cell r="B4233">
            <v>24021697</v>
          </cell>
          <cell r="C4233" t="str">
            <v>Chu Ngọc Ánh</v>
          </cell>
          <cell r="D4233">
            <v>39080</v>
          </cell>
          <cell r="E4233">
            <v>92</v>
          </cell>
          <cell r="F4233" t="str">
            <v>Xuất sắc</v>
          </cell>
        </row>
        <row r="4234">
          <cell r="B4234">
            <v>24021705</v>
          </cell>
          <cell r="C4234" t="str">
            <v>Phạm Đức Chính</v>
          </cell>
          <cell r="D4234">
            <v>38937</v>
          </cell>
          <cell r="E4234">
            <v>80</v>
          </cell>
          <cell r="F4234" t="str">
            <v>Tốt</v>
          </cell>
        </row>
        <row r="4235">
          <cell r="B4235">
            <v>24021745</v>
          </cell>
          <cell r="C4235" t="str">
            <v>Bùi Tiến Dũng</v>
          </cell>
          <cell r="D4235">
            <v>39061</v>
          </cell>
          <cell r="E4235">
            <v>77</v>
          </cell>
          <cell r="F4235" t="str">
            <v>Khá</v>
          </cell>
        </row>
        <row r="4236">
          <cell r="B4236">
            <v>24021753</v>
          </cell>
          <cell r="C4236" t="str">
            <v>Nguyễn Việt Dũng</v>
          </cell>
          <cell r="D4236">
            <v>38997</v>
          </cell>
          <cell r="E4236">
            <v>90</v>
          </cell>
          <cell r="F4236" t="str">
            <v>Xuất sắc</v>
          </cell>
        </row>
        <row r="4237">
          <cell r="B4237">
            <v>24021769</v>
          </cell>
          <cell r="C4237" t="str">
            <v>Nguyễn Đức Duy</v>
          </cell>
          <cell r="D4237">
            <v>38933</v>
          </cell>
          <cell r="E4237">
            <v>90</v>
          </cell>
          <cell r="F4237" t="str">
            <v>Xuất sắc</v>
          </cell>
        </row>
        <row r="4238">
          <cell r="B4238">
            <v>24021761</v>
          </cell>
          <cell r="C4238" t="str">
            <v>Nguyễn Quý Dương</v>
          </cell>
          <cell r="D4238">
            <v>38816</v>
          </cell>
          <cell r="E4238">
            <v>80</v>
          </cell>
          <cell r="F4238" t="str">
            <v>Tốt</v>
          </cell>
        </row>
        <row r="4239">
          <cell r="B4239">
            <v>24021721</v>
          </cell>
          <cell r="C4239" t="str">
            <v>Ngô Thành Đạt</v>
          </cell>
          <cell r="D4239">
            <v>39022</v>
          </cell>
          <cell r="E4239">
            <v>82</v>
          </cell>
          <cell r="F4239" t="str">
            <v>Tốt</v>
          </cell>
        </row>
        <row r="4240">
          <cell r="B4240">
            <v>24021729</v>
          </cell>
          <cell r="C4240" t="str">
            <v>Vũ Tuấn Đạt</v>
          </cell>
          <cell r="D4240">
            <v>38954</v>
          </cell>
          <cell r="E4240">
            <v>77</v>
          </cell>
          <cell r="F4240" t="str">
            <v>Khá</v>
          </cell>
        </row>
        <row r="4241">
          <cell r="B4241">
            <v>24021713</v>
          </cell>
          <cell r="C4241" t="str">
            <v>Chu Hải Đăng</v>
          </cell>
          <cell r="D4241">
            <v>39080</v>
          </cell>
          <cell r="E4241">
            <v>80</v>
          </cell>
          <cell r="F4241" t="str">
            <v>Tốt</v>
          </cell>
        </row>
        <row r="4242">
          <cell r="B4242">
            <v>24021737</v>
          </cell>
          <cell r="C4242" t="str">
            <v>Nguyễn Tài Đức</v>
          </cell>
          <cell r="D4242">
            <v>39000</v>
          </cell>
          <cell r="E4242">
            <v>80</v>
          </cell>
          <cell r="F4242" t="str">
            <v>Tốt</v>
          </cell>
        </row>
        <row r="4243">
          <cell r="B4243">
            <v>24021777</v>
          </cell>
          <cell r="C4243" t="str">
            <v>Bùi Hoàng Hải</v>
          </cell>
          <cell r="D4243">
            <v>38949</v>
          </cell>
          <cell r="E4243">
            <v>90</v>
          </cell>
          <cell r="F4243" t="str">
            <v>Xuất sắc</v>
          </cell>
        </row>
        <row r="4244">
          <cell r="B4244">
            <v>24021785</v>
          </cell>
          <cell r="C4244" t="str">
            <v>Trần Thanh Hải</v>
          </cell>
          <cell r="D4244">
            <v>38932</v>
          </cell>
          <cell r="E4244">
            <v>77</v>
          </cell>
          <cell r="F4244" t="str">
            <v>Khá</v>
          </cell>
        </row>
        <row r="4245">
          <cell r="B4245">
            <v>24021793</v>
          </cell>
          <cell r="C4245" t="str">
            <v>Nguyễn Minh Hiếu</v>
          </cell>
          <cell r="D4245">
            <v>38980</v>
          </cell>
          <cell r="E4245">
            <v>82</v>
          </cell>
          <cell r="F4245" t="str">
            <v>Tốt</v>
          </cell>
        </row>
        <row r="4246">
          <cell r="B4246">
            <v>24021801</v>
          </cell>
          <cell r="C4246" t="str">
            <v>Nguyễn Đức Hoàng</v>
          </cell>
          <cell r="D4246">
            <v>38871</v>
          </cell>
          <cell r="E4246">
            <v>92</v>
          </cell>
          <cell r="F4246" t="str">
            <v>Xuất sắc</v>
          </cell>
        </row>
        <row r="4247">
          <cell r="B4247">
            <v>24021809</v>
          </cell>
          <cell r="C4247" t="str">
            <v>Nguyễn Mạnh Hùng</v>
          </cell>
          <cell r="D4247">
            <v>39043</v>
          </cell>
          <cell r="E4247">
            <v>80</v>
          </cell>
          <cell r="F4247" t="str">
            <v>Tốt</v>
          </cell>
        </row>
        <row r="4248">
          <cell r="B4248">
            <v>24021817</v>
          </cell>
          <cell r="C4248" t="str">
            <v>Hồ Quang Huy</v>
          </cell>
          <cell r="D4248">
            <v>39036</v>
          </cell>
          <cell r="E4248">
            <v>90</v>
          </cell>
          <cell r="F4248" t="str">
            <v>Xuất sắc</v>
          </cell>
        </row>
        <row r="4249">
          <cell r="B4249">
            <v>24021825</v>
          </cell>
          <cell r="C4249" t="str">
            <v>Nguyễn Phạm Nhật Huy</v>
          </cell>
          <cell r="D4249">
            <v>38985</v>
          </cell>
          <cell r="E4249">
            <v>80</v>
          </cell>
          <cell r="F4249" t="str">
            <v>Tốt</v>
          </cell>
        </row>
        <row r="4250">
          <cell r="B4250">
            <v>24021833</v>
          </cell>
          <cell r="C4250" t="str">
            <v>Hoàng Ngọc Khá</v>
          </cell>
          <cell r="D4250">
            <v>38733</v>
          </cell>
          <cell r="E4250">
            <v>90</v>
          </cell>
          <cell r="F4250" t="str">
            <v>Xuất sắc</v>
          </cell>
        </row>
        <row r="4251">
          <cell r="B4251">
            <v>24021841</v>
          </cell>
          <cell r="C4251" t="str">
            <v>Nguyễn Văn Khiêm</v>
          </cell>
          <cell r="D4251">
            <v>38925</v>
          </cell>
          <cell r="E4251">
            <v>80</v>
          </cell>
          <cell r="F4251" t="str">
            <v>Tốt</v>
          </cell>
        </row>
        <row r="4252">
          <cell r="B4252">
            <v>24021849</v>
          </cell>
          <cell r="C4252" t="str">
            <v>Lê Chí Kiên</v>
          </cell>
          <cell r="D4252">
            <v>39055</v>
          </cell>
          <cell r="E4252">
            <v>80</v>
          </cell>
          <cell r="F4252" t="str">
            <v>Tốt</v>
          </cell>
        </row>
        <row r="4253">
          <cell r="B4253">
            <v>24021857</v>
          </cell>
          <cell r="C4253" t="str">
            <v>Đỗ Hoàng Thanh Lâm</v>
          </cell>
          <cell r="D4253">
            <v>38889</v>
          </cell>
          <cell r="E4253">
            <v>77</v>
          </cell>
          <cell r="F4253" t="str">
            <v>Khá</v>
          </cell>
        </row>
        <row r="4254">
          <cell r="B4254">
            <v>24021865</v>
          </cell>
          <cell r="C4254" t="str">
            <v>Nguyễn Hữu Hoàng Linh</v>
          </cell>
          <cell r="D4254">
            <v>38725</v>
          </cell>
          <cell r="E4254">
            <v>92</v>
          </cell>
          <cell r="F4254" t="str">
            <v>Xuất sắc</v>
          </cell>
        </row>
        <row r="4255">
          <cell r="B4255">
            <v>24021873</v>
          </cell>
          <cell r="C4255" t="str">
            <v>Nguyễn Trọng Long</v>
          </cell>
          <cell r="D4255">
            <v>38893</v>
          </cell>
          <cell r="E4255">
            <v>92</v>
          </cell>
          <cell r="F4255" t="str">
            <v>Xuất sắc</v>
          </cell>
        </row>
        <row r="4256">
          <cell r="B4256">
            <v>24021881</v>
          </cell>
          <cell r="C4256" t="str">
            <v>Trương Văn Mạnh</v>
          </cell>
          <cell r="D4256">
            <v>38979</v>
          </cell>
          <cell r="E4256">
            <v>90</v>
          </cell>
          <cell r="F4256" t="str">
            <v>Xuất sắc</v>
          </cell>
        </row>
        <row r="4257">
          <cell r="B4257">
            <v>24021889</v>
          </cell>
          <cell r="C4257" t="str">
            <v>Nguyễn Quang Minh</v>
          </cell>
          <cell r="D4257">
            <v>39013</v>
          </cell>
          <cell r="E4257">
            <v>92</v>
          </cell>
          <cell r="F4257" t="str">
            <v>Xuất sắc</v>
          </cell>
        </row>
        <row r="4258">
          <cell r="B4258">
            <v>24021897</v>
          </cell>
          <cell r="C4258" t="str">
            <v>Cao Văn Thành Nam</v>
          </cell>
          <cell r="D4258">
            <v>39051</v>
          </cell>
          <cell r="E4258">
            <v>90</v>
          </cell>
          <cell r="F4258" t="str">
            <v>Xuất sắc</v>
          </cell>
        </row>
        <row r="4259">
          <cell r="B4259">
            <v>24021913</v>
          </cell>
          <cell r="C4259" t="str">
            <v>Trần Thị Thanh Nhàn</v>
          </cell>
          <cell r="D4259">
            <v>38626</v>
          </cell>
          <cell r="E4259">
            <v>80</v>
          </cell>
          <cell r="F4259" t="str">
            <v>Tốt</v>
          </cell>
        </row>
        <row r="4260">
          <cell r="B4260">
            <v>24021921</v>
          </cell>
          <cell r="C4260" t="str">
            <v>Man Văn Phong</v>
          </cell>
          <cell r="D4260">
            <v>38765</v>
          </cell>
          <cell r="E4260">
            <v>80</v>
          </cell>
          <cell r="F4260" t="str">
            <v>Tốt</v>
          </cell>
        </row>
        <row r="4261">
          <cell r="B4261">
            <v>24021929</v>
          </cell>
          <cell r="C4261" t="str">
            <v>Phạm Quang Phúc</v>
          </cell>
          <cell r="D4261">
            <v>38899</v>
          </cell>
          <cell r="E4261">
            <v>80</v>
          </cell>
          <cell r="F4261" t="str">
            <v>Tốt</v>
          </cell>
        </row>
        <row r="4262">
          <cell r="B4262">
            <v>24021945</v>
          </cell>
          <cell r="C4262" t="str">
            <v>Phạm Ngọc Quang</v>
          </cell>
          <cell r="D4262">
            <v>38803</v>
          </cell>
          <cell r="E4262">
            <v>90</v>
          </cell>
          <cell r="F4262" t="str">
            <v>Xuất sắc</v>
          </cell>
        </row>
        <row r="4263">
          <cell r="B4263">
            <v>24021937</v>
          </cell>
          <cell r="C4263" t="str">
            <v>Trần Tiến Quân</v>
          </cell>
          <cell r="D4263">
            <v>38796</v>
          </cell>
          <cell r="E4263">
            <v>80</v>
          </cell>
          <cell r="F4263" t="str">
            <v>Tốt</v>
          </cell>
        </row>
        <row r="4264">
          <cell r="B4264">
            <v>24021953</v>
          </cell>
          <cell r="C4264" t="str">
            <v>Lê Minh Sơn</v>
          </cell>
          <cell r="D4264">
            <v>39055</v>
          </cell>
          <cell r="E4264">
            <v>80</v>
          </cell>
          <cell r="F4264" t="str">
            <v>Tốt</v>
          </cell>
        </row>
        <row r="4265">
          <cell r="B4265">
            <v>24021961</v>
          </cell>
          <cell r="C4265" t="str">
            <v>Tạ Minh Thái</v>
          </cell>
          <cell r="D4265">
            <v>39052</v>
          </cell>
          <cell r="E4265">
            <v>80</v>
          </cell>
          <cell r="F4265" t="str">
            <v>Tốt</v>
          </cell>
        </row>
        <row r="4266">
          <cell r="B4266">
            <v>24021969</v>
          </cell>
          <cell r="C4266" t="str">
            <v>Vũ Ngọc Thắng</v>
          </cell>
          <cell r="D4266">
            <v>38727</v>
          </cell>
          <cell r="E4266">
            <v>82</v>
          </cell>
          <cell r="F4266" t="str">
            <v>Tốt</v>
          </cell>
        </row>
        <row r="4267">
          <cell r="B4267">
            <v>24021977</v>
          </cell>
          <cell r="C4267" t="str">
            <v>Vương Thị Anh Thơ</v>
          </cell>
          <cell r="D4267">
            <v>38965</v>
          </cell>
          <cell r="E4267">
            <v>90</v>
          </cell>
          <cell r="F4267" t="str">
            <v>Xuất sắc</v>
          </cell>
        </row>
        <row r="4268">
          <cell r="B4268">
            <v>24021985</v>
          </cell>
          <cell r="C4268" t="str">
            <v>Phạm Như Tiền</v>
          </cell>
          <cell r="D4268">
            <v>38793</v>
          </cell>
          <cell r="E4268">
            <v>79</v>
          </cell>
          <cell r="F4268" t="str">
            <v>Khá</v>
          </cell>
        </row>
        <row r="4269">
          <cell r="B4269">
            <v>24021993</v>
          </cell>
          <cell r="C4269" t="str">
            <v>Phạm Thành Trung</v>
          </cell>
          <cell r="D4269">
            <v>38964</v>
          </cell>
          <cell r="E4269">
            <v>80</v>
          </cell>
          <cell r="F4269" t="str">
            <v>Tốt</v>
          </cell>
        </row>
        <row r="4270">
          <cell r="B4270">
            <v>24022001</v>
          </cell>
          <cell r="C4270" t="str">
            <v>Trần Anh Văn</v>
          </cell>
          <cell r="D4270">
            <v>39023</v>
          </cell>
          <cell r="E4270">
            <v>80</v>
          </cell>
          <cell r="F4270" t="str">
            <v>Tốt</v>
          </cell>
        </row>
        <row r="4271">
          <cell r="B4271">
            <v>24022009</v>
          </cell>
          <cell r="C4271" t="str">
            <v>Trần Quang Anh Vũ</v>
          </cell>
          <cell r="D4271">
            <v>38983</v>
          </cell>
          <cell r="E4271">
            <v>80</v>
          </cell>
          <cell r="F4271" t="str">
            <v>Tốt</v>
          </cell>
        </row>
        <row r="4272">
          <cell r="B4272">
            <v>24021682</v>
          </cell>
          <cell r="C4272" t="str">
            <v>Nguyễn Khánh An</v>
          </cell>
          <cell r="D4272">
            <v>38959</v>
          </cell>
          <cell r="E4272">
            <v>85</v>
          </cell>
          <cell r="F4272" t="str">
            <v>Tốt</v>
          </cell>
        </row>
        <row r="4273">
          <cell r="B4273">
            <v>24021690</v>
          </cell>
          <cell r="C4273" t="str">
            <v>Nguyễn Thị Vân Anh</v>
          </cell>
          <cell r="D4273">
            <v>38737</v>
          </cell>
          <cell r="E4273">
            <v>90</v>
          </cell>
          <cell r="F4273" t="str">
            <v>Xuất sắc</v>
          </cell>
        </row>
        <row r="4274">
          <cell r="B4274">
            <v>24021698</v>
          </cell>
          <cell r="C4274" t="str">
            <v>Lại Văn Bách</v>
          </cell>
          <cell r="D4274">
            <v>39020</v>
          </cell>
          <cell r="E4274">
            <v>79</v>
          </cell>
          <cell r="F4274" t="str">
            <v>Khá</v>
          </cell>
        </row>
        <row r="4275">
          <cell r="B4275">
            <v>24021706</v>
          </cell>
          <cell r="C4275" t="str">
            <v>Hoàng Tiến Công</v>
          </cell>
          <cell r="D4275">
            <v>39051</v>
          </cell>
          <cell r="E4275">
            <v>80</v>
          </cell>
          <cell r="F4275" t="str">
            <v>Tốt</v>
          </cell>
        </row>
        <row r="4276">
          <cell r="B4276">
            <v>24021746</v>
          </cell>
          <cell r="C4276" t="str">
            <v>Đặng Tất Dũng</v>
          </cell>
          <cell r="D4276">
            <v>39042</v>
          </cell>
          <cell r="E4276">
            <v>85</v>
          </cell>
          <cell r="F4276" t="str">
            <v>Tốt</v>
          </cell>
        </row>
        <row r="4277">
          <cell r="B4277">
            <v>24021754</v>
          </cell>
          <cell r="C4277" t="str">
            <v>Phạm Đức Dũng</v>
          </cell>
          <cell r="D4277">
            <v>38856</v>
          </cell>
          <cell r="E4277">
            <v>80</v>
          </cell>
          <cell r="F4277" t="str">
            <v>Tốt</v>
          </cell>
        </row>
        <row r="4278">
          <cell r="B4278">
            <v>24021770</v>
          </cell>
          <cell r="C4278" t="str">
            <v>Ninh Đức Duy</v>
          </cell>
          <cell r="D4278">
            <v>38798</v>
          </cell>
          <cell r="E4278">
            <v>100</v>
          </cell>
          <cell r="F4278" t="str">
            <v>Xuất sắc</v>
          </cell>
        </row>
        <row r="4279">
          <cell r="B4279">
            <v>24021762</v>
          </cell>
          <cell r="C4279" t="str">
            <v>Phan Ngọc Dương</v>
          </cell>
          <cell r="D4279">
            <v>38962</v>
          </cell>
          <cell r="E4279">
            <v>100</v>
          </cell>
          <cell r="F4279" t="str">
            <v>Xuất sắc</v>
          </cell>
        </row>
        <row r="4280">
          <cell r="B4280">
            <v>24021722</v>
          </cell>
          <cell r="C4280" t="str">
            <v>Nguyễn Thành Đạt</v>
          </cell>
          <cell r="D4280">
            <v>38946</v>
          </cell>
          <cell r="E4280">
            <v>80</v>
          </cell>
          <cell r="F4280" t="str">
            <v>Tốt</v>
          </cell>
        </row>
        <row r="4281">
          <cell r="B4281">
            <v>24021714</v>
          </cell>
          <cell r="C4281" t="str">
            <v>Nguyễn Hải Đăng</v>
          </cell>
          <cell r="D4281">
            <v>38819</v>
          </cell>
          <cell r="E4281">
            <v>85</v>
          </cell>
          <cell r="F4281" t="str">
            <v>Tốt</v>
          </cell>
        </row>
        <row r="4282">
          <cell r="B4282">
            <v>24021730</v>
          </cell>
          <cell r="C4282" t="str">
            <v>Đào Đức Đức</v>
          </cell>
          <cell r="D4282">
            <v>38842</v>
          </cell>
          <cell r="E4282">
            <v>80</v>
          </cell>
          <cell r="F4282" t="str">
            <v>Tốt</v>
          </cell>
        </row>
        <row r="4283">
          <cell r="B4283">
            <v>24021738</v>
          </cell>
          <cell r="C4283" t="str">
            <v>Niềm Minh Đức</v>
          </cell>
          <cell r="D4283">
            <v>38947</v>
          </cell>
          <cell r="E4283">
            <v>85</v>
          </cell>
          <cell r="F4283" t="str">
            <v>Tốt</v>
          </cell>
        </row>
        <row r="4284">
          <cell r="B4284">
            <v>24021778</v>
          </cell>
          <cell r="C4284" t="str">
            <v>Hoàng Văn Hải</v>
          </cell>
          <cell r="D4284">
            <v>38722</v>
          </cell>
          <cell r="E4284">
            <v>90</v>
          </cell>
          <cell r="F4284" t="str">
            <v>Xuất sắc</v>
          </cell>
        </row>
        <row r="4285">
          <cell r="B4285">
            <v>24021786</v>
          </cell>
          <cell r="C4285" t="str">
            <v>Lê Trung Hậu</v>
          </cell>
          <cell r="D4285">
            <v>38827</v>
          </cell>
          <cell r="E4285">
            <v>92</v>
          </cell>
          <cell r="F4285" t="str">
            <v>Xuất sắc</v>
          </cell>
        </row>
        <row r="4286">
          <cell r="B4286">
            <v>24021794</v>
          </cell>
          <cell r="C4286" t="str">
            <v>Thân Trung Hiếu</v>
          </cell>
          <cell r="D4286">
            <v>38856</v>
          </cell>
          <cell r="E4286">
            <v>85</v>
          </cell>
          <cell r="F4286" t="str">
            <v>Tốt</v>
          </cell>
        </row>
        <row r="4287">
          <cell r="B4287">
            <v>24021802</v>
          </cell>
          <cell r="C4287" t="str">
            <v>Nguyễn Minh Hoàng</v>
          </cell>
          <cell r="D4287">
            <v>39042</v>
          </cell>
          <cell r="E4287">
            <v>92</v>
          </cell>
          <cell r="F4287" t="str">
            <v>Xuất sắc</v>
          </cell>
        </row>
        <row r="4288">
          <cell r="B4288">
            <v>24021810</v>
          </cell>
          <cell r="C4288" t="str">
            <v>Nguyễn Xuân Hùng</v>
          </cell>
          <cell r="D4288">
            <v>38829</v>
          </cell>
          <cell r="E4288">
            <v>90</v>
          </cell>
          <cell r="F4288" t="str">
            <v>Xuất sắc</v>
          </cell>
        </row>
        <row r="4289">
          <cell r="B4289">
            <v>24021818</v>
          </cell>
          <cell r="C4289" t="str">
            <v>Lê Doãn Đoàn Huy</v>
          </cell>
          <cell r="D4289">
            <v>38747</v>
          </cell>
          <cell r="E4289">
            <v>75</v>
          </cell>
          <cell r="F4289" t="str">
            <v>Khá</v>
          </cell>
        </row>
        <row r="4290">
          <cell r="B4290">
            <v>24021826</v>
          </cell>
          <cell r="C4290" t="str">
            <v>Nguyễn Quốc Huy</v>
          </cell>
          <cell r="D4290">
            <v>38964</v>
          </cell>
          <cell r="E4290">
            <v>77</v>
          </cell>
          <cell r="F4290" t="str">
            <v>Khá</v>
          </cell>
        </row>
        <row r="4291">
          <cell r="B4291">
            <v>24021834</v>
          </cell>
          <cell r="C4291" t="str">
            <v>Lê Nam Khánh</v>
          </cell>
          <cell r="D4291">
            <v>38855</v>
          </cell>
          <cell r="E4291">
            <v>89</v>
          </cell>
          <cell r="F4291" t="str">
            <v>Tốt</v>
          </cell>
        </row>
        <row r="4292">
          <cell r="B4292">
            <v>24021842</v>
          </cell>
          <cell r="C4292" t="str">
            <v>Phạm Duy Tùng Khiêm</v>
          </cell>
          <cell r="D4292">
            <v>38718</v>
          </cell>
          <cell r="E4292">
            <v>85</v>
          </cell>
          <cell r="F4292" t="str">
            <v>Tốt</v>
          </cell>
        </row>
        <row r="4293">
          <cell r="B4293">
            <v>24021850</v>
          </cell>
          <cell r="C4293" t="str">
            <v>Nguyễn Duy Trung Kiên</v>
          </cell>
          <cell r="D4293">
            <v>39071</v>
          </cell>
          <cell r="E4293">
            <v>91</v>
          </cell>
          <cell r="F4293" t="str">
            <v>Xuất sắc</v>
          </cell>
        </row>
        <row r="4294">
          <cell r="B4294">
            <v>24021858</v>
          </cell>
          <cell r="C4294" t="str">
            <v>Đoàn Thanh Lâm</v>
          </cell>
          <cell r="D4294">
            <v>38966</v>
          </cell>
          <cell r="E4294">
            <v>90</v>
          </cell>
          <cell r="F4294" t="str">
            <v>Xuất sắc</v>
          </cell>
        </row>
        <row r="4295">
          <cell r="B4295">
            <v>24021866</v>
          </cell>
          <cell r="C4295" t="str">
            <v>Nguyễn Nhật Linh</v>
          </cell>
          <cell r="D4295">
            <v>39019</v>
          </cell>
          <cell r="E4295">
            <v>90</v>
          </cell>
          <cell r="F4295" t="str">
            <v>Xuất sắc</v>
          </cell>
        </row>
        <row r="4296">
          <cell r="B4296">
            <v>24021874</v>
          </cell>
          <cell r="C4296" t="str">
            <v>Phạm Vũ Hoàng Long</v>
          </cell>
          <cell r="D4296">
            <v>38951</v>
          </cell>
          <cell r="E4296">
            <v>80</v>
          </cell>
          <cell r="F4296" t="str">
            <v>Tốt</v>
          </cell>
        </row>
        <row r="4297">
          <cell r="B4297">
            <v>24021882</v>
          </cell>
          <cell r="C4297" t="str">
            <v>Đặng Quang Minh</v>
          </cell>
          <cell r="D4297">
            <v>38977</v>
          </cell>
          <cell r="E4297">
            <v>90</v>
          </cell>
          <cell r="F4297" t="str">
            <v>Xuất sắc</v>
          </cell>
        </row>
        <row r="4298">
          <cell r="B4298">
            <v>24021890</v>
          </cell>
          <cell r="C4298" t="str">
            <v>Nguyễn Quang Minh</v>
          </cell>
          <cell r="D4298">
            <v>38718</v>
          </cell>
          <cell r="E4298">
            <v>80</v>
          </cell>
          <cell r="F4298" t="str">
            <v>Tốt</v>
          </cell>
        </row>
        <row r="4299">
          <cell r="B4299">
            <v>24021898</v>
          </cell>
          <cell r="C4299" t="str">
            <v>Dương Hồ Nam</v>
          </cell>
          <cell r="D4299">
            <v>39036</v>
          </cell>
          <cell r="E4299">
            <v>85</v>
          </cell>
          <cell r="F4299" t="str">
            <v>Tốt</v>
          </cell>
        </row>
        <row r="4300">
          <cell r="B4300">
            <v>24021914</v>
          </cell>
          <cell r="C4300" t="str">
            <v>Nguyễn Thiện Nhân</v>
          </cell>
          <cell r="D4300">
            <v>38890</v>
          </cell>
          <cell r="E4300">
            <v>87</v>
          </cell>
          <cell r="F4300" t="str">
            <v>Tốt</v>
          </cell>
        </row>
        <row r="4301">
          <cell r="B4301">
            <v>24021922</v>
          </cell>
          <cell r="C4301" t="str">
            <v>Phạm Xuân Phong</v>
          </cell>
          <cell r="D4301">
            <v>38909</v>
          </cell>
          <cell r="E4301">
            <v>92</v>
          </cell>
          <cell r="F4301" t="str">
            <v>Xuất sắc</v>
          </cell>
        </row>
        <row r="4302">
          <cell r="B4302">
            <v>24021930</v>
          </cell>
          <cell r="C4302" t="str">
            <v>Lê Minh Phương</v>
          </cell>
          <cell r="D4302">
            <v>38758</v>
          </cell>
          <cell r="E4302">
            <v>80</v>
          </cell>
          <cell r="F4302" t="str">
            <v>Tốt</v>
          </cell>
        </row>
        <row r="4303">
          <cell r="B4303">
            <v>24021938</v>
          </cell>
          <cell r="C4303" t="str">
            <v>Hoàng Nghĩa Quang</v>
          </cell>
          <cell r="D4303">
            <v>39060</v>
          </cell>
          <cell r="E4303">
            <v>80</v>
          </cell>
          <cell r="F4303" t="str">
            <v>Tốt</v>
          </cell>
        </row>
        <row r="4304">
          <cell r="B4304">
            <v>24021946</v>
          </cell>
          <cell r="C4304" t="str">
            <v>Vũ Duy Quang</v>
          </cell>
          <cell r="D4304">
            <v>39039</v>
          </cell>
          <cell r="E4304">
            <v>85</v>
          </cell>
          <cell r="F4304" t="str">
            <v>Tốt</v>
          </cell>
        </row>
        <row r="4305">
          <cell r="B4305">
            <v>24021954</v>
          </cell>
          <cell r="C4305" t="str">
            <v>Nguyễn Công Sơn</v>
          </cell>
          <cell r="D4305">
            <v>38816</v>
          </cell>
          <cell r="E4305">
            <v>80</v>
          </cell>
          <cell r="F4305" t="str">
            <v>Tốt</v>
          </cell>
        </row>
        <row r="4306">
          <cell r="B4306">
            <v>24021962</v>
          </cell>
          <cell r="C4306" t="str">
            <v>Trần Quang Thái</v>
          </cell>
          <cell r="D4306">
            <v>39044</v>
          </cell>
          <cell r="E4306">
            <v>77</v>
          </cell>
          <cell r="F4306" t="str">
            <v>Khá</v>
          </cell>
        </row>
        <row r="4307">
          <cell r="B4307">
            <v>24021970</v>
          </cell>
          <cell r="C4307" t="str">
            <v>Nguyễn Tuấn Thanh</v>
          </cell>
          <cell r="D4307">
            <v>38900</v>
          </cell>
          <cell r="E4307">
            <v>90</v>
          </cell>
          <cell r="F4307" t="str">
            <v>Xuất sắc</v>
          </cell>
        </row>
        <row r="4308">
          <cell r="B4308">
            <v>24021978</v>
          </cell>
          <cell r="C4308" t="str">
            <v>Hứa Duy Thư</v>
          </cell>
          <cell r="D4308">
            <v>39007</v>
          </cell>
          <cell r="E4308">
            <v>90</v>
          </cell>
          <cell r="F4308" t="str">
            <v>Xuất sắc</v>
          </cell>
        </row>
        <row r="4309">
          <cell r="B4309">
            <v>24021986</v>
          </cell>
          <cell r="C4309" t="str">
            <v>Lê Văn Tới</v>
          </cell>
          <cell r="D4309">
            <v>38787</v>
          </cell>
          <cell r="E4309">
            <v>77</v>
          </cell>
          <cell r="F4309" t="str">
            <v>Khá</v>
          </cell>
        </row>
        <row r="4310">
          <cell r="B4310">
            <v>24021994</v>
          </cell>
          <cell r="C4310" t="str">
            <v>Trần Khánh Trung</v>
          </cell>
          <cell r="D4310">
            <v>39022</v>
          </cell>
          <cell r="E4310">
            <v>82</v>
          </cell>
          <cell r="F4310" t="str">
            <v>Tốt</v>
          </cell>
        </row>
        <row r="4311">
          <cell r="B4311">
            <v>24022010</v>
          </cell>
          <cell r="C4311" t="str">
            <v>Lê Quốc Vương</v>
          </cell>
          <cell r="D4311">
            <v>39028</v>
          </cell>
          <cell r="E4311">
            <v>90</v>
          </cell>
          <cell r="F4311" t="str">
            <v>Xuất sắc</v>
          </cell>
        </row>
        <row r="4312">
          <cell r="B4312">
            <v>24021683</v>
          </cell>
          <cell r="C4312" t="str">
            <v>Phạm Xuân An</v>
          </cell>
          <cell r="D4312">
            <v>38727</v>
          </cell>
          <cell r="E4312">
            <v>90</v>
          </cell>
          <cell r="F4312" t="str">
            <v>Xuất sắc</v>
          </cell>
        </row>
        <row r="4313">
          <cell r="B4313">
            <v>24021691</v>
          </cell>
          <cell r="C4313" t="str">
            <v>Nguyễn Tuấn Anh</v>
          </cell>
          <cell r="D4313">
            <v>38774</v>
          </cell>
          <cell r="E4313">
            <v>80</v>
          </cell>
          <cell r="F4313" t="str">
            <v>Tốt</v>
          </cell>
        </row>
        <row r="4314">
          <cell r="B4314">
            <v>24021699</v>
          </cell>
          <cell r="C4314" t="str">
            <v>Bùi Thế Bảo</v>
          </cell>
          <cell r="D4314">
            <v>38791</v>
          </cell>
          <cell r="E4314">
            <v>90</v>
          </cell>
          <cell r="F4314" t="str">
            <v>Xuất sắc</v>
          </cell>
        </row>
        <row r="4315">
          <cell r="B4315">
            <v>24021707</v>
          </cell>
          <cell r="C4315" t="str">
            <v>Phạm Vũ Công</v>
          </cell>
          <cell r="D4315">
            <v>38899</v>
          </cell>
          <cell r="E4315">
            <v>80</v>
          </cell>
          <cell r="F4315" t="str">
            <v>Tốt</v>
          </cell>
        </row>
        <row r="4316">
          <cell r="B4316">
            <v>24021747</v>
          </cell>
          <cell r="C4316" t="str">
            <v>Đào Ngô Anh Dũng</v>
          </cell>
          <cell r="D4316">
            <v>38925</v>
          </cell>
          <cell r="E4316">
            <v>89</v>
          </cell>
          <cell r="F4316" t="str">
            <v>Tốt</v>
          </cell>
        </row>
        <row r="4317">
          <cell r="B4317">
            <v>24021755</v>
          </cell>
          <cell r="C4317" t="str">
            <v>Tạ Tiến Dũng</v>
          </cell>
          <cell r="D4317">
            <v>38923</v>
          </cell>
          <cell r="E4317">
            <v>75</v>
          </cell>
          <cell r="F4317" t="str">
            <v>Khá</v>
          </cell>
        </row>
        <row r="4318">
          <cell r="B4318">
            <v>24021771</v>
          </cell>
          <cell r="C4318" t="str">
            <v>Trần Khương Duy</v>
          </cell>
          <cell r="D4318">
            <v>38934</v>
          </cell>
          <cell r="E4318">
            <v>90</v>
          </cell>
          <cell r="F4318" t="str">
            <v>Xuất sắc</v>
          </cell>
        </row>
        <row r="4319">
          <cell r="B4319">
            <v>24021763</v>
          </cell>
          <cell r="C4319" t="str">
            <v>Phan Thái Dương</v>
          </cell>
          <cell r="D4319">
            <v>38950</v>
          </cell>
          <cell r="E4319">
            <v>80</v>
          </cell>
          <cell r="F4319" t="str">
            <v>Tốt</v>
          </cell>
        </row>
        <row r="4320">
          <cell r="B4320">
            <v>24021723</v>
          </cell>
          <cell r="C4320" t="str">
            <v>Nguyễn Thành Đạt</v>
          </cell>
          <cell r="D4320">
            <v>38748</v>
          </cell>
          <cell r="E4320">
            <v>87</v>
          </cell>
          <cell r="F4320" t="str">
            <v>Tốt</v>
          </cell>
        </row>
        <row r="4321">
          <cell r="B4321">
            <v>24021715</v>
          </cell>
          <cell r="C4321" t="str">
            <v>Phạm Hải Đăng</v>
          </cell>
          <cell r="D4321">
            <v>39064</v>
          </cell>
          <cell r="E4321">
            <v>90</v>
          </cell>
          <cell r="F4321" t="str">
            <v>Xuất sắc</v>
          </cell>
        </row>
        <row r="4322">
          <cell r="B4322">
            <v>24021731</v>
          </cell>
          <cell r="C4322" t="str">
            <v>Hoàng Văn Đức</v>
          </cell>
          <cell r="D4322">
            <v>38768</v>
          </cell>
          <cell r="E4322">
            <v>80</v>
          </cell>
          <cell r="F4322" t="str">
            <v>Tốt</v>
          </cell>
        </row>
        <row r="4323">
          <cell r="B4323">
            <v>24021739</v>
          </cell>
          <cell r="C4323" t="str">
            <v>Phạm Anh Đức</v>
          </cell>
          <cell r="D4323">
            <v>39071</v>
          </cell>
          <cell r="E4323">
            <v>90</v>
          </cell>
          <cell r="F4323" t="str">
            <v>Xuất sắc</v>
          </cell>
        </row>
        <row r="4324">
          <cell r="B4324">
            <v>24021779</v>
          </cell>
          <cell r="C4324" t="str">
            <v>Kim Đình Hải</v>
          </cell>
          <cell r="D4324">
            <v>38983</v>
          </cell>
          <cell r="E4324">
            <v>80</v>
          </cell>
          <cell r="F4324" t="str">
            <v>Tốt</v>
          </cell>
        </row>
        <row r="4325">
          <cell r="B4325">
            <v>24021787</v>
          </cell>
          <cell r="C4325" t="str">
            <v>Đỗ Thuý Hiền</v>
          </cell>
          <cell r="D4325">
            <v>38744</v>
          </cell>
          <cell r="E4325">
            <v>90</v>
          </cell>
          <cell r="F4325" t="str">
            <v>Xuất sắc</v>
          </cell>
        </row>
        <row r="4326">
          <cell r="B4326">
            <v>24021795</v>
          </cell>
          <cell r="C4326" t="str">
            <v>Vũ Bùi Trung Hiếu</v>
          </cell>
          <cell r="D4326">
            <v>39027</v>
          </cell>
          <cell r="E4326">
            <v>92</v>
          </cell>
          <cell r="F4326" t="str">
            <v>Xuất sắc</v>
          </cell>
        </row>
        <row r="4327">
          <cell r="B4327">
            <v>24021803</v>
          </cell>
          <cell r="C4327" t="str">
            <v>Nguyễn Minh Hoàng</v>
          </cell>
          <cell r="D4327">
            <v>39065</v>
          </cell>
          <cell r="E4327">
            <v>82</v>
          </cell>
          <cell r="F4327" t="str">
            <v>Tốt</v>
          </cell>
        </row>
        <row r="4328">
          <cell r="B4328">
            <v>24021811</v>
          </cell>
          <cell r="C4328" t="str">
            <v>Phùng Duy Hùng</v>
          </cell>
          <cell r="D4328">
            <v>38860</v>
          </cell>
          <cell r="E4328">
            <v>80</v>
          </cell>
          <cell r="F4328" t="str">
            <v>Tốt</v>
          </cell>
        </row>
        <row r="4329">
          <cell r="B4329">
            <v>24021819</v>
          </cell>
          <cell r="C4329" t="str">
            <v>Lê Duy Huy</v>
          </cell>
          <cell r="D4329">
            <v>39009</v>
          </cell>
          <cell r="E4329">
            <v>80</v>
          </cell>
          <cell r="F4329" t="str">
            <v>Tốt</v>
          </cell>
        </row>
        <row r="4330">
          <cell r="B4330">
            <v>24021827</v>
          </cell>
          <cell r="C4330" t="str">
            <v>Nguyễn Trung Lâm Huy</v>
          </cell>
          <cell r="D4330">
            <v>38745</v>
          </cell>
          <cell r="E4330">
            <v>84</v>
          </cell>
          <cell r="F4330" t="str">
            <v>Tốt</v>
          </cell>
        </row>
        <row r="4331">
          <cell r="B4331">
            <v>24021835</v>
          </cell>
          <cell r="C4331" t="str">
            <v>Lê Văn Khánh</v>
          </cell>
          <cell r="D4331">
            <v>38940</v>
          </cell>
          <cell r="E4331">
            <v>100</v>
          </cell>
          <cell r="F4331" t="str">
            <v>Xuất sắc</v>
          </cell>
        </row>
        <row r="4332">
          <cell r="B4332">
            <v>24021843</v>
          </cell>
          <cell r="C4332" t="str">
            <v>Đỗ Đăng Khoa</v>
          </cell>
          <cell r="D4332">
            <v>39005</v>
          </cell>
          <cell r="E4332">
            <v>80</v>
          </cell>
          <cell r="F4332" t="str">
            <v>Tốt</v>
          </cell>
        </row>
        <row r="4333">
          <cell r="B4333">
            <v>24021851</v>
          </cell>
          <cell r="C4333" t="str">
            <v>Nguyễn Trung Kiên</v>
          </cell>
          <cell r="D4333">
            <v>38983</v>
          </cell>
          <cell r="E4333">
            <v>90</v>
          </cell>
          <cell r="F4333" t="str">
            <v>Xuất sắc</v>
          </cell>
        </row>
        <row r="4334">
          <cell r="B4334">
            <v>24021859</v>
          </cell>
          <cell r="C4334" t="str">
            <v>Hoàng Khánh Lâm</v>
          </cell>
          <cell r="D4334">
            <v>39003</v>
          </cell>
          <cell r="E4334">
            <v>90</v>
          </cell>
          <cell r="F4334" t="str">
            <v>Xuất sắc</v>
          </cell>
        </row>
        <row r="4335">
          <cell r="B4335">
            <v>24021867</v>
          </cell>
          <cell r="C4335" t="str">
            <v>Nguyễn Thị Ngọc Linh</v>
          </cell>
          <cell r="D4335">
            <v>39029</v>
          </cell>
          <cell r="E4335">
            <v>100</v>
          </cell>
          <cell r="F4335" t="str">
            <v>Xuất sắc</v>
          </cell>
        </row>
        <row r="4336">
          <cell r="B4336">
            <v>24021875</v>
          </cell>
          <cell r="C4336" t="str">
            <v>Nguyễn Đức Lương</v>
          </cell>
          <cell r="D4336">
            <v>38774</v>
          </cell>
          <cell r="E4336">
            <v>90</v>
          </cell>
          <cell r="F4336" t="str">
            <v>Xuất sắc</v>
          </cell>
        </row>
        <row r="4337">
          <cell r="B4337">
            <v>24021883</v>
          </cell>
          <cell r="C4337" t="str">
            <v>Đinh Trần Nhật Minh</v>
          </cell>
          <cell r="D4337">
            <v>38946</v>
          </cell>
          <cell r="E4337">
            <v>80</v>
          </cell>
          <cell r="F4337" t="str">
            <v>Tốt</v>
          </cell>
        </row>
        <row r="4338">
          <cell r="B4338">
            <v>24021891</v>
          </cell>
          <cell r="C4338" t="str">
            <v>Phạm Cao Minh</v>
          </cell>
          <cell r="D4338">
            <v>38768</v>
          </cell>
          <cell r="E4338">
            <v>82</v>
          </cell>
          <cell r="F4338" t="str">
            <v>Tốt</v>
          </cell>
        </row>
        <row r="4339">
          <cell r="B4339">
            <v>24021899</v>
          </cell>
          <cell r="C4339" t="str">
            <v>Lê Đặng Phương Nam</v>
          </cell>
          <cell r="D4339">
            <v>38770</v>
          </cell>
          <cell r="E4339">
            <v>90</v>
          </cell>
          <cell r="F4339" t="str">
            <v>Xuất sắc</v>
          </cell>
        </row>
        <row r="4340">
          <cell r="B4340">
            <v>24021907</v>
          </cell>
          <cell r="C4340" t="str">
            <v>Chu Văn Nghĩa</v>
          </cell>
          <cell r="D4340">
            <v>38822</v>
          </cell>
          <cell r="E4340">
            <v>86</v>
          </cell>
          <cell r="F4340" t="str">
            <v>Tốt</v>
          </cell>
        </row>
        <row r="4341">
          <cell r="B4341">
            <v>24021915</v>
          </cell>
          <cell r="C4341" t="str">
            <v>Nguyễn Minh Nhật</v>
          </cell>
          <cell r="D4341">
            <v>38977</v>
          </cell>
          <cell r="E4341">
            <v>94</v>
          </cell>
          <cell r="F4341" t="str">
            <v>Xuất sắc</v>
          </cell>
        </row>
        <row r="4342">
          <cell r="B4342">
            <v>24021923</v>
          </cell>
          <cell r="C4342" t="str">
            <v>Trần Tiến Phong</v>
          </cell>
          <cell r="D4342">
            <v>39045</v>
          </cell>
          <cell r="E4342">
            <v>80</v>
          </cell>
          <cell r="F4342" t="str">
            <v>Tốt</v>
          </cell>
        </row>
        <row r="4343">
          <cell r="B4343">
            <v>24021931</v>
          </cell>
          <cell r="C4343" t="str">
            <v>Nguyễn Thị Mai Phương</v>
          </cell>
          <cell r="D4343">
            <v>38888</v>
          </cell>
          <cell r="E4343">
            <v>90</v>
          </cell>
          <cell r="F4343" t="str">
            <v>Xuất sắc</v>
          </cell>
        </row>
        <row r="4344">
          <cell r="B4344">
            <v>24021939</v>
          </cell>
          <cell r="C4344" t="str">
            <v>Lê Anh Quang</v>
          </cell>
          <cell r="D4344">
            <v>38995</v>
          </cell>
          <cell r="E4344">
            <v>82</v>
          </cell>
          <cell r="F4344" t="str">
            <v>Tốt</v>
          </cell>
        </row>
        <row r="4345">
          <cell r="B4345">
            <v>24021947</v>
          </cell>
          <cell r="C4345" t="str">
            <v>Phạm Văn Quyến</v>
          </cell>
          <cell r="D4345">
            <v>38877</v>
          </cell>
          <cell r="E4345">
            <v>80</v>
          </cell>
          <cell r="F4345" t="str">
            <v>Tốt</v>
          </cell>
        </row>
        <row r="4346">
          <cell r="B4346">
            <v>24021955</v>
          </cell>
          <cell r="C4346" t="str">
            <v>Nguyễn Thái Sơn</v>
          </cell>
          <cell r="D4346">
            <v>38938</v>
          </cell>
          <cell r="E4346">
            <v>90</v>
          </cell>
          <cell r="F4346" t="str">
            <v>Xuất sắc</v>
          </cell>
        </row>
        <row r="4347">
          <cell r="B4347">
            <v>24021971</v>
          </cell>
          <cell r="C4347" t="str">
            <v>Nguyễn Tuấn Thành</v>
          </cell>
          <cell r="D4347">
            <v>38719</v>
          </cell>
          <cell r="E4347">
            <v>90</v>
          </cell>
          <cell r="F4347" t="str">
            <v>Xuất sắc</v>
          </cell>
        </row>
        <row r="4348">
          <cell r="B4348">
            <v>24021963</v>
          </cell>
          <cell r="C4348" t="str">
            <v>Lưu Quốc Thắng</v>
          </cell>
          <cell r="D4348">
            <v>38843</v>
          </cell>
          <cell r="E4348">
            <v>94</v>
          </cell>
          <cell r="F4348" t="str">
            <v>Xuất sắc</v>
          </cell>
        </row>
        <row r="4349">
          <cell r="B4349">
            <v>24021979</v>
          </cell>
          <cell r="C4349" t="str">
            <v>Phạm Công Thứ</v>
          </cell>
          <cell r="D4349">
            <v>38737</v>
          </cell>
          <cell r="E4349">
            <v>80</v>
          </cell>
          <cell r="F4349" t="str">
            <v>Tốt</v>
          </cell>
        </row>
        <row r="4350">
          <cell r="B4350">
            <v>24021987</v>
          </cell>
          <cell r="C4350" t="str">
            <v>Nguyễn Thị Ngọc Trâm</v>
          </cell>
          <cell r="D4350">
            <v>38973</v>
          </cell>
          <cell r="E4350">
            <v>80</v>
          </cell>
          <cell r="F4350" t="str">
            <v>Tốt</v>
          </cell>
        </row>
        <row r="4351">
          <cell r="B4351">
            <v>24021995</v>
          </cell>
          <cell r="C4351" t="str">
            <v>Nguyễn Anh Tú</v>
          </cell>
          <cell r="D4351">
            <v>38913</v>
          </cell>
          <cell r="E4351">
            <v>80</v>
          </cell>
          <cell r="F4351" t="str">
            <v>Tốt</v>
          </cell>
        </row>
        <row r="4352">
          <cell r="B4352">
            <v>24022003</v>
          </cell>
          <cell r="C4352" t="str">
            <v>Nguyễn Đức Minh Việt</v>
          </cell>
          <cell r="D4352">
            <v>39064</v>
          </cell>
          <cell r="E4352">
            <v>90</v>
          </cell>
          <cell r="F4352" t="str">
            <v>Xuất sắc</v>
          </cell>
        </row>
        <row r="4353">
          <cell r="B4353">
            <v>24021684</v>
          </cell>
          <cell r="C4353" t="str">
            <v>Đinh Ngọc Đức Anh</v>
          </cell>
          <cell r="D4353">
            <v>38800</v>
          </cell>
          <cell r="E4353">
            <v>80</v>
          </cell>
          <cell r="F4353" t="str">
            <v>Tốt</v>
          </cell>
        </row>
        <row r="4354">
          <cell r="B4354">
            <v>24021692</v>
          </cell>
          <cell r="C4354" t="str">
            <v>Nguyễn Văn Anh</v>
          </cell>
          <cell r="D4354">
            <v>38749</v>
          </cell>
          <cell r="E4354">
            <v>80</v>
          </cell>
          <cell r="F4354" t="str">
            <v>Tốt</v>
          </cell>
        </row>
        <row r="4355">
          <cell r="B4355">
            <v>24021700</v>
          </cell>
          <cell r="C4355" t="str">
            <v>Phùng Quốc Bảo</v>
          </cell>
          <cell r="D4355">
            <v>38999</v>
          </cell>
          <cell r="E4355">
            <v>90</v>
          </cell>
          <cell r="F4355" t="str">
            <v>Xuất sắc</v>
          </cell>
        </row>
        <row r="4356">
          <cell r="B4356">
            <v>24021708</v>
          </cell>
          <cell r="C4356" t="str">
            <v>Nguyễn Nam Cường</v>
          </cell>
          <cell r="D4356">
            <v>38916</v>
          </cell>
          <cell r="E4356">
            <v>90</v>
          </cell>
          <cell r="F4356" t="str">
            <v>Xuất sắc</v>
          </cell>
        </row>
        <row r="4357">
          <cell r="B4357">
            <v>24021748</v>
          </cell>
          <cell r="C4357" t="str">
            <v>Đỗ Tiến Dũng</v>
          </cell>
          <cell r="D4357">
            <v>39014</v>
          </cell>
          <cell r="E4357">
            <v>77</v>
          </cell>
          <cell r="F4357" t="str">
            <v>Khá</v>
          </cell>
        </row>
        <row r="4358">
          <cell r="B4358">
            <v>24021756</v>
          </cell>
          <cell r="C4358" t="str">
            <v>Vũ Mạnh Dũng</v>
          </cell>
          <cell r="D4358">
            <v>39017</v>
          </cell>
          <cell r="E4358">
            <v>77</v>
          </cell>
          <cell r="F4358" t="str">
            <v>Khá</v>
          </cell>
        </row>
        <row r="4359">
          <cell r="B4359">
            <v>24021772</v>
          </cell>
          <cell r="C4359" t="str">
            <v>Trương Tiến Duy</v>
          </cell>
          <cell r="D4359">
            <v>38747</v>
          </cell>
          <cell r="E4359">
            <v>80</v>
          </cell>
          <cell r="F4359" t="str">
            <v>Tốt</v>
          </cell>
        </row>
        <row r="4360">
          <cell r="B4360">
            <v>24021764</v>
          </cell>
          <cell r="C4360" t="str">
            <v>Trần Nam Dương</v>
          </cell>
          <cell r="D4360">
            <v>38810</v>
          </cell>
          <cell r="E4360">
            <v>90</v>
          </cell>
          <cell r="F4360" t="str">
            <v>Xuất sắc</v>
          </cell>
        </row>
        <row r="4361">
          <cell r="B4361">
            <v>24021724</v>
          </cell>
          <cell r="C4361" t="str">
            <v>Nguyễn Tiến Đạt</v>
          </cell>
          <cell r="D4361">
            <v>38851</v>
          </cell>
          <cell r="E4361">
            <v>90</v>
          </cell>
          <cell r="F4361" t="str">
            <v>Xuất sắc</v>
          </cell>
        </row>
        <row r="4362">
          <cell r="B4362">
            <v>24021716</v>
          </cell>
          <cell r="C4362" t="str">
            <v>Phạm Văn Đăng</v>
          </cell>
          <cell r="D4362">
            <v>38729</v>
          </cell>
          <cell r="E4362">
            <v>85</v>
          </cell>
          <cell r="F4362" t="str">
            <v>Tốt</v>
          </cell>
        </row>
        <row r="4363">
          <cell r="B4363">
            <v>24021732</v>
          </cell>
          <cell r="C4363" t="str">
            <v>Lê Anh Đức</v>
          </cell>
          <cell r="D4363">
            <v>39068</v>
          </cell>
          <cell r="E4363">
            <v>90</v>
          </cell>
          <cell r="F4363" t="str">
            <v>Xuất sắc</v>
          </cell>
        </row>
        <row r="4364">
          <cell r="B4364">
            <v>24021740</v>
          </cell>
          <cell r="C4364" t="str">
            <v>Phạm Minh Đức</v>
          </cell>
          <cell r="D4364">
            <v>39036</v>
          </cell>
          <cell r="E4364">
            <v>90</v>
          </cell>
          <cell r="F4364" t="str">
            <v>Xuất sắc</v>
          </cell>
        </row>
        <row r="4365">
          <cell r="B4365">
            <v>24021780</v>
          </cell>
          <cell r="C4365" t="str">
            <v>Lê Minh Hải</v>
          </cell>
          <cell r="D4365">
            <v>39000</v>
          </cell>
          <cell r="E4365">
            <v>80</v>
          </cell>
          <cell r="F4365" t="str">
            <v>Tốt</v>
          </cell>
        </row>
        <row r="4366">
          <cell r="B4366">
            <v>24021788</v>
          </cell>
          <cell r="C4366" t="str">
            <v>Nguyễn Tuấn Hiệp</v>
          </cell>
          <cell r="D4366">
            <v>38781</v>
          </cell>
          <cell r="E4366">
            <v>82</v>
          </cell>
          <cell r="F4366" t="str">
            <v>Tốt</v>
          </cell>
        </row>
        <row r="4367">
          <cell r="B4367">
            <v>24021796</v>
          </cell>
          <cell r="C4367" t="str">
            <v>Vũ Đức Hiếu</v>
          </cell>
          <cell r="D4367">
            <v>39044</v>
          </cell>
          <cell r="E4367">
            <v>80</v>
          </cell>
          <cell r="F4367" t="str">
            <v>Tốt</v>
          </cell>
        </row>
        <row r="4368">
          <cell r="B4368">
            <v>24021804</v>
          </cell>
          <cell r="C4368" t="str">
            <v>Nguyễn Ngô Duy Hoàng</v>
          </cell>
          <cell r="D4368">
            <v>38731</v>
          </cell>
          <cell r="E4368">
            <v>85</v>
          </cell>
          <cell r="F4368" t="str">
            <v>Tốt</v>
          </cell>
        </row>
        <row r="4369">
          <cell r="B4369">
            <v>24021820</v>
          </cell>
          <cell r="C4369" t="str">
            <v>Lê Quang Huy</v>
          </cell>
          <cell r="D4369">
            <v>38749</v>
          </cell>
          <cell r="E4369">
            <v>85</v>
          </cell>
          <cell r="F4369" t="str">
            <v>Tốt</v>
          </cell>
        </row>
        <row r="4370">
          <cell r="B4370">
            <v>24021828</v>
          </cell>
          <cell r="C4370" t="str">
            <v>Nguyễn Xuân Huy</v>
          </cell>
          <cell r="D4370">
            <v>39001</v>
          </cell>
          <cell r="E4370">
            <v>80</v>
          </cell>
          <cell r="F4370" t="str">
            <v>Tốt</v>
          </cell>
        </row>
        <row r="4371">
          <cell r="B4371">
            <v>24021812</v>
          </cell>
          <cell r="C4371" t="str">
            <v>Bùi Tuấn Hưng</v>
          </cell>
          <cell r="D4371">
            <v>39081</v>
          </cell>
          <cell r="E4371">
            <v>87</v>
          </cell>
          <cell r="F4371" t="str">
            <v>Tốt</v>
          </cell>
        </row>
        <row r="4372">
          <cell r="B4372">
            <v>24021836</v>
          </cell>
          <cell r="C4372" t="str">
            <v>Nghiêm Duy Khánh</v>
          </cell>
          <cell r="D4372">
            <v>38662</v>
          </cell>
          <cell r="E4372">
            <v>82</v>
          </cell>
          <cell r="F4372" t="str">
            <v>Tốt</v>
          </cell>
        </row>
        <row r="4373">
          <cell r="B4373">
            <v>24021844</v>
          </cell>
          <cell r="C4373" t="str">
            <v>Nguyễn Minh Khôi</v>
          </cell>
          <cell r="D4373">
            <v>39076</v>
          </cell>
          <cell r="E4373">
            <v>89</v>
          </cell>
          <cell r="F4373" t="str">
            <v>Tốt</v>
          </cell>
        </row>
        <row r="4374">
          <cell r="B4374">
            <v>24021852</v>
          </cell>
          <cell r="C4374" t="str">
            <v>Nguyễn Văn Kiên</v>
          </cell>
          <cell r="D4374">
            <v>38827</v>
          </cell>
          <cell r="E4374">
            <v>75</v>
          </cell>
          <cell r="F4374" t="str">
            <v>Khá</v>
          </cell>
        </row>
        <row r="4375">
          <cell r="B4375">
            <v>24021860</v>
          </cell>
          <cell r="C4375" t="str">
            <v>Thân Ngọc Hải Lâm</v>
          </cell>
          <cell r="D4375">
            <v>38968</v>
          </cell>
          <cell r="E4375">
            <v>90</v>
          </cell>
          <cell r="F4375" t="str">
            <v>Xuất sắc</v>
          </cell>
        </row>
        <row r="4376">
          <cell r="B4376">
            <v>24021868</v>
          </cell>
          <cell r="C4376" t="str">
            <v>Nguyễn Văn Linh</v>
          </cell>
          <cell r="D4376">
            <v>38966</v>
          </cell>
          <cell r="E4376">
            <v>90</v>
          </cell>
          <cell r="F4376" t="str">
            <v>Xuất sắc</v>
          </cell>
        </row>
        <row r="4377">
          <cell r="B4377">
            <v>24021876</v>
          </cell>
          <cell r="C4377" t="str">
            <v>Trần Cẩm Ly</v>
          </cell>
          <cell r="D4377">
            <v>39024</v>
          </cell>
          <cell r="E4377">
            <v>90</v>
          </cell>
          <cell r="F4377" t="str">
            <v>Xuất sắc</v>
          </cell>
        </row>
        <row r="4378">
          <cell r="B4378">
            <v>24021884</v>
          </cell>
          <cell r="C4378" t="str">
            <v>Đỗ Quang Minh</v>
          </cell>
          <cell r="D4378">
            <v>38952</v>
          </cell>
          <cell r="E4378">
            <v>90</v>
          </cell>
          <cell r="F4378" t="str">
            <v>Xuất sắc</v>
          </cell>
        </row>
        <row r="4379">
          <cell r="B4379">
            <v>24021892</v>
          </cell>
          <cell r="C4379" t="str">
            <v>Phạm Tuấn Minh</v>
          </cell>
          <cell r="D4379">
            <v>38910</v>
          </cell>
          <cell r="E4379">
            <v>80</v>
          </cell>
          <cell r="F4379" t="str">
            <v>Tốt</v>
          </cell>
        </row>
        <row r="4380">
          <cell r="B4380">
            <v>24021900</v>
          </cell>
          <cell r="C4380" t="str">
            <v>Nguyễn Đình Hải Nam</v>
          </cell>
          <cell r="D4380">
            <v>39051</v>
          </cell>
          <cell r="E4380">
            <v>90</v>
          </cell>
          <cell r="F4380" t="str">
            <v>Xuất sắc</v>
          </cell>
        </row>
        <row r="4381">
          <cell r="B4381">
            <v>24021908</v>
          </cell>
          <cell r="C4381" t="str">
            <v>Trần Đại Nghĩa</v>
          </cell>
          <cell r="D4381">
            <v>39002</v>
          </cell>
          <cell r="E4381">
            <v>92</v>
          </cell>
          <cell r="F4381" t="str">
            <v>Xuất sắc</v>
          </cell>
        </row>
        <row r="4382">
          <cell r="B4382">
            <v>24021916</v>
          </cell>
          <cell r="C4382" t="str">
            <v>Trần Hải Ninh</v>
          </cell>
          <cell r="D4382">
            <v>38836</v>
          </cell>
          <cell r="E4382">
            <v>77</v>
          </cell>
          <cell r="F4382" t="str">
            <v>Khá</v>
          </cell>
        </row>
        <row r="4383">
          <cell r="B4383">
            <v>24021924</v>
          </cell>
          <cell r="C4383" t="str">
            <v>Trần Văn Phong</v>
          </cell>
          <cell r="D4383">
            <v>38839</v>
          </cell>
          <cell r="E4383">
            <v>77</v>
          </cell>
          <cell r="F4383" t="str">
            <v>Khá</v>
          </cell>
        </row>
        <row r="4384">
          <cell r="B4384">
            <v>24021940</v>
          </cell>
          <cell r="C4384" t="str">
            <v>Nguyễn Đăng Quang</v>
          </cell>
          <cell r="D4384">
            <v>38913</v>
          </cell>
          <cell r="E4384">
            <v>90</v>
          </cell>
          <cell r="F4384" t="str">
            <v>Xuất sắc</v>
          </cell>
        </row>
        <row r="4385">
          <cell r="B4385">
            <v>24021932</v>
          </cell>
          <cell r="C4385" t="str">
            <v>Bùi Mạnh Quân</v>
          </cell>
          <cell r="D4385">
            <v>38857</v>
          </cell>
          <cell r="E4385">
            <v>90</v>
          </cell>
          <cell r="F4385" t="str">
            <v>Xuất sắc</v>
          </cell>
        </row>
        <row r="4386">
          <cell r="B4386">
            <v>24021948</v>
          </cell>
          <cell r="C4386" t="str">
            <v>Hà Mạnh Quyền</v>
          </cell>
          <cell r="D4386">
            <v>38966</v>
          </cell>
          <cell r="E4386">
            <v>73</v>
          </cell>
          <cell r="F4386" t="str">
            <v>Khá</v>
          </cell>
        </row>
        <row r="4387">
          <cell r="B4387">
            <v>24021956</v>
          </cell>
          <cell r="C4387" t="str">
            <v>Nguyễn Trọng Sơn</v>
          </cell>
          <cell r="D4387">
            <v>39048</v>
          </cell>
          <cell r="E4387">
            <v>90</v>
          </cell>
          <cell r="F4387" t="str">
            <v>Xuất sắc</v>
          </cell>
        </row>
        <row r="4388">
          <cell r="B4388">
            <v>24021972</v>
          </cell>
          <cell r="C4388" t="str">
            <v>Phạm Hữu Nhật Thành</v>
          </cell>
          <cell r="D4388">
            <v>38837</v>
          </cell>
          <cell r="E4388">
            <v>87</v>
          </cell>
          <cell r="F4388" t="str">
            <v>Tốt</v>
          </cell>
        </row>
        <row r="4389">
          <cell r="B4389">
            <v>24021964</v>
          </cell>
          <cell r="C4389" t="str">
            <v>Ngọ Quang Thắng</v>
          </cell>
          <cell r="D4389">
            <v>39041</v>
          </cell>
          <cell r="E4389">
            <v>90</v>
          </cell>
          <cell r="F4389" t="str">
            <v>Xuất sắc</v>
          </cell>
        </row>
        <row r="4390">
          <cell r="B4390">
            <v>24021980</v>
          </cell>
          <cell r="C4390" t="str">
            <v>Lê Đức Thuận</v>
          </cell>
          <cell r="D4390">
            <v>38947</v>
          </cell>
          <cell r="E4390">
            <v>90</v>
          </cell>
          <cell r="F4390" t="str">
            <v>Xuất sắc</v>
          </cell>
        </row>
        <row r="4391">
          <cell r="B4391">
            <v>24021988</v>
          </cell>
          <cell r="C4391" t="str">
            <v>Bùi Văn Trọng</v>
          </cell>
          <cell r="D4391">
            <v>38828</v>
          </cell>
          <cell r="E4391">
            <v>90</v>
          </cell>
          <cell r="F4391" t="str">
            <v>Xuất sắc</v>
          </cell>
        </row>
        <row r="4392">
          <cell r="B4392">
            <v>24021996</v>
          </cell>
          <cell r="C4392" t="str">
            <v>Hoàng Anh Tuấn</v>
          </cell>
          <cell r="D4392">
            <v>38991</v>
          </cell>
          <cell r="E4392">
            <v>90</v>
          </cell>
          <cell r="F4392" t="str">
            <v>Xuất sắc</v>
          </cell>
        </row>
        <row r="4393">
          <cell r="B4393">
            <v>24022004</v>
          </cell>
          <cell r="C4393" t="str">
            <v>Ngô Quang Vinh</v>
          </cell>
          <cell r="D4393">
            <v>38726</v>
          </cell>
          <cell r="E4393">
            <v>90</v>
          </cell>
          <cell r="F4393" t="str">
            <v>Xuất sắc</v>
          </cell>
        </row>
        <row r="4394">
          <cell r="B4394">
            <v>24021685</v>
          </cell>
          <cell r="C4394" t="str">
            <v>Đỗ Quốc Anh</v>
          </cell>
          <cell r="D4394">
            <v>38872</v>
          </cell>
          <cell r="E4394">
            <v>65</v>
          </cell>
          <cell r="F4394" t="str">
            <v>Khá</v>
          </cell>
        </row>
        <row r="4395">
          <cell r="B4395">
            <v>24021693</v>
          </cell>
          <cell r="C4395" t="str">
            <v>Nguyễn Văn Tú Anh</v>
          </cell>
          <cell r="D4395">
            <v>38955</v>
          </cell>
          <cell r="E4395">
            <v>90</v>
          </cell>
          <cell r="F4395" t="str">
            <v>Xuất sắc</v>
          </cell>
        </row>
        <row r="4396">
          <cell r="B4396">
            <v>24021701</v>
          </cell>
          <cell r="C4396" t="str">
            <v>Nguyễn Bính</v>
          </cell>
          <cell r="D4396">
            <v>38806</v>
          </cell>
          <cell r="E4396">
            <v>80</v>
          </cell>
          <cell r="F4396" t="str">
            <v>Tốt</v>
          </cell>
        </row>
        <row r="4397">
          <cell r="B4397">
            <v>24021709</v>
          </cell>
          <cell r="C4397" t="str">
            <v>Nguyễn Việt Cường</v>
          </cell>
          <cell r="D4397">
            <v>38964</v>
          </cell>
          <cell r="E4397">
            <v>92</v>
          </cell>
          <cell r="F4397" t="str">
            <v>Xuất sắc</v>
          </cell>
        </row>
        <row r="4398">
          <cell r="B4398">
            <v>24021773</v>
          </cell>
          <cell r="C4398" t="str">
            <v>Vũ Khánh Duy</v>
          </cell>
          <cell r="D4398">
            <v>39000</v>
          </cell>
          <cell r="E4398">
            <v>80</v>
          </cell>
          <cell r="F4398" t="str">
            <v>Tốt</v>
          </cell>
        </row>
        <row r="4399">
          <cell r="B4399">
            <v>24021757</v>
          </cell>
          <cell r="C4399" t="str">
            <v>Đỗ Đại Dương</v>
          </cell>
          <cell r="D4399">
            <v>39027</v>
          </cell>
          <cell r="E4399">
            <v>70</v>
          </cell>
          <cell r="F4399" t="str">
            <v>Khá</v>
          </cell>
        </row>
        <row r="4400">
          <cell r="B4400">
            <v>24021765</v>
          </cell>
          <cell r="C4400" t="str">
            <v>Trần Xuân Tùng Dương</v>
          </cell>
          <cell r="D4400">
            <v>38857</v>
          </cell>
          <cell r="E4400">
            <v>80</v>
          </cell>
          <cell r="F4400" t="str">
            <v>Tốt</v>
          </cell>
        </row>
        <row r="4401">
          <cell r="B4401">
            <v>24021725</v>
          </cell>
          <cell r="C4401" t="str">
            <v>Nguyễn Tiến Đạt</v>
          </cell>
          <cell r="D4401">
            <v>38751</v>
          </cell>
          <cell r="E4401">
            <v>90</v>
          </cell>
          <cell r="F4401" t="str">
            <v>Xuất sắc</v>
          </cell>
        </row>
        <row r="4402">
          <cell r="B4402">
            <v>24021717</v>
          </cell>
          <cell r="C4402" t="str">
            <v>Vũ Hải Đăng</v>
          </cell>
          <cell r="D4402">
            <v>38874</v>
          </cell>
          <cell r="E4402">
            <v>87</v>
          </cell>
          <cell r="F4402" t="str">
            <v>Tốt</v>
          </cell>
        </row>
        <row r="4403">
          <cell r="B4403">
            <v>24021733</v>
          </cell>
          <cell r="C4403" t="str">
            <v>Lê Minh Đức</v>
          </cell>
          <cell r="D4403">
            <v>38948</v>
          </cell>
          <cell r="E4403">
            <v>98</v>
          </cell>
          <cell r="F4403" t="str">
            <v>Xuất sắc</v>
          </cell>
        </row>
        <row r="4404">
          <cell r="B4404">
            <v>24021741</v>
          </cell>
          <cell r="C4404" t="str">
            <v>Phạm Trung Đức</v>
          </cell>
          <cell r="D4404">
            <v>38829</v>
          </cell>
          <cell r="E4404">
            <v>70</v>
          </cell>
          <cell r="F4404" t="str">
            <v>Khá</v>
          </cell>
        </row>
        <row r="4405">
          <cell r="B4405">
            <v>24021781</v>
          </cell>
          <cell r="C4405" t="str">
            <v>Nguyễn Công Hải</v>
          </cell>
          <cell r="D4405">
            <v>38870</v>
          </cell>
          <cell r="E4405">
            <v>90</v>
          </cell>
          <cell r="F4405" t="str">
            <v>Xuất sắc</v>
          </cell>
        </row>
        <row r="4406">
          <cell r="B4406">
            <v>24021789</v>
          </cell>
          <cell r="C4406" t="str">
            <v>Dương Đức Hiếu</v>
          </cell>
          <cell r="D4406">
            <v>38792</v>
          </cell>
          <cell r="E4406">
            <v>90</v>
          </cell>
          <cell r="F4406" t="str">
            <v>Xuất sắc</v>
          </cell>
        </row>
        <row r="4407">
          <cell r="B4407">
            <v>24021797</v>
          </cell>
          <cell r="C4407" t="str">
            <v>Vũ Minh Hiếu</v>
          </cell>
          <cell r="D4407">
            <v>38730</v>
          </cell>
          <cell r="E4407">
            <v>70</v>
          </cell>
          <cell r="F4407" t="str">
            <v>Khá</v>
          </cell>
        </row>
        <row r="4408">
          <cell r="B4408">
            <v>24021805</v>
          </cell>
          <cell r="C4408" t="str">
            <v>Nguyễn Sỹ Hoàng</v>
          </cell>
          <cell r="D4408">
            <v>38810</v>
          </cell>
          <cell r="E4408">
            <v>70</v>
          </cell>
          <cell r="F4408" t="str">
            <v>Khá</v>
          </cell>
        </row>
        <row r="4409">
          <cell r="B4409">
            <v>24021821</v>
          </cell>
          <cell r="C4409" t="str">
            <v>Lê Viết Đức Huy</v>
          </cell>
          <cell r="D4409">
            <v>39050</v>
          </cell>
          <cell r="E4409">
            <v>70</v>
          </cell>
          <cell r="F4409" t="str">
            <v>Khá</v>
          </cell>
        </row>
        <row r="4410">
          <cell r="B4410">
            <v>24021829</v>
          </cell>
          <cell r="C4410" t="str">
            <v>Phạm Gia Huy</v>
          </cell>
          <cell r="D4410">
            <v>38926</v>
          </cell>
          <cell r="E4410">
            <v>65</v>
          </cell>
          <cell r="F4410" t="str">
            <v>Khá</v>
          </cell>
        </row>
        <row r="4411">
          <cell r="B4411">
            <v>24021813</v>
          </cell>
          <cell r="C4411" t="str">
            <v>Đinh Gia Hưng</v>
          </cell>
          <cell r="D4411">
            <v>38851</v>
          </cell>
          <cell r="E4411">
            <v>86</v>
          </cell>
          <cell r="F4411" t="str">
            <v>Tốt</v>
          </cell>
        </row>
        <row r="4412">
          <cell r="B4412">
            <v>24021837</v>
          </cell>
          <cell r="C4412" t="str">
            <v>Nguyễn Nam Khánh</v>
          </cell>
          <cell r="D4412">
            <v>38955</v>
          </cell>
          <cell r="E4412">
            <v>90</v>
          </cell>
          <cell r="F4412" t="str">
            <v>Xuất sắc</v>
          </cell>
        </row>
        <row r="4413">
          <cell r="B4413">
            <v>24021845</v>
          </cell>
          <cell r="C4413" t="str">
            <v>Phan Trọng Khôi</v>
          </cell>
          <cell r="D4413">
            <v>38917</v>
          </cell>
          <cell r="E4413">
            <v>70</v>
          </cell>
          <cell r="F4413" t="str">
            <v>Khá</v>
          </cell>
        </row>
        <row r="4414">
          <cell r="B4414">
            <v>24021853</v>
          </cell>
          <cell r="C4414" t="str">
            <v>Phạm Trung Kiên</v>
          </cell>
          <cell r="D4414">
            <v>38908</v>
          </cell>
          <cell r="E4414">
            <v>77</v>
          </cell>
          <cell r="F4414" t="str">
            <v>Khá</v>
          </cell>
        </row>
        <row r="4415">
          <cell r="B4415">
            <v>24021869</v>
          </cell>
          <cell r="C4415" t="str">
            <v>Nguyễn Văn Linh</v>
          </cell>
          <cell r="D4415">
            <v>38764</v>
          </cell>
          <cell r="E4415">
            <v>77</v>
          </cell>
          <cell r="F4415" t="str">
            <v>Khá</v>
          </cell>
        </row>
        <row r="4416">
          <cell r="B4416">
            <v>24021861</v>
          </cell>
          <cell r="C4416" t="str">
            <v>Dương Quang Lịch</v>
          </cell>
          <cell r="D4416">
            <v>39032</v>
          </cell>
          <cell r="E4416">
            <v>90</v>
          </cell>
          <cell r="F4416" t="str">
            <v>Xuất sắc</v>
          </cell>
        </row>
        <row r="4417">
          <cell r="B4417">
            <v>24021877</v>
          </cell>
          <cell r="C4417" t="str">
            <v>Lê Tiến Mạnh</v>
          </cell>
          <cell r="D4417">
            <v>38543</v>
          </cell>
          <cell r="E4417">
            <v>92</v>
          </cell>
          <cell r="F4417" t="str">
            <v>Xuất sắc</v>
          </cell>
        </row>
        <row r="4418">
          <cell r="B4418">
            <v>24021885</v>
          </cell>
          <cell r="C4418" t="str">
            <v>Mai Đức Minh</v>
          </cell>
          <cell r="D4418">
            <v>39025</v>
          </cell>
          <cell r="E4418">
            <v>67</v>
          </cell>
          <cell r="F4418" t="str">
            <v>Khá</v>
          </cell>
        </row>
        <row r="4419">
          <cell r="B4419">
            <v>24021893</v>
          </cell>
          <cell r="C4419" t="str">
            <v>Phạm Xuân Minh</v>
          </cell>
          <cell r="D4419">
            <v>38950</v>
          </cell>
          <cell r="E4419">
            <v>70</v>
          </cell>
          <cell r="F4419" t="str">
            <v>Khá</v>
          </cell>
        </row>
        <row r="4420">
          <cell r="B4420">
            <v>24021901</v>
          </cell>
          <cell r="C4420" t="str">
            <v>Nguyễn Quảng Nam</v>
          </cell>
          <cell r="D4420">
            <v>38819</v>
          </cell>
          <cell r="E4420">
            <v>77</v>
          </cell>
          <cell r="F4420" t="str">
            <v>Khá</v>
          </cell>
        </row>
        <row r="4421">
          <cell r="B4421">
            <v>24021909</v>
          </cell>
          <cell r="C4421" t="str">
            <v>Đỗ Đặng Nguyên</v>
          </cell>
          <cell r="D4421">
            <v>38744</v>
          </cell>
          <cell r="E4421">
            <v>80</v>
          </cell>
          <cell r="F4421" t="str">
            <v>Tốt</v>
          </cell>
        </row>
        <row r="4422">
          <cell r="B4422">
            <v>24021917</v>
          </cell>
          <cell r="C4422" t="str">
            <v>Nguyễn Thị Kim Oanh</v>
          </cell>
          <cell r="D4422">
            <v>38788</v>
          </cell>
          <cell r="E4422">
            <v>90</v>
          </cell>
          <cell r="F4422" t="str">
            <v>Xuất sắc</v>
          </cell>
        </row>
        <row r="4423">
          <cell r="B4423">
            <v>24021925</v>
          </cell>
          <cell r="C4423" t="str">
            <v>Vi Dương Phong</v>
          </cell>
          <cell r="D4423">
            <v>38907</v>
          </cell>
          <cell r="E4423">
            <v>80</v>
          </cell>
          <cell r="F4423" t="str">
            <v>Tốt</v>
          </cell>
        </row>
        <row r="4424">
          <cell r="B4424">
            <v>24021941</v>
          </cell>
          <cell r="C4424" t="str">
            <v>Nguyễn Minh Quang</v>
          </cell>
          <cell r="D4424">
            <v>38855</v>
          </cell>
          <cell r="E4424">
            <v>90</v>
          </cell>
          <cell r="F4424" t="str">
            <v>Xuất sắc</v>
          </cell>
        </row>
        <row r="4425">
          <cell r="B4425">
            <v>24021933</v>
          </cell>
          <cell r="C4425" t="str">
            <v>Cảnh Nam Quân</v>
          </cell>
          <cell r="D4425">
            <v>38703</v>
          </cell>
          <cell r="E4425">
            <v>80</v>
          </cell>
          <cell r="F4425" t="str">
            <v>Tốt</v>
          </cell>
        </row>
        <row r="4426">
          <cell r="B4426">
            <v>24021949</v>
          </cell>
          <cell r="C4426" t="str">
            <v>Đặng Trần Quyết</v>
          </cell>
          <cell r="D4426">
            <v>39002</v>
          </cell>
          <cell r="E4426">
            <v>80</v>
          </cell>
          <cell r="F4426" t="str">
            <v>Tốt</v>
          </cell>
        </row>
        <row r="4427">
          <cell r="B4427">
            <v>24021957</v>
          </cell>
          <cell r="C4427" t="str">
            <v>Phạm Hồng Sơn</v>
          </cell>
          <cell r="D4427">
            <v>38860</v>
          </cell>
          <cell r="E4427">
            <v>77</v>
          </cell>
          <cell r="F4427" t="str">
            <v>Khá</v>
          </cell>
        </row>
        <row r="4428">
          <cell r="B4428">
            <v>24021973</v>
          </cell>
          <cell r="C4428" t="str">
            <v>Trần Tuấn Thành</v>
          </cell>
          <cell r="D4428">
            <v>38997</v>
          </cell>
          <cell r="E4428">
            <v>70</v>
          </cell>
          <cell r="F4428" t="str">
            <v>Khá</v>
          </cell>
        </row>
        <row r="4429">
          <cell r="B4429">
            <v>24021965</v>
          </cell>
          <cell r="C4429" t="str">
            <v>Nguyễn Ngọc Thắng</v>
          </cell>
          <cell r="D4429">
            <v>38838</v>
          </cell>
          <cell r="E4429">
            <v>70</v>
          </cell>
          <cell r="F4429" t="str">
            <v>Khá</v>
          </cell>
        </row>
        <row r="4430">
          <cell r="B4430">
            <v>24021981</v>
          </cell>
          <cell r="C4430" t="str">
            <v>Phan Văn Thưởng</v>
          </cell>
          <cell r="D4430">
            <v>39039</v>
          </cell>
          <cell r="E4430">
            <v>70</v>
          </cell>
          <cell r="F4430" t="str">
            <v>Khá</v>
          </cell>
        </row>
        <row r="4431">
          <cell r="B4431">
            <v>24021989</v>
          </cell>
          <cell r="C4431" t="str">
            <v>Lê Phú Trọng</v>
          </cell>
          <cell r="D4431">
            <v>39042</v>
          </cell>
          <cell r="E4431">
            <v>92</v>
          </cell>
          <cell r="F4431" t="str">
            <v>Xuất sắc</v>
          </cell>
        </row>
        <row r="4432">
          <cell r="B4432">
            <v>24021997</v>
          </cell>
          <cell r="C4432" t="str">
            <v>Hoàng Anh Tuấn</v>
          </cell>
          <cell r="D4432">
            <v>38869</v>
          </cell>
          <cell r="E4432">
            <v>70</v>
          </cell>
          <cell r="F4432" t="str">
            <v>Khá</v>
          </cell>
        </row>
        <row r="4433">
          <cell r="B4433">
            <v>24022005</v>
          </cell>
          <cell r="C4433" t="str">
            <v>Trương Đức Vinh</v>
          </cell>
          <cell r="D4433">
            <v>38972</v>
          </cell>
          <cell r="E4433">
            <v>90</v>
          </cell>
          <cell r="F4433" t="str">
            <v>Xuất sắc</v>
          </cell>
        </row>
        <row r="4434">
          <cell r="B4434">
            <v>24021686</v>
          </cell>
          <cell r="C4434" t="str">
            <v>Nguyễn Đức Anh</v>
          </cell>
          <cell r="D4434">
            <v>38723</v>
          </cell>
          <cell r="E4434">
            <v>85</v>
          </cell>
          <cell r="F4434" t="str">
            <v>Tốt</v>
          </cell>
        </row>
        <row r="4435">
          <cell r="B4435">
            <v>24021694</v>
          </cell>
          <cell r="C4435" t="str">
            <v>Nguyễn Việt Anh</v>
          </cell>
          <cell r="D4435">
            <v>39003</v>
          </cell>
          <cell r="E4435">
            <v>82</v>
          </cell>
          <cell r="F4435" t="str">
            <v>Tốt</v>
          </cell>
        </row>
        <row r="4436">
          <cell r="B4436">
            <v>24021702</v>
          </cell>
          <cell r="C4436" t="str">
            <v>Vũ Minh Cảnh</v>
          </cell>
          <cell r="D4436">
            <v>38907</v>
          </cell>
          <cell r="E4436">
            <v>90</v>
          </cell>
          <cell r="F4436" t="str">
            <v>Xuất sắc</v>
          </cell>
        </row>
        <row r="4437">
          <cell r="B4437">
            <v>24021710</v>
          </cell>
          <cell r="C4437" t="str">
            <v>Phạm Kiên Cường</v>
          </cell>
          <cell r="D4437">
            <v>38938</v>
          </cell>
          <cell r="E4437">
            <v>92</v>
          </cell>
          <cell r="F4437" t="str">
            <v>Xuất sắc</v>
          </cell>
        </row>
        <row r="4438">
          <cell r="B4438">
            <v>24021750</v>
          </cell>
          <cell r="C4438" t="str">
            <v>Mầu Việt Dũng</v>
          </cell>
          <cell r="D4438">
            <v>38847</v>
          </cell>
          <cell r="E4438">
            <v>80</v>
          </cell>
          <cell r="F4438" t="str">
            <v>Tốt</v>
          </cell>
        </row>
        <row r="4439">
          <cell r="B4439">
            <v>24021766</v>
          </cell>
          <cell r="C4439" t="str">
            <v>Đặng Tiến Duy</v>
          </cell>
          <cell r="D4439">
            <v>38732</v>
          </cell>
          <cell r="E4439">
            <v>80</v>
          </cell>
          <cell r="F4439" t="str">
            <v>Tốt</v>
          </cell>
        </row>
        <row r="4440">
          <cell r="B4440">
            <v>24021758</v>
          </cell>
          <cell r="C4440" t="str">
            <v>Mai Nguyễn Nhật Dương</v>
          </cell>
          <cell r="D4440">
            <v>38984</v>
          </cell>
          <cell r="E4440">
            <v>75</v>
          </cell>
          <cell r="F4440" t="str">
            <v>Khá</v>
          </cell>
        </row>
        <row r="4441">
          <cell r="B4441">
            <v>24021726</v>
          </cell>
          <cell r="C4441" t="str">
            <v>Phạm Trí Đạt</v>
          </cell>
          <cell r="D4441">
            <v>38997</v>
          </cell>
          <cell r="E4441">
            <v>80</v>
          </cell>
          <cell r="F4441" t="str">
            <v>Tốt</v>
          </cell>
        </row>
        <row r="4442">
          <cell r="B4442">
            <v>24021718</v>
          </cell>
          <cell r="C4442" t="str">
            <v>Vương Hải Đăng</v>
          </cell>
          <cell r="D4442">
            <v>38898</v>
          </cell>
          <cell r="E4442">
            <v>78</v>
          </cell>
          <cell r="F4442" t="str">
            <v>Khá</v>
          </cell>
        </row>
        <row r="4443">
          <cell r="B4443">
            <v>24021734</v>
          </cell>
          <cell r="C4443" t="str">
            <v>Lê Trần Đức</v>
          </cell>
          <cell r="D4443">
            <v>39027</v>
          </cell>
          <cell r="E4443">
            <v>80</v>
          </cell>
          <cell r="F4443" t="str">
            <v>Tốt</v>
          </cell>
        </row>
        <row r="4444">
          <cell r="B4444">
            <v>24021742</v>
          </cell>
          <cell r="C4444" t="str">
            <v>Trần Hà Anh Đức</v>
          </cell>
          <cell r="D4444">
            <v>38724</v>
          </cell>
          <cell r="E4444">
            <v>80</v>
          </cell>
          <cell r="F4444" t="str">
            <v>Tốt</v>
          </cell>
        </row>
        <row r="4445">
          <cell r="B4445">
            <v>24021774</v>
          </cell>
          <cell r="C4445" t="str">
            <v>Nguyễn Hương Giang</v>
          </cell>
          <cell r="D4445">
            <v>38893</v>
          </cell>
          <cell r="E4445">
            <v>100</v>
          </cell>
          <cell r="F4445" t="str">
            <v>Xuất sắc</v>
          </cell>
        </row>
        <row r="4446">
          <cell r="B4446">
            <v>24021782</v>
          </cell>
          <cell r="C4446" t="str">
            <v>Nguyễn Đình Hải</v>
          </cell>
          <cell r="D4446">
            <v>39003</v>
          </cell>
          <cell r="E4446">
            <v>82</v>
          </cell>
          <cell r="F4446" t="str">
            <v>Tốt</v>
          </cell>
        </row>
        <row r="4447">
          <cell r="B4447">
            <v>24021790</v>
          </cell>
          <cell r="C4447" t="str">
            <v>Hồ Sĩ Hiếu</v>
          </cell>
          <cell r="D4447">
            <v>38755</v>
          </cell>
          <cell r="E4447">
            <v>90</v>
          </cell>
          <cell r="F4447" t="str">
            <v>Xuất sắc</v>
          </cell>
        </row>
        <row r="4448">
          <cell r="B4448">
            <v>24021798</v>
          </cell>
          <cell r="C4448" t="str">
            <v>Vũ Xuân Hiếu</v>
          </cell>
          <cell r="D4448">
            <v>38757</v>
          </cell>
          <cell r="E4448">
            <v>80</v>
          </cell>
          <cell r="F4448" t="str">
            <v>Tốt</v>
          </cell>
        </row>
        <row r="4449">
          <cell r="B4449">
            <v>24021806</v>
          </cell>
          <cell r="C4449" t="str">
            <v>Nguyễn Thế Hoàng</v>
          </cell>
          <cell r="D4449">
            <v>39018</v>
          </cell>
          <cell r="E4449">
            <v>80</v>
          </cell>
          <cell r="F4449" t="str">
            <v>Tốt</v>
          </cell>
        </row>
        <row r="4450">
          <cell r="B4450">
            <v>24021822</v>
          </cell>
          <cell r="C4450" t="str">
            <v>Nguyễn Gia Huy</v>
          </cell>
          <cell r="D4450">
            <v>39068</v>
          </cell>
          <cell r="E4450">
            <v>80</v>
          </cell>
          <cell r="F4450" t="str">
            <v>Tốt</v>
          </cell>
        </row>
        <row r="4451">
          <cell r="B4451">
            <v>24021830</v>
          </cell>
          <cell r="C4451" t="str">
            <v>Trần Thái Huy</v>
          </cell>
          <cell r="D4451">
            <v>38734</v>
          </cell>
          <cell r="E4451">
            <v>92</v>
          </cell>
          <cell r="F4451" t="str">
            <v>Xuất sắc</v>
          </cell>
        </row>
        <row r="4452">
          <cell r="B4452">
            <v>24021814</v>
          </cell>
          <cell r="C4452" t="str">
            <v>Lê Phúc Hưng</v>
          </cell>
          <cell r="D4452">
            <v>38841</v>
          </cell>
          <cell r="E4452">
            <v>90</v>
          </cell>
          <cell r="F4452" t="str">
            <v>Xuất sắc</v>
          </cell>
        </row>
        <row r="4453">
          <cell r="B4453">
            <v>24021838</v>
          </cell>
          <cell r="C4453" t="str">
            <v>Phùng Nam Khánh</v>
          </cell>
          <cell r="D4453">
            <v>38777</v>
          </cell>
          <cell r="E4453">
            <v>82</v>
          </cell>
          <cell r="F4453" t="str">
            <v>Tốt</v>
          </cell>
        </row>
        <row r="4454">
          <cell r="B4454">
            <v>24021846</v>
          </cell>
          <cell r="C4454" t="str">
            <v>Hoàng Duy Khương</v>
          </cell>
          <cell r="D4454">
            <v>38403</v>
          </cell>
          <cell r="E4454">
            <v>81</v>
          </cell>
          <cell r="F4454" t="str">
            <v>Tốt</v>
          </cell>
        </row>
        <row r="4455">
          <cell r="B4455">
            <v>24021854</v>
          </cell>
          <cell r="C4455" t="str">
            <v>Vũ Trung Kiên</v>
          </cell>
          <cell r="D4455">
            <v>38994</v>
          </cell>
          <cell r="E4455">
            <v>77</v>
          </cell>
          <cell r="F4455" t="str">
            <v>Khá</v>
          </cell>
        </row>
        <row r="4456">
          <cell r="B4456">
            <v>24021870</v>
          </cell>
          <cell r="C4456" t="str">
            <v>Vũ Đức Lộc</v>
          </cell>
          <cell r="D4456">
            <v>38718</v>
          </cell>
          <cell r="E4456">
            <v>80</v>
          </cell>
          <cell r="F4456" t="str">
            <v>Tốt</v>
          </cell>
        </row>
        <row r="4457">
          <cell r="B4457">
            <v>24021878</v>
          </cell>
          <cell r="C4457" t="str">
            <v>Nguyễn Đắc Mạnh</v>
          </cell>
          <cell r="D4457">
            <v>38771</v>
          </cell>
          <cell r="E4457">
            <v>90</v>
          </cell>
          <cell r="F4457" t="str">
            <v>Xuất sắc</v>
          </cell>
        </row>
        <row r="4458">
          <cell r="B4458">
            <v>24021886</v>
          </cell>
          <cell r="C4458" t="str">
            <v>Mai Quang Minh</v>
          </cell>
          <cell r="D4458">
            <v>39034</v>
          </cell>
          <cell r="E4458">
            <v>82</v>
          </cell>
          <cell r="F4458" t="str">
            <v>Tốt</v>
          </cell>
        </row>
        <row r="4459">
          <cell r="B4459">
            <v>24021894</v>
          </cell>
          <cell r="C4459" t="str">
            <v>Trần Quang Minh</v>
          </cell>
          <cell r="D4459">
            <v>38784</v>
          </cell>
          <cell r="E4459">
            <v>82</v>
          </cell>
          <cell r="F4459" t="str">
            <v>Tốt</v>
          </cell>
        </row>
        <row r="4460">
          <cell r="B4460">
            <v>24021902</v>
          </cell>
          <cell r="C4460" t="str">
            <v>Nguyễn Trung Nam</v>
          </cell>
          <cell r="D4460">
            <v>39054</v>
          </cell>
          <cell r="E4460">
            <v>90</v>
          </cell>
          <cell r="F4460" t="str">
            <v>Xuất sắc</v>
          </cell>
        </row>
        <row r="4461">
          <cell r="B4461">
            <v>24021910</v>
          </cell>
          <cell r="C4461" t="str">
            <v>Đỗ Quốc Chính Nguyên</v>
          </cell>
          <cell r="D4461">
            <v>38944</v>
          </cell>
          <cell r="E4461">
            <v>80</v>
          </cell>
          <cell r="F4461" t="str">
            <v>Tốt</v>
          </cell>
        </row>
        <row r="4462">
          <cell r="B4462">
            <v>24021918</v>
          </cell>
          <cell r="C4462" t="str">
            <v>Hoàng Mạnh Phát</v>
          </cell>
          <cell r="D4462">
            <v>38875</v>
          </cell>
          <cell r="E4462">
            <v>80</v>
          </cell>
          <cell r="F4462" t="str">
            <v>Tốt</v>
          </cell>
        </row>
        <row r="4463">
          <cell r="B4463">
            <v>24021926</v>
          </cell>
          <cell r="C4463" t="str">
            <v>Hoàng Nguyên Phúc</v>
          </cell>
          <cell r="D4463">
            <v>38842</v>
          </cell>
          <cell r="E4463">
            <v>77</v>
          </cell>
          <cell r="F4463" t="str">
            <v>Khá</v>
          </cell>
        </row>
        <row r="4464">
          <cell r="B4464">
            <v>24021942</v>
          </cell>
          <cell r="C4464" t="str">
            <v>Nguyễn Tiến Quang</v>
          </cell>
          <cell r="D4464">
            <v>38961</v>
          </cell>
          <cell r="E4464">
            <v>77</v>
          </cell>
          <cell r="F4464" t="str">
            <v>Khá</v>
          </cell>
        </row>
        <row r="4465">
          <cell r="B4465">
            <v>24021934</v>
          </cell>
          <cell r="C4465" t="str">
            <v>Nguyễn Anh Quân</v>
          </cell>
          <cell r="D4465">
            <v>39068</v>
          </cell>
          <cell r="E4465">
            <v>82</v>
          </cell>
          <cell r="F4465" t="str">
            <v>Tốt</v>
          </cell>
        </row>
        <row r="4466">
          <cell r="B4466">
            <v>24021950</v>
          </cell>
          <cell r="C4466" t="str">
            <v>Tạ Thị Như Quỳnh</v>
          </cell>
          <cell r="D4466">
            <v>38730</v>
          </cell>
          <cell r="E4466">
            <v>80</v>
          </cell>
          <cell r="F4466" t="str">
            <v>Tốt</v>
          </cell>
        </row>
        <row r="4467">
          <cell r="B4467">
            <v>24021958</v>
          </cell>
          <cell r="C4467" t="str">
            <v>Phạm Văn Sơn</v>
          </cell>
          <cell r="D4467">
            <v>38742</v>
          </cell>
          <cell r="E4467">
            <v>80</v>
          </cell>
          <cell r="F4467" t="str">
            <v>Tốt</v>
          </cell>
        </row>
        <row r="4468">
          <cell r="B4468">
            <v>24021974</v>
          </cell>
          <cell r="C4468" t="str">
            <v>Đại Thu Thảo</v>
          </cell>
          <cell r="D4468">
            <v>38857</v>
          </cell>
          <cell r="E4468">
            <v>92</v>
          </cell>
          <cell r="F4468" t="str">
            <v>Xuất sắc</v>
          </cell>
        </row>
        <row r="4469">
          <cell r="B4469">
            <v>24021966</v>
          </cell>
          <cell r="C4469" t="str">
            <v>Nguyễn Văn Thắng</v>
          </cell>
          <cell r="D4469">
            <v>38858</v>
          </cell>
          <cell r="E4469">
            <v>85</v>
          </cell>
          <cell r="F4469" t="str">
            <v>Tốt</v>
          </cell>
        </row>
        <row r="4470">
          <cell r="B4470">
            <v>24021982</v>
          </cell>
          <cell r="C4470" t="str">
            <v>Trịnh Hoàng Tiến</v>
          </cell>
          <cell r="D4470">
            <v>38732</v>
          </cell>
          <cell r="E4470">
            <v>77</v>
          </cell>
          <cell r="F4470" t="str">
            <v>Khá</v>
          </cell>
        </row>
        <row r="4471">
          <cell r="B4471">
            <v>24021990</v>
          </cell>
          <cell r="C4471" t="str">
            <v>Hoàng Đức Trung</v>
          </cell>
          <cell r="D4471">
            <v>38775</v>
          </cell>
          <cell r="E4471">
            <v>90</v>
          </cell>
          <cell r="F4471" t="str">
            <v>Xuất sắc</v>
          </cell>
        </row>
        <row r="4472">
          <cell r="B4472">
            <v>24021998</v>
          </cell>
          <cell r="C4472" t="str">
            <v>Phạm Minh Tuấn</v>
          </cell>
          <cell r="D4472">
            <v>38811</v>
          </cell>
          <cell r="E4472">
            <v>98</v>
          </cell>
          <cell r="F4472" t="str">
            <v>Xuất sắc</v>
          </cell>
        </row>
        <row r="4473">
          <cell r="B4473">
            <v>24022006</v>
          </cell>
          <cell r="C4473" t="str">
            <v>Ngô Duy Vũ</v>
          </cell>
          <cell r="D4473">
            <v>39058</v>
          </cell>
          <cell r="E4473">
            <v>90</v>
          </cell>
          <cell r="F4473" t="str">
            <v>Xuất sắc</v>
          </cell>
        </row>
        <row r="4474">
          <cell r="B4474">
            <v>24021687</v>
          </cell>
          <cell r="C4474" t="str">
            <v>Nguyễn Đức Anh</v>
          </cell>
          <cell r="D4474">
            <v>38741</v>
          </cell>
          <cell r="E4474">
            <v>72</v>
          </cell>
          <cell r="F4474" t="str">
            <v>Khá</v>
          </cell>
        </row>
        <row r="4475">
          <cell r="B4475">
            <v>24021695</v>
          </cell>
          <cell r="C4475" t="str">
            <v>Nguyễn Việt Anh</v>
          </cell>
          <cell r="D4475">
            <v>38862</v>
          </cell>
          <cell r="E4475">
            <v>82</v>
          </cell>
          <cell r="F4475" t="str">
            <v>Tốt</v>
          </cell>
        </row>
        <row r="4476">
          <cell r="B4476">
            <v>24021703</v>
          </cell>
          <cell r="C4476" t="str">
            <v>Đặng Tiểu Chân</v>
          </cell>
          <cell r="D4476">
            <v>38965</v>
          </cell>
          <cell r="E4476">
            <v>92</v>
          </cell>
          <cell r="F4476" t="str">
            <v>Xuất sắc</v>
          </cell>
        </row>
        <row r="4477">
          <cell r="B4477">
            <v>24021711</v>
          </cell>
          <cell r="C4477" t="str">
            <v>Phạm Tiến Cường</v>
          </cell>
          <cell r="D4477">
            <v>39001</v>
          </cell>
          <cell r="E4477">
            <v>94</v>
          </cell>
          <cell r="F4477" t="str">
            <v>Xuất sắc</v>
          </cell>
        </row>
        <row r="4478">
          <cell r="B4478">
            <v>24021719</v>
          </cell>
          <cell r="C4478" t="str">
            <v>Bùi Hồng Danh</v>
          </cell>
          <cell r="D4478">
            <v>38833</v>
          </cell>
          <cell r="E4478">
            <v>85</v>
          </cell>
          <cell r="F4478" t="str">
            <v>Tốt</v>
          </cell>
        </row>
        <row r="4479">
          <cell r="B4479">
            <v>24021751</v>
          </cell>
          <cell r="C4479" t="str">
            <v>Nguyễn Đức Dũng</v>
          </cell>
          <cell r="D4479">
            <v>38718</v>
          </cell>
          <cell r="E4479">
            <v>92</v>
          </cell>
          <cell r="F4479" t="str">
            <v>Xuất sắc</v>
          </cell>
        </row>
        <row r="4480">
          <cell r="B4480">
            <v>24021767</v>
          </cell>
          <cell r="C4480" t="str">
            <v>Hoàng Đăng Duy</v>
          </cell>
          <cell r="D4480">
            <v>38955</v>
          </cell>
          <cell r="E4480">
            <v>80</v>
          </cell>
          <cell r="F4480" t="str">
            <v>Tốt</v>
          </cell>
        </row>
        <row r="4481">
          <cell r="B4481">
            <v>24021759</v>
          </cell>
          <cell r="C4481" t="str">
            <v>Nguyễn Đăng Dương</v>
          </cell>
          <cell r="D4481">
            <v>38761</v>
          </cell>
          <cell r="E4481">
            <v>80</v>
          </cell>
          <cell r="F4481" t="str">
            <v>Tốt</v>
          </cell>
        </row>
        <row r="4482">
          <cell r="B4482">
            <v>24021727</v>
          </cell>
          <cell r="C4482" t="str">
            <v>Trần Công Đạt</v>
          </cell>
          <cell r="D4482">
            <v>38721</v>
          </cell>
          <cell r="E4482">
            <v>72</v>
          </cell>
          <cell r="F4482" t="str">
            <v>Khá</v>
          </cell>
        </row>
        <row r="4483">
          <cell r="B4483">
            <v>24021735</v>
          </cell>
          <cell r="C4483" t="str">
            <v>Ngô Anh Đức</v>
          </cell>
          <cell r="D4483">
            <v>39065</v>
          </cell>
          <cell r="E4483">
            <v>84</v>
          </cell>
          <cell r="F4483" t="str">
            <v>Tốt</v>
          </cell>
        </row>
        <row r="4484">
          <cell r="B4484">
            <v>24021743</v>
          </cell>
          <cell r="C4484" t="str">
            <v>Trịnh Đình Đức</v>
          </cell>
          <cell r="D4484">
            <v>38910</v>
          </cell>
          <cell r="E4484">
            <v>90</v>
          </cell>
          <cell r="F4484" t="str">
            <v>Xuất sắc</v>
          </cell>
        </row>
        <row r="4485">
          <cell r="B4485">
            <v>24021775</v>
          </cell>
          <cell r="C4485" t="str">
            <v>Nguyễn Trường Giang</v>
          </cell>
          <cell r="D4485">
            <v>39050</v>
          </cell>
          <cell r="E4485">
            <v>82</v>
          </cell>
          <cell r="F4485" t="str">
            <v>Tốt</v>
          </cell>
        </row>
        <row r="4486">
          <cell r="B4486">
            <v>24021783</v>
          </cell>
          <cell r="C4486" t="str">
            <v>Nguyễn Đức Hải</v>
          </cell>
          <cell r="D4486">
            <v>38872</v>
          </cell>
          <cell r="E4486">
            <v>90</v>
          </cell>
          <cell r="F4486" t="str">
            <v>Xuất sắc</v>
          </cell>
        </row>
        <row r="4487">
          <cell r="B4487">
            <v>24021791</v>
          </cell>
          <cell r="C4487" t="str">
            <v>Lê Trung Hiếu</v>
          </cell>
          <cell r="D4487">
            <v>38948</v>
          </cell>
          <cell r="E4487">
            <v>92</v>
          </cell>
          <cell r="F4487" t="str">
            <v>Xuất sắc</v>
          </cell>
        </row>
        <row r="4488">
          <cell r="B4488">
            <v>24021799</v>
          </cell>
          <cell r="C4488" t="str">
            <v>Doãn Việt Hoàng</v>
          </cell>
          <cell r="D4488">
            <v>39016</v>
          </cell>
          <cell r="E4488">
            <v>79</v>
          </cell>
          <cell r="F4488" t="str">
            <v>Khá</v>
          </cell>
        </row>
        <row r="4489">
          <cell r="B4489">
            <v>24021807</v>
          </cell>
          <cell r="C4489" t="str">
            <v>Trần Huy Hoàng</v>
          </cell>
          <cell r="D4489">
            <v>39050</v>
          </cell>
          <cell r="E4489">
            <v>80</v>
          </cell>
          <cell r="F4489" t="str">
            <v>Tốt</v>
          </cell>
        </row>
        <row r="4490">
          <cell r="B4490">
            <v>24021823</v>
          </cell>
          <cell r="C4490" t="str">
            <v>Nguyễn Gia Huy</v>
          </cell>
          <cell r="D4490">
            <v>38952</v>
          </cell>
          <cell r="E4490">
            <v>87</v>
          </cell>
          <cell r="F4490" t="str">
            <v>Tốt</v>
          </cell>
        </row>
        <row r="4491">
          <cell r="B4491">
            <v>24021831</v>
          </cell>
          <cell r="C4491" t="str">
            <v>Trịnh Đức Huy</v>
          </cell>
          <cell r="D4491">
            <v>39041</v>
          </cell>
          <cell r="E4491">
            <v>77</v>
          </cell>
          <cell r="F4491" t="str">
            <v>Khá</v>
          </cell>
        </row>
        <row r="4492">
          <cell r="B4492">
            <v>24021815</v>
          </cell>
          <cell r="C4492" t="str">
            <v>Nguyễn Xuân Tuấn Hưng</v>
          </cell>
          <cell r="D4492">
            <v>38857</v>
          </cell>
          <cell r="E4492">
            <v>90</v>
          </cell>
          <cell r="F4492" t="str">
            <v>Xuất sắc</v>
          </cell>
        </row>
        <row r="4493">
          <cell r="B4493">
            <v>24021839</v>
          </cell>
          <cell r="C4493" t="str">
            <v>Trần Nam Khánh</v>
          </cell>
          <cell r="D4493">
            <v>38778</v>
          </cell>
          <cell r="E4493">
            <v>84</v>
          </cell>
          <cell r="F4493" t="str">
            <v>Tốt</v>
          </cell>
        </row>
        <row r="4494">
          <cell r="B4494">
            <v>24021847</v>
          </cell>
          <cell r="C4494" t="str">
            <v>Cao Xuân Kiên</v>
          </cell>
          <cell r="D4494">
            <v>38837</v>
          </cell>
          <cell r="E4494">
            <v>80</v>
          </cell>
          <cell r="F4494" t="str">
            <v>Tốt</v>
          </cell>
        </row>
        <row r="4495">
          <cell r="B4495">
            <v>24021855</v>
          </cell>
          <cell r="C4495" t="str">
            <v>Bùi Anh Kiệt</v>
          </cell>
          <cell r="D4495">
            <v>38775</v>
          </cell>
          <cell r="E4495">
            <v>80</v>
          </cell>
          <cell r="F4495" t="str">
            <v>Tốt</v>
          </cell>
        </row>
        <row r="4496">
          <cell r="B4496">
            <v>24021863</v>
          </cell>
          <cell r="C4496" t="str">
            <v>Mai Trần Phương Linh</v>
          </cell>
          <cell r="D4496">
            <v>39028</v>
          </cell>
          <cell r="E4496">
            <v>91</v>
          </cell>
          <cell r="F4496" t="str">
            <v>Xuất sắc</v>
          </cell>
        </row>
        <row r="4497">
          <cell r="B4497">
            <v>24021871</v>
          </cell>
          <cell r="C4497" t="str">
            <v>Ngô Gia Long</v>
          </cell>
          <cell r="D4497">
            <v>38828</v>
          </cell>
          <cell r="E4497">
            <v>90</v>
          </cell>
          <cell r="F4497" t="str">
            <v>Xuất sắc</v>
          </cell>
        </row>
        <row r="4498">
          <cell r="B4498">
            <v>24021879</v>
          </cell>
          <cell r="C4498" t="str">
            <v>Nguyễn Phạm Tiến Mạnh</v>
          </cell>
          <cell r="D4498">
            <v>38879</v>
          </cell>
          <cell r="E4498">
            <v>90</v>
          </cell>
          <cell r="F4498" t="str">
            <v>Xuất sắc</v>
          </cell>
        </row>
        <row r="4499">
          <cell r="B4499">
            <v>24021887</v>
          </cell>
          <cell r="C4499" t="str">
            <v>Nguyễn Bá Duy Minh</v>
          </cell>
          <cell r="D4499">
            <v>38805</v>
          </cell>
          <cell r="E4499">
            <v>84</v>
          </cell>
          <cell r="F4499" t="str">
            <v>Tốt</v>
          </cell>
        </row>
        <row r="4500">
          <cell r="B4500">
            <v>24021895</v>
          </cell>
          <cell r="C4500" t="str">
            <v>Phạm Thị Trà My</v>
          </cell>
          <cell r="D4500">
            <v>38733</v>
          </cell>
          <cell r="E4500">
            <v>90</v>
          </cell>
          <cell r="F4500" t="str">
            <v>Xuất sắc</v>
          </cell>
        </row>
        <row r="4501">
          <cell r="B4501">
            <v>24021903</v>
          </cell>
          <cell r="C4501" t="str">
            <v>Nguyễn Văn Nam</v>
          </cell>
          <cell r="D4501">
            <v>38722</v>
          </cell>
          <cell r="E4501">
            <v>80</v>
          </cell>
          <cell r="F4501" t="str">
            <v>Tốt</v>
          </cell>
        </row>
        <row r="4502">
          <cell r="B4502">
            <v>24021911</v>
          </cell>
          <cell r="C4502" t="str">
            <v>Vũ Bình Nguyên</v>
          </cell>
          <cell r="D4502">
            <v>38784</v>
          </cell>
          <cell r="E4502">
            <v>92</v>
          </cell>
          <cell r="F4502" t="str">
            <v>Xuất sắc</v>
          </cell>
        </row>
        <row r="4503">
          <cell r="B4503">
            <v>24021919</v>
          </cell>
          <cell r="C4503" t="str">
            <v>Đỗ Thời Phong</v>
          </cell>
          <cell r="D4503">
            <v>38892</v>
          </cell>
          <cell r="E4503">
            <v>77</v>
          </cell>
          <cell r="F4503" t="str">
            <v>Khá</v>
          </cell>
        </row>
        <row r="4504">
          <cell r="B4504">
            <v>24021927</v>
          </cell>
          <cell r="C4504" t="str">
            <v>Lương Trọng Phúc</v>
          </cell>
          <cell r="D4504">
            <v>39010</v>
          </cell>
          <cell r="E4504">
            <v>80</v>
          </cell>
          <cell r="F4504" t="str">
            <v>Tốt</v>
          </cell>
        </row>
        <row r="4505">
          <cell r="B4505">
            <v>24021943</v>
          </cell>
          <cell r="C4505" t="str">
            <v>Nguyễn Văn Quang</v>
          </cell>
          <cell r="D4505">
            <v>38781</v>
          </cell>
          <cell r="E4505">
            <v>80</v>
          </cell>
          <cell r="F4505" t="str">
            <v>Tốt</v>
          </cell>
        </row>
        <row r="4506">
          <cell r="B4506">
            <v>24021935</v>
          </cell>
          <cell r="C4506" t="str">
            <v>Nguyễn Phạm Minh Quân</v>
          </cell>
          <cell r="D4506">
            <v>39018</v>
          </cell>
          <cell r="E4506">
            <v>80</v>
          </cell>
          <cell r="F4506" t="str">
            <v>Tốt</v>
          </cell>
        </row>
        <row r="4507">
          <cell r="B4507">
            <v>24021951</v>
          </cell>
          <cell r="C4507" t="str">
            <v>Lê Minh Sáng</v>
          </cell>
          <cell r="D4507">
            <v>38901</v>
          </cell>
          <cell r="E4507">
            <v>94</v>
          </cell>
          <cell r="F4507" t="str">
            <v>Xuất sắc</v>
          </cell>
        </row>
        <row r="4508">
          <cell r="B4508">
            <v>24021959</v>
          </cell>
          <cell r="C4508" t="str">
            <v>Trần Văn Tâm</v>
          </cell>
          <cell r="D4508">
            <v>39056</v>
          </cell>
          <cell r="E4508">
            <v>77</v>
          </cell>
          <cell r="F4508" t="str">
            <v>Khá</v>
          </cell>
        </row>
        <row r="4509">
          <cell r="B4509">
            <v>24021967</v>
          </cell>
          <cell r="C4509" t="str">
            <v>Tống Văn Thắng</v>
          </cell>
          <cell r="D4509">
            <v>38796</v>
          </cell>
          <cell r="E4509">
            <v>77</v>
          </cell>
          <cell r="F4509" t="str">
            <v>Khá</v>
          </cell>
        </row>
        <row r="4510">
          <cell r="B4510">
            <v>24021975</v>
          </cell>
          <cell r="C4510" t="str">
            <v>Trần Văn Thể</v>
          </cell>
          <cell r="D4510">
            <v>38919</v>
          </cell>
          <cell r="E4510">
            <v>77</v>
          </cell>
          <cell r="F4510" t="str">
            <v>Khá</v>
          </cell>
        </row>
        <row r="4511">
          <cell r="B4511">
            <v>24021983</v>
          </cell>
          <cell r="C4511" t="str">
            <v>Trương Minh Tiến</v>
          </cell>
          <cell r="D4511">
            <v>38981</v>
          </cell>
          <cell r="E4511">
            <v>77</v>
          </cell>
          <cell r="F4511" t="str">
            <v>Khá</v>
          </cell>
        </row>
        <row r="4512">
          <cell r="B4512">
            <v>24021991</v>
          </cell>
          <cell r="C4512" t="str">
            <v>Nguyễn Đức Trung</v>
          </cell>
          <cell r="D4512">
            <v>38911</v>
          </cell>
          <cell r="E4512">
            <v>80</v>
          </cell>
          <cell r="F4512" t="str">
            <v>Tốt</v>
          </cell>
        </row>
        <row r="4513">
          <cell r="B4513">
            <v>24021999</v>
          </cell>
          <cell r="C4513" t="str">
            <v>Nguyễn Đoàn Tùng</v>
          </cell>
          <cell r="D4513">
            <v>38984</v>
          </cell>
          <cell r="E4513">
            <v>82</v>
          </cell>
          <cell r="F4513" t="str">
            <v>Tốt</v>
          </cell>
        </row>
        <row r="4514">
          <cell r="B4514">
            <v>24022007</v>
          </cell>
          <cell r="C4514" t="str">
            <v>Nguyễn Hoàng Minh Vũ</v>
          </cell>
          <cell r="D4514">
            <v>38763</v>
          </cell>
          <cell r="E4514">
            <v>92</v>
          </cell>
          <cell r="F4514" t="str">
            <v>Xuất sắc</v>
          </cell>
        </row>
        <row r="4515">
          <cell r="B4515">
            <v>24021688</v>
          </cell>
          <cell r="C4515" t="str">
            <v>Nguyễn Duy Đức Anh</v>
          </cell>
          <cell r="D4515">
            <v>38948</v>
          </cell>
          <cell r="E4515">
            <v>85</v>
          </cell>
          <cell r="F4515" t="str">
            <v>Tốt</v>
          </cell>
        </row>
        <row r="4516">
          <cell r="B4516">
            <v>24021696</v>
          </cell>
          <cell r="C4516" t="str">
            <v>Phan Nguyễn Đức Anh</v>
          </cell>
          <cell r="D4516">
            <v>38838</v>
          </cell>
          <cell r="E4516">
            <v>77</v>
          </cell>
          <cell r="F4516" t="str">
            <v>Khá</v>
          </cell>
        </row>
        <row r="4517">
          <cell r="B4517">
            <v>24021704</v>
          </cell>
          <cell r="C4517" t="str">
            <v>Phạm Bá Minh Châu</v>
          </cell>
          <cell r="D4517">
            <v>39068</v>
          </cell>
          <cell r="E4517">
            <v>80</v>
          </cell>
          <cell r="F4517" t="str">
            <v>Tốt</v>
          </cell>
        </row>
        <row r="4518">
          <cell r="B4518">
            <v>24021720</v>
          </cell>
          <cell r="C4518" t="str">
            <v>Trần Hiển Danh</v>
          </cell>
          <cell r="D4518">
            <v>38989</v>
          </cell>
          <cell r="E4518">
            <v>90</v>
          </cell>
          <cell r="F4518" t="str">
            <v>Xuất sắc</v>
          </cell>
        </row>
        <row r="4519">
          <cell r="B4519">
            <v>24021752</v>
          </cell>
          <cell r="C4519" t="str">
            <v>Nguyễn Quang Dũng</v>
          </cell>
          <cell r="D4519">
            <v>38898</v>
          </cell>
          <cell r="E4519">
            <v>82</v>
          </cell>
          <cell r="F4519" t="str">
            <v>Tốt</v>
          </cell>
        </row>
        <row r="4520">
          <cell r="B4520">
            <v>24021768</v>
          </cell>
          <cell r="C4520" t="str">
            <v>Lã Văn Duy</v>
          </cell>
          <cell r="D4520">
            <v>39030</v>
          </cell>
          <cell r="E4520">
            <v>80</v>
          </cell>
          <cell r="F4520" t="str">
            <v>Tốt</v>
          </cell>
        </row>
        <row r="4521">
          <cell r="B4521">
            <v>24021760</v>
          </cell>
          <cell r="C4521" t="str">
            <v>Nguyễn Hữu Dương</v>
          </cell>
          <cell r="D4521">
            <v>38967</v>
          </cell>
          <cell r="E4521">
            <v>81</v>
          </cell>
          <cell r="F4521" t="str">
            <v>Tốt</v>
          </cell>
        </row>
        <row r="4522">
          <cell r="B4522">
            <v>24021712</v>
          </cell>
          <cell r="C4522" t="str">
            <v>Lê Văn Đại</v>
          </cell>
          <cell r="D4522">
            <v>39073</v>
          </cell>
          <cell r="E4522">
            <v>92</v>
          </cell>
          <cell r="F4522" t="str">
            <v>Xuất sắc</v>
          </cell>
        </row>
        <row r="4523">
          <cell r="B4523">
            <v>24021728</v>
          </cell>
          <cell r="C4523" t="str">
            <v>Trương Đức Đạt</v>
          </cell>
          <cell r="D4523">
            <v>38746</v>
          </cell>
          <cell r="E4523">
            <v>80</v>
          </cell>
          <cell r="F4523" t="str">
            <v>Tốt</v>
          </cell>
        </row>
        <row r="4524">
          <cell r="B4524">
            <v>24021736</v>
          </cell>
          <cell r="C4524" t="str">
            <v>Nguyễn Minh Đức</v>
          </cell>
          <cell r="D4524">
            <v>38936</v>
          </cell>
          <cell r="E4524">
            <v>80</v>
          </cell>
          <cell r="F4524" t="str">
            <v>Tốt</v>
          </cell>
        </row>
        <row r="4525">
          <cell r="B4525">
            <v>24021744</v>
          </cell>
          <cell r="C4525" t="str">
            <v>Võ Lê Đức</v>
          </cell>
          <cell r="D4525">
            <v>38807</v>
          </cell>
          <cell r="E4525">
            <v>90</v>
          </cell>
          <cell r="F4525" t="str">
            <v>Xuất sắc</v>
          </cell>
        </row>
        <row r="4526">
          <cell r="B4526">
            <v>24021776</v>
          </cell>
          <cell r="C4526" t="str">
            <v>Bùi Ngọc Hà</v>
          </cell>
          <cell r="D4526">
            <v>38718</v>
          </cell>
          <cell r="E4526">
            <v>90</v>
          </cell>
          <cell r="F4526" t="str">
            <v>Xuất sắc</v>
          </cell>
        </row>
        <row r="4527">
          <cell r="B4527">
            <v>24021784</v>
          </cell>
          <cell r="C4527" t="str">
            <v>Tạ Quang Hải</v>
          </cell>
          <cell r="D4527">
            <v>38931</v>
          </cell>
          <cell r="E4527">
            <v>77</v>
          </cell>
          <cell r="F4527" t="str">
            <v>Khá</v>
          </cell>
        </row>
        <row r="4528">
          <cell r="B4528">
            <v>24021792</v>
          </cell>
          <cell r="C4528" t="str">
            <v>Nguyễn Đức Hiếu</v>
          </cell>
          <cell r="D4528">
            <v>38719</v>
          </cell>
          <cell r="E4528">
            <v>83</v>
          </cell>
          <cell r="F4528" t="str">
            <v>Tốt</v>
          </cell>
        </row>
        <row r="4529">
          <cell r="B4529">
            <v>24021800</v>
          </cell>
          <cell r="C4529" t="str">
            <v>Nguyễn Công Huy Hoàng</v>
          </cell>
          <cell r="D4529">
            <v>39074</v>
          </cell>
          <cell r="E4529">
            <v>80</v>
          </cell>
          <cell r="F4529" t="str">
            <v>Tốt</v>
          </cell>
        </row>
        <row r="4530">
          <cell r="B4530">
            <v>24021808</v>
          </cell>
          <cell r="C4530" t="str">
            <v>Phạm Văn Hợp</v>
          </cell>
          <cell r="D4530">
            <v>39023</v>
          </cell>
          <cell r="E4530">
            <v>90</v>
          </cell>
          <cell r="F4530" t="str">
            <v>Xuất sắc</v>
          </cell>
        </row>
        <row r="4531">
          <cell r="B4531">
            <v>24021824</v>
          </cell>
          <cell r="C4531" t="str">
            <v>Nguyễn Hoàng Huy</v>
          </cell>
          <cell r="D4531">
            <v>38726</v>
          </cell>
          <cell r="E4531">
            <v>92</v>
          </cell>
          <cell r="F4531" t="str">
            <v>Xuất sắc</v>
          </cell>
        </row>
        <row r="4532">
          <cell r="B4532">
            <v>24021832</v>
          </cell>
          <cell r="C4532" t="str">
            <v>Triệu Thị Thanh Huyền</v>
          </cell>
          <cell r="D4532">
            <v>38920</v>
          </cell>
          <cell r="E4532">
            <v>90</v>
          </cell>
          <cell r="F4532" t="str">
            <v>Xuất sắc</v>
          </cell>
        </row>
        <row r="4533">
          <cell r="B4533">
            <v>24021816</v>
          </cell>
          <cell r="C4533" t="str">
            <v>Nguyễn Đình Hữu</v>
          </cell>
          <cell r="D4533">
            <v>39067</v>
          </cell>
          <cell r="E4533">
            <v>80</v>
          </cell>
          <cell r="F4533" t="str">
            <v>Tốt</v>
          </cell>
        </row>
        <row r="4534">
          <cell r="B4534">
            <v>24021840</v>
          </cell>
          <cell r="C4534" t="str">
            <v>Võ Nguyên Khánh</v>
          </cell>
          <cell r="D4534">
            <v>38959</v>
          </cell>
          <cell r="E4534">
            <v>82</v>
          </cell>
          <cell r="F4534" t="str">
            <v>Tốt</v>
          </cell>
        </row>
        <row r="4535">
          <cell r="B4535">
            <v>24021848</v>
          </cell>
          <cell r="C4535" t="str">
            <v>Hồ Xuân Kiên</v>
          </cell>
          <cell r="D4535">
            <v>38889</v>
          </cell>
          <cell r="E4535">
            <v>72</v>
          </cell>
          <cell r="F4535" t="str">
            <v>Khá</v>
          </cell>
        </row>
        <row r="4536">
          <cell r="B4536">
            <v>24021856</v>
          </cell>
          <cell r="C4536" t="str">
            <v>Đặng Bảo Lâm</v>
          </cell>
          <cell r="D4536">
            <v>39077</v>
          </cell>
          <cell r="E4536">
            <v>75</v>
          </cell>
          <cell r="F4536" t="str">
            <v>Khá</v>
          </cell>
        </row>
        <row r="4537">
          <cell r="B4537">
            <v>24021864</v>
          </cell>
          <cell r="C4537" t="str">
            <v>Mầu Văn Linh</v>
          </cell>
          <cell r="D4537">
            <v>39068</v>
          </cell>
          <cell r="E4537">
            <v>80</v>
          </cell>
          <cell r="F4537" t="str">
            <v>Tốt</v>
          </cell>
        </row>
        <row r="4538">
          <cell r="B4538">
            <v>24021872</v>
          </cell>
          <cell r="C4538" t="str">
            <v>Nguyễn Hải Long</v>
          </cell>
          <cell r="D4538">
            <v>38937</v>
          </cell>
          <cell r="E4538">
            <v>91</v>
          </cell>
          <cell r="F4538" t="str">
            <v>Xuất sắc</v>
          </cell>
        </row>
        <row r="4539">
          <cell r="B4539">
            <v>24021880</v>
          </cell>
          <cell r="C4539" t="str">
            <v>Phạm Đức Mạnh</v>
          </cell>
          <cell r="D4539">
            <v>39063</v>
          </cell>
          <cell r="E4539">
            <v>92</v>
          </cell>
          <cell r="F4539" t="str">
            <v>Xuất sắc</v>
          </cell>
        </row>
        <row r="4540">
          <cell r="B4540">
            <v>24021888</v>
          </cell>
          <cell r="C4540" t="str">
            <v>Nguyễn Gia Minh</v>
          </cell>
          <cell r="D4540">
            <v>38971</v>
          </cell>
          <cell r="E4540">
            <v>90</v>
          </cell>
          <cell r="F4540" t="str">
            <v>Xuất sắc</v>
          </cell>
        </row>
        <row r="4541">
          <cell r="B4541">
            <v>24021896</v>
          </cell>
          <cell r="C4541" t="str">
            <v>Bùi Gia Nam</v>
          </cell>
          <cell r="D4541">
            <v>38800</v>
          </cell>
          <cell r="E4541">
            <v>80</v>
          </cell>
          <cell r="F4541" t="str">
            <v>Tốt</v>
          </cell>
        </row>
        <row r="4542">
          <cell r="B4542">
            <v>24021904</v>
          </cell>
          <cell r="C4542" t="str">
            <v>Nguyễn Văn Nam</v>
          </cell>
          <cell r="D4542">
            <v>38787</v>
          </cell>
          <cell r="E4542">
            <v>80</v>
          </cell>
          <cell r="F4542" t="str">
            <v>Tốt</v>
          </cell>
        </row>
        <row r="4543">
          <cell r="B4543">
            <v>24021905</v>
          </cell>
          <cell r="C4543" t="str">
            <v>Phạm Đình Phương Nam</v>
          </cell>
          <cell r="D4543">
            <v>38976</v>
          </cell>
          <cell r="E4543">
            <v>80</v>
          </cell>
          <cell r="F4543" t="str">
            <v>Tốt</v>
          </cell>
        </row>
        <row r="4544">
          <cell r="B4544">
            <v>24021912</v>
          </cell>
          <cell r="C4544" t="str">
            <v>Bùi Trí Nguyễn</v>
          </cell>
          <cell r="D4544">
            <v>38975</v>
          </cell>
          <cell r="E4544">
            <v>77</v>
          </cell>
          <cell r="F4544" t="str">
            <v>Khá</v>
          </cell>
        </row>
        <row r="4545">
          <cell r="B4545">
            <v>24021920</v>
          </cell>
          <cell r="C4545" t="str">
            <v>Lê Khả Đan Phong</v>
          </cell>
          <cell r="D4545">
            <v>38899</v>
          </cell>
          <cell r="E4545">
            <v>77</v>
          </cell>
          <cell r="F4545" t="str">
            <v>Khá</v>
          </cell>
        </row>
        <row r="4546">
          <cell r="B4546">
            <v>24021928</v>
          </cell>
          <cell r="C4546" t="str">
            <v>Nguyễn Huy Phúc</v>
          </cell>
          <cell r="D4546">
            <v>38762</v>
          </cell>
          <cell r="E4546">
            <v>94</v>
          </cell>
          <cell r="F4546" t="str">
            <v>Xuất sắc</v>
          </cell>
        </row>
        <row r="4547">
          <cell r="B4547">
            <v>24021944</v>
          </cell>
          <cell r="C4547" t="str">
            <v>Phạm Đức Quang</v>
          </cell>
          <cell r="D4547">
            <v>39046</v>
          </cell>
          <cell r="E4547">
            <v>87</v>
          </cell>
          <cell r="F4547" t="str">
            <v>Tốt</v>
          </cell>
        </row>
        <row r="4548">
          <cell r="B4548">
            <v>24021936</v>
          </cell>
          <cell r="C4548" t="str">
            <v>Phạm Minh Quân</v>
          </cell>
          <cell r="D4548">
            <v>38956</v>
          </cell>
          <cell r="E4548">
            <v>81</v>
          </cell>
          <cell r="F4548" t="str">
            <v>Tốt</v>
          </cell>
        </row>
        <row r="4549">
          <cell r="B4549">
            <v>24021952</v>
          </cell>
          <cell r="C4549" t="str">
            <v>Hà Thiên Sơn</v>
          </cell>
          <cell r="D4549">
            <v>39008</v>
          </cell>
          <cell r="E4549">
            <v>92</v>
          </cell>
          <cell r="F4549" t="str">
            <v>Xuất sắc</v>
          </cell>
        </row>
        <row r="4550">
          <cell r="B4550">
            <v>24021960</v>
          </cell>
          <cell r="C4550" t="str">
            <v>Bùi Công Thái</v>
          </cell>
          <cell r="D4550">
            <v>38951</v>
          </cell>
          <cell r="E4550">
            <v>82</v>
          </cell>
          <cell r="F4550" t="str">
            <v>Tốt</v>
          </cell>
        </row>
        <row r="4551">
          <cell r="B4551">
            <v>24021968</v>
          </cell>
          <cell r="C4551" t="str">
            <v>Võ Thế Thắng</v>
          </cell>
          <cell r="D4551">
            <v>38996</v>
          </cell>
          <cell r="E4551">
            <v>83</v>
          </cell>
          <cell r="F4551" t="str">
            <v>Tốt</v>
          </cell>
        </row>
        <row r="4552">
          <cell r="B4552">
            <v>24021976</v>
          </cell>
          <cell r="C4552" t="str">
            <v>Nguyễn Đức Thịnh</v>
          </cell>
          <cell r="D4552">
            <v>38848</v>
          </cell>
          <cell r="E4552">
            <v>77</v>
          </cell>
          <cell r="F4552" t="str">
            <v>Khá</v>
          </cell>
        </row>
        <row r="4553">
          <cell r="B4553">
            <v>24021984</v>
          </cell>
          <cell r="C4553" t="str">
            <v>Vũ Văn Tiến</v>
          </cell>
          <cell r="D4553">
            <v>38846</v>
          </cell>
          <cell r="E4553">
            <v>92</v>
          </cell>
          <cell r="F4553" t="str">
            <v>Xuất sắc</v>
          </cell>
        </row>
        <row r="4554">
          <cell r="B4554">
            <v>24021992</v>
          </cell>
          <cell r="C4554" t="str">
            <v>Nguyễn Thành Trung</v>
          </cell>
          <cell r="D4554">
            <v>38825</v>
          </cell>
          <cell r="E4554">
            <v>80</v>
          </cell>
          <cell r="F4554" t="str">
            <v>Tốt</v>
          </cell>
        </row>
        <row r="4555">
          <cell r="B4555">
            <v>24022000</v>
          </cell>
          <cell r="C4555" t="str">
            <v>Ngô Đức Văn</v>
          </cell>
          <cell r="D4555">
            <v>38794</v>
          </cell>
          <cell r="E4555">
            <v>80</v>
          </cell>
          <cell r="F4555" t="str">
            <v>Tốt</v>
          </cell>
        </row>
        <row r="4556">
          <cell r="B4556">
            <v>24022008</v>
          </cell>
          <cell r="C4556" t="str">
            <v>Nguyễn Trường Vũ</v>
          </cell>
          <cell r="D4556">
            <v>38889</v>
          </cell>
          <cell r="E4556">
            <v>85</v>
          </cell>
          <cell r="F4556" t="str">
            <v>Tốt</v>
          </cell>
        </row>
        <row r="4557">
          <cell r="B4557">
            <v>24022847</v>
          </cell>
          <cell r="C4557" t="str">
            <v>Vũ Lê Bình An</v>
          </cell>
          <cell r="D4557">
            <v>38932</v>
          </cell>
          <cell r="E4557">
            <v>77</v>
          </cell>
          <cell r="F4557" t="str">
            <v>Khá</v>
          </cell>
        </row>
        <row r="4558">
          <cell r="B4558">
            <v>24022849</v>
          </cell>
          <cell r="C4558" t="str">
            <v>Trần Quốc Bảo</v>
          </cell>
          <cell r="D4558">
            <v>38932</v>
          </cell>
          <cell r="E4558">
            <v>80</v>
          </cell>
          <cell r="F4558" t="str">
            <v>Tốt</v>
          </cell>
        </row>
        <row r="4559">
          <cell r="B4559">
            <v>24022861</v>
          </cell>
          <cell r="C4559" t="str">
            <v>Trần Việt Dũng</v>
          </cell>
          <cell r="D4559">
            <v>38722</v>
          </cell>
          <cell r="E4559">
            <v>96</v>
          </cell>
          <cell r="F4559" t="str">
            <v>Xuất sắc</v>
          </cell>
        </row>
        <row r="4560">
          <cell r="B4560">
            <v>24022863</v>
          </cell>
          <cell r="C4560" t="str">
            <v>Nguyễn Đình Khánh Duy</v>
          </cell>
          <cell r="D4560">
            <v>38481</v>
          </cell>
          <cell r="E4560">
            <v>85</v>
          </cell>
          <cell r="F4560" t="str">
            <v>Tốt</v>
          </cell>
        </row>
        <row r="4561">
          <cell r="B4561">
            <v>24022851</v>
          </cell>
          <cell r="C4561" t="str">
            <v>Trần Quốc Đại</v>
          </cell>
          <cell r="D4561">
            <v>38801</v>
          </cell>
          <cell r="E4561">
            <v>92</v>
          </cell>
          <cell r="F4561" t="str">
            <v>Xuất sắc</v>
          </cell>
        </row>
        <row r="4562">
          <cell r="B4562">
            <v>24022853</v>
          </cell>
          <cell r="C4562" t="str">
            <v>Hoàng Tiến Đạt</v>
          </cell>
          <cell r="D4562">
            <v>38844</v>
          </cell>
          <cell r="E4562">
            <v>84</v>
          </cell>
          <cell r="F4562" t="str">
            <v>Tốt</v>
          </cell>
        </row>
        <row r="4563">
          <cell r="B4563">
            <v>24022855</v>
          </cell>
          <cell r="C4563" t="str">
            <v>Phạm Thành Đạt</v>
          </cell>
          <cell r="D4563">
            <v>39055</v>
          </cell>
          <cell r="E4563">
            <v>80</v>
          </cell>
          <cell r="F4563" t="str">
            <v>Tốt</v>
          </cell>
        </row>
        <row r="4564">
          <cell r="B4564">
            <v>24022857</v>
          </cell>
          <cell r="C4564" t="str">
            <v>Lê Trung Đức</v>
          </cell>
          <cell r="D4564">
            <v>38889</v>
          </cell>
          <cell r="E4564">
            <v>77</v>
          </cell>
          <cell r="F4564" t="str">
            <v>Khá</v>
          </cell>
        </row>
        <row r="4565">
          <cell r="B4565">
            <v>24022865</v>
          </cell>
          <cell r="C4565" t="str">
            <v>Đặng Thanh Hải</v>
          </cell>
          <cell r="D4565">
            <v>38779</v>
          </cell>
          <cell r="E4565">
            <v>80</v>
          </cell>
          <cell r="F4565" t="str">
            <v>Tốt</v>
          </cell>
        </row>
        <row r="4566">
          <cell r="B4566">
            <v>24022869</v>
          </cell>
          <cell r="C4566" t="str">
            <v>Đỗ Minh Hiếu</v>
          </cell>
          <cell r="D4566">
            <v>39073</v>
          </cell>
          <cell r="E4566">
            <v>80</v>
          </cell>
          <cell r="F4566" t="str">
            <v>Tốt</v>
          </cell>
        </row>
        <row r="4567">
          <cell r="B4567">
            <v>24022871</v>
          </cell>
          <cell r="C4567" t="str">
            <v>Tào Hiếu</v>
          </cell>
          <cell r="D4567">
            <v>39060</v>
          </cell>
          <cell r="E4567">
            <v>79</v>
          </cell>
          <cell r="F4567" t="str">
            <v>Khá</v>
          </cell>
        </row>
        <row r="4568">
          <cell r="B4568">
            <v>24022873</v>
          </cell>
          <cell r="C4568" t="str">
            <v>Hoàng Minh Hoàng</v>
          </cell>
          <cell r="D4568">
            <v>38906</v>
          </cell>
          <cell r="E4568">
            <v>80</v>
          </cell>
          <cell r="F4568" t="str">
            <v>Tốt</v>
          </cell>
        </row>
        <row r="4569">
          <cell r="B4569">
            <v>24022875</v>
          </cell>
          <cell r="C4569" t="str">
            <v>Trần Huy Hoàng</v>
          </cell>
          <cell r="D4569">
            <v>38786</v>
          </cell>
          <cell r="E4569">
            <v>80</v>
          </cell>
          <cell r="F4569" t="str">
            <v>Tốt</v>
          </cell>
        </row>
        <row r="4570">
          <cell r="B4570">
            <v>24022877</v>
          </cell>
          <cell r="C4570" t="str">
            <v>Phạm Quốc Hưng</v>
          </cell>
          <cell r="D4570">
            <v>38824</v>
          </cell>
          <cell r="E4570">
            <v>93</v>
          </cell>
          <cell r="F4570" t="str">
            <v>Xuất sắc</v>
          </cell>
        </row>
        <row r="4571">
          <cell r="B4571">
            <v>24022879</v>
          </cell>
          <cell r="C4571" t="str">
            <v>Phạm Duy Khánh</v>
          </cell>
          <cell r="D4571">
            <v>38810</v>
          </cell>
          <cell r="E4571">
            <v>80</v>
          </cell>
          <cell r="F4571" t="str">
            <v>Tốt</v>
          </cell>
        </row>
        <row r="4572">
          <cell r="B4572">
            <v>24022881</v>
          </cell>
          <cell r="C4572" t="str">
            <v>Lưu Đình Khôi</v>
          </cell>
          <cell r="D4572">
            <v>38986</v>
          </cell>
          <cell r="E4572">
            <v>94</v>
          </cell>
          <cell r="F4572" t="str">
            <v>Xuất sắc</v>
          </cell>
        </row>
        <row r="4573">
          <cell r="B4573">
            <v>24022885</v>
          </cell>
          <cell r="C4573" t="str">
            <v>Nguyễn Thành Long</v>
          </cell>
          <cell r="D4573">
            <v>38892</v>
          </cell>
          <cell r="E4573">
            <v>90</v>
          </cell>
          <cell r="F4573" t="str">
            <v>Xuất sắc</v>
          </cell>
        </row>
        <row r="4574">
          <cell r="B4574">
            <v>24022883</v>
          </cell>
          <cell r="C4574" t="str">
            <v>Trần Đình Lộc</v>
          </cell>
          <cell r="D4574">
            <v>38885</v>
          </cell>
          <cell r="E4574">
            <v>80</v>
          </cell>
          <cell r="F4574" t="str">
            <v>Tốt</v>
          </cell>
        </row>
        <row r="4575">
          <cell r="B4575">
            <v>24022887</v>
          </cell>
          <cell r="C4575" t="str">
            <v>Dương Bảo Lưu</v>
          </cell>
          <cell r="D4575">
            <v>38908</v>
          </cell>
          <cell r="E4575">
            <v>100</v>
          </cell>
          <cell r="F4575" t="str">
            <v>Xuất sắc</v>
          </cell>
        </row>
        <row r="4576">
          <cell r="B4576">
            <v>24022889</v>
          </cell>
          <cell r="C4576" t="str">
            <v>Đỗ Minh</v>
          </cell>
          <cell r="D4576">
            <v>39016</v>
          </cell>
          <cell r="E4576">
            <v>85</v>
          </cell>
          <cell r="F4576" t="str">
            <v>Tốt</v>
          </cell>
        </row>
        <row r="4577">
          <cell r="B4577">
            <v>24022891</v>
          </cell>
          <cell r="C4577" t="str">
            <v>Trần Anh Minh</v>
          </cell>
          <cell r="D4577">
            <v>39000</v>
          </cell>
          <cell r="E4577">
            <v>80</v>
          </cell>
          <cell r="F4577" t="str">
            <v>Tốt</v>
          </cell>
        </row>
        <row r="4578">
          <cell r="B4578">
            <v>24022895</v>
          </cell>
          <cell r="C4578" t="str">
            <v>Phạm Phương Nam</v>
          </cell>
          <cell r="D4578">
            <v>39078</v>
          </cell>
          <cell r="E4578">
            <v>92</v>
          </cell>
          <cell r="F4578" t="str">
            <v>Xuất sắc</v>
          </cell>
        </row>
        <row r="4579">
          <cell r="B4579">
            <v>24022897</v>
          </cell>
          <cell r="C4579" t="str">
            <v>Phạm Minh Nghĩa</v>
          </cell>
          <cell r="D4579">
            <v>38797</v>
          </cell>
          <cell r="E4579">
            <v>82</v>
          </cell>
          <cell r="F4579" t="str">
            <v>Tốt</v>
          </cell>
        </row>
        <row r="4580">
          <cell r="B4580">
            <v>24022899</v>
          </cell>
          <cell r="C4580" t="str">
            <v>Trịnh Thị Kim Oanh</v>
          </cell>
          <cell r="D4580">
            <v>38792</v>
          </cell>
          <cell r="E4580">
            <v>92</v>
          </cell>
          <cell r="F4580" t="str">
            <v>Xuất sắc</v>
          </cell>
        </row>
        <row r="4581">
          <cell r="B4581">
            <v>24022901</v>
          </cell>
          <cell r="C4581" t="str">
            <v>Nguyễn Văn Phúc</v>
          </cell>
          <cell r="D4581">
            <v>38880</v>
          </cell>
          <cell r="E4581">
            <v>80</v>
          </cell>
          <cell r="F4581" t="str">
            <v>Tốt</v>
          </cell>
        </row>
        <row r="4582">
          <cell r="B4582">
            <v>24022903</v>
          </cell>
          <cell r="C4582" t="str">
            <v>Lang Văn Quân</v>
          </cell>
          <cell r="D4582">
            <v>38982</v>
          </cell>
          <cell r="E4582">
            <v>84</v>
          </cell>
          <cell r="F4582" t="str">
            <v>Tốt</v>
          </cell>
        </row>
        <row r="4583">
          <cell r="B4583">
            <v>24022905</v>
          </cell>
          <cell r="C4583" t="str">
            <v>Nguyễn Bá Quân</v>
          </cell>
          <cell r="D4583">
            <v>38936</v>
          </cell>
          <cell r="E4583">
            <v>94</v>
          </cell>
          <cell r="F4583" t="str">
            <v>Xuất sắc</v>
          </cell>
        </row>
        <row r="4584">
          <cell r="B4584">
            <v>24022909</v>
          </cell>
          <cell r="C4584" t="str">
            <v>Nguyễn Văn Thắng</v>
          </cell>
          <cell r="D4584">
            <v>39052</v>
          </cell>
          <cell r="E4584">
            <v>77</v>
          </cell>
          <cell r="F4584" t="str">
            <v>Khá</v>
          </cell>
        </row>
        <row r="4585">
          <cell r="B4585">
            <v>24022911</v>
          </cell>
          <cell r="C4585" t="str">
            <v>Nguyễn Thanh Thế</v>
          </cell>
          <cell r="D4585">
            <v>38960</v>
          </cell>
          <cell r="E4585">
            <v>86</v>
          </cell>
          <cell r="F4585" t="str">
            <v>Tốt</v>
          </cell>
        </row>
        <row r="4586">
          <cell r="B4586">
            <v>24022913</v>
          </cell>
          <cell r="C4586" t="str">
            <v>Trần Danh Thiện</v>
          </cell>
          <cell r="D4586">
            <v>39029</v>
          </cell>
          <cell r="E4586">
            <v>80</v>
          </cell>
          <cell r="F4586" t="str">
            <v>Tốt</v>
          </cell>
        </row>
        <row r="4587">
          <cell r="B4587">
            <v>24022915</v>
          </cell>
          <cell r="C4587" t="str">
            <v>Bùi Hà Thu</v>
          </cell>
          <cell r="D4587">
            <v>38686</v>
          </cell>
          <cell r="E4587">
            <v>90</v>
          </cell>
          <cell r="F4587" t="str">
            <v>Xuất sắc</v>
          </cell>
        </row>
        <row r="4588">
          <cell r="B4588">
            <v>24022917</v>
          </cell>
          <cell r="C4588" t="str">
            <v>Nguyễn Thùy Trang</v>
          </cell>
          <cell r="D4588">
            <v>38995</v>
          </cell>
          <cell r="E4588">
            <v>92</v>
          </cell>
          <cell r="F4588" t="str">
            <v>Xuất sắc</v>
          </cell>
        </row>
        <row r="4589">
          <cell r="B4589">
            <v>24022919</v>
          </cell>
          <cell r="C4589" t="str">
            <v>Phạm Thành Trung</v>
          </cell>
          <cell r="D4589">
            <v>38957</v>
          </cell>
          <cell r="E4589">
            <v>80</v>
          </cell>
          <cell r="F4589" t="str">
            <v>Tốt</v>
          </cell>
        </row>
        <row r="4590">
          <cell r="B4590">
            <v>24022921</v>
          </cell>
          <cell r="C4590" t="str">
            <v>Tường Thanh Tú</v>
          </cell>
          <cell r="D4590">
            <v>38859</v>
          </cell>
          <cell r="E4590">
            <v>94</v>
          </cell>
          <cell r="F4590" t="str">
            <v>Xuất sắc</v>
          </cell>
        </row>
        <row r="4591">
          <cell r="B4591">
            <v>24022923</v>
          </cell>
          <cell r="C4591" t="str">
            <v>Nguyễn Hoàng Tuấn</v>
          </cell>
          <cell r="D4591">
            <v>38784</v>
          </cell>
          <cell r="E4591">
            <v>85</v>
          </cell>
          <cell r="F4591" t="str">
            <v>Tốt</v>
          </cell>
        </row>
        <row r="4592">
          <cell r="B4592">
            <v>24022925</v>
          </cell>
          <cell r="C4592" t="str">
            <v>Nguyễn Trung Minh Tuấn</v>
          </cell>
          <cell r="D4592">
            <v>39032</v>
          </cell>
          <cell r="E4592">
            <v>80</v>
          </cell>
          <cell r="F4592" t="str">
            <v>Tốt</v>
          </cell>
        </row>
        <row r="4593">
          <cell r="B4593">
            <v>24022927</v>
          </cell>
          <cell r="C4593" t="str">
            <v>Trần Thanh Tùng</v>
          </cell>
          <cell r="D4593">
            <v>38811</v>
          </cell>
          <cell r="E4593">
            <v>79</v>
          </cell>
          <cell r="F4593" t="str">
            <v>Khá</v>
          </cell>
        </row>
        <row r="4594">
          <cell r="B4594">
            <v>24022929</v>
          </cell>
          <cell r="C4594" t="str">
            <v>Đào Hải Vinh</v>
          </cell>
          <cell r="D4594">
            <v>38946</v>
          </cell>
          <cell r="E4594">
            <v>93</v>
          </cell>
          <cell r="F4594" t="str">
            <v>Xuất sắc</v>
          </cell>
        </row>
        <row r="4595">
          <cell r="B4595">
            <v>24022931</v>
          </cell>
          <cell r="C4595" t="str">
            <v>Nguyễn Tiến Vịnh</v>
          </cell>
          <cell r="D4595">
            <v>39046</v>
          </cell>
          <cell r="E4595">
            <v>80</v>
          </cell>
          <cell r="F4595" t="str">
            <v>Tốt</v>
          </cell>
        </row>
        <row r="4596">
          <cell r="B4596">
            <v>24022848</v>
          </cell>
          <cell r="C4596" t="str">
            <v>Hoàng Vân Anh</v>
          </cell>
          <cell r="D4596">
            <v>38985</v>
          </cell>
          <cell r="E4596">
            <v>87</v>
          </cell>
          <cell r="F4596" t="str">
            <v>Tốt</v>
          </cell>
        </row>
        <row r="4597">
          <cell r="B4597">
            <v>24022850</v>
          </cell>
          <cell r="C4597" t="str">
            <v>Dương Đức Chí</v>
          </cell>
          <cell r="D4597">
            <v>38777</v>
          </cell>
          <cell r="E4597">
            <v>92</v>
          </cell>
          <cell r="F4597" t="str">
            <v>Xuất sắc</v>
          </cell>
        </row>
        <row r="4598">
          <cell r="B4598">
            <v>24022860</v>
          </cell>
          <cell r="C4598" t="str">
            <v>Nguyễn Lương Dũng</v>
          </cell>
          <cell r="D4598">
            <v>38917</v>
          </cell>
          <cell r="E4598">
            <v>80</v>
          </cell>
          <cell r="F4598" t="str">
            <v>Tốt</v>
          </cell>
        </row>
        <row r="4599">
          <cell r="B4599">
            <v>24022862</v>
          </cell>
          <cell r="C4599" t="str">
            <v>Vũ Thanh Dương</v>
          </cell>
          <cell r="D4599">
            <v>38736</v>
          </cell>
          <cell r="E4599">
            <v>0</v>
          </cell>
          <cell r="F4599" t="str">
            <v>Kém</v>
          </cell>
        </row>
        <row r="4600">
          <cell r="B4600">
            <v>24022854</v>
          </cell>
          <cell r="C4600" t="str">
            <v>Nguyễn Tiến Đạt</v>
          </cell>
          <cell r="D4600">
            <v>39070</v>
          </cell>
          <cell r="E4600">
            <v>86</v>
          </cell>
          <cell r="F4600" t="str">
            <v>Tốt</v>
          </cell>
        </row>
        <row r="4601">
          <cell r="B4601">
            <v>24022856</v>
          </cell>
          <cell r="C4601" t="str">
            <v>Vũ Tuấn Đạt</v>
          </cell>
          <cell r="D4601">
            <v>38853</v>
          </cell>
          <cell r="E4601">
            <v>90</v>
          </cell>
          <cell r="F4601" t="str">
            <v>Xuất sắc</v>
          </cell>
        </row>
        <row r="4602">
          <cell r="B4602">
            <v>24022852</v>
          </cell>
          <cell r="C4602" t="str">
            <v>Hoàng Hải Đăng</v>
          </cell>
          <cell r="D4602">
            <v>38731</v>
          </cell>
          <cell r="E4602">
            <v>80</v>
          </cell>
          <cell r="F4602" t="str">
            <v>Tốt</v>
          </cell>
        </row>
        <row r="4603">
          <cell r="B4603">
            <v>24022858</v>
          </cell>
          <cell r="C4603" t="str">
            <v>Trần Văn Đức</v>
          </cell>
          <cell r="D4603">
            <v>39000</v>
          </cell>
          <cell r="E4603">
            <v>80</v>
          </cell>
          <cell r="F4603" t="str">
            <v>Tốt</v>
          </cell>
        </row>
        <row r="4604">
          <cell r="B4604">
            <v>24022866</v>
          </cell>
          <cell r="C4604" t="str">
            <v>Phùng Trọng Hảo</v>
          </cell>
          <cell r="D4604">
            <v>38834</v>
          </cell>
          <cell r="E4604">
            <v>80</v>
          </cell>
          <cell r="F4604" t="str">
            <v>Tốt</v>
          </cell>
        </row>
        <row r="4605">
          <cell r="B4605">
            <v>24022868</v>
          </cell>
          <cell r="C4605" t="str">
            <v>Đoàn Đức Hiệp</v>
          </cell>
          <cell r="D4605">
            <v>38980</v>
          </cell>
          <cell r="E4605">
            <v>90</v>
          </cell>
          <cell r="F4605" t="str">
            <v>Xuất sắc</v>
          </cell>
        </row>
        <row r="4606">
          <cell r="B4606">
            <v>24022872</v>
          </cell>
          <cell r="C4606" t="str">
            <v>Vũ Xuân Hoàn</v>
          </cell>
          <cell r="D4606">
            <v>38975</v>
          </cell>
          <cell r="E4606">
            <v>94</v>
          </cell>
          <cell r="F4606" t="str">
            <v>Xuất sắc</v>
          </cell>
        </row>
        <row r="4607">
          <cell r="B4607">
            <v>24022874</v>
          </cell>
          <cell r="C4607" t="str">
            <v>Nguyễn Huy Hoàng</v>
          </cell>
          <cell r="D4607">
            <v>39007</v>
          </cell>
          <cell r="E4607">
            <v>80</v>
          </cell>
          <cell r="F4607" t="str">
            <v>Tốt</v>
          </cell>
        </row>
        <row r="4608">
          <cell r="B4608">
            <v>24022876</v>
          </cell>
          <cell r="C4608" t="str">
            <v>Nguyễn Tuấn Hùng</v>
          </cell>
          <cell r="D4608">
            <v>38881</v>
          </cell>
          <cell r="E4608">
            <v>77</v>
          </cell>
          <cell r="F4608" t="str">
            <v>Khá</v>
          </cell>
        </row>
        <row r="4609">
          <cell r="B4609">
            <v>24022878</v>
          </cell>
          <cell r="C4609" t="str">
            <v>Lê Quang Khải</v>
          </cell>
          <cell r="D4609">
            <v>38930</v>
          </cell>
          <cell r="E4609">
            <v>80</v>
          </cell>
          <cell r="F4609" t="str">
            <v>Tốt</v>
          </cell>
        </row>
        <row r="4610">
          <cell r="B4610">
            <v>24022880</v>
          </cell>
          <cell r="C4610" t="str">
            <v>Hà Đức Khôi</v>
          </cell>
          <cell r="D4610">
            <v>38956</v>
          </cell>
          <cell r="E4610">
            <v>96</v>
          </cell>
          <cell r="F4610" t="str">
            <v>Xuất sắc</v>
          </cell>
        </row>
        <row r="4611">
          <cell r="B4611">
            <v>24022882</v>
          </cell>
          <cell r="C4611" t="str">
            <v>Trần Thanh Lâm</v>
          </cell>
          <cell r="D4611">
            <v>38808</v>
          </cell>
          <cell r="E4611">
            <v>92</v>
          </cell>
          <cell r="F4611" t="str">
            <v>Xuất sắc</v>
          </cell>
        </row>
        <row r="4612">
          <cell r="B4612">
            <v>24022884</v>
          </cell>
          <cell r="C4612" t="str">
            <v>Lại Văn Lợi</v>
          </cell>
          <cell r="D4612">
            <v>38782</v>
          </cell>
          <cell r="E4612">
            <v>77</v>
          </cell>
          <cell r="F4612" t="str">
            <v>Khá</v>
          </cell>
        </row>
        <row r="4613">
          <cell r="B4613">
            <v>24022886</v>
          </cell>
          <cell r="C4613" t="str">
            <v>Bùi Sỹ Lực</v>
          </cell>
          <cell r="D4613">
            <v>38754</v>
          </cell>
          <cell r="E4613">
            <v>80</v>
          </cell>
          <cell r="F4613" t="str">
            <v>Tốt</v>
          </cell>
        </row>
        <row r="4614">
          <cell r="B4614">
            <v>24022888</v>
          </cell>
          <cell r="C4614" t="str">
            <v>Bùi Duy Mạnh</v>
          </cell>
          <cell r="D4614">
            <v>38975</v>
          </cell>
          <cell r="E4614">
            <v>80</v>
          </cell>
          <cell r="F4614" t="str">
            <v>Tốt</v>
          </cell>
        </row>
        <row r="4615">
          <cell r="B4615">
            <v>24022892</v>
          </cell>
          <cell r="C4615" t="str">
            <v>Nguyễn Duy Nam</v>
          </cell>
          <cell r="D4615">
            <v>38793</v>
          </cell>
          <cell r="E4615">
            <v>80</v>
          </cell>
          <cell r="F4615" t="str">
            <v>Tốt</v>
          </cell>
        </row>
        <row r="4616">
          <cell r="B4616">
            <v>24022894</v>
          </cell>
          <cell r="C4616" t="str">
            <v>Nguyễn Văn Nam</v>
          </cell>
          <cell r="D4616">
            <v>38722</v>
          </cell>
          <cell r="E4616">
            <v>84</v>
          </cell>
          <cell r="F4616" t="str">
            <v>Tốt</v>
          </cell>
        </row>
        <row r="4617">
          <cell r="B4617">
            <v>24022896</v>
          </cell>
          <cell r="C4617" t="str">
            <v>Lưu Trọng Nghĩa</v>
          </cell>
          <cell r="D4617">
            <v>38961</v>
          </cell>
          <cell r="E4617">
            <v>80</v>
          </cell>
          <cell r="F4617" t="str">
            <v>Tốt</v>
          </cell>
        </row>
        <row r="4618">
          <cell r="B4618">
            <v>24022898</v>
          </cell>
          <cell r="C4618" t="str">
            <v>Trần Hồng Như</v>
          </cell>
          <cell r="D4618">
            <v>38995</v>
          </cell>
          <cell r="E4618">
            <v>100</v>
          </cell>
          <cell r="F4618" t="str">
            <v>Xuất sắc</v>
          </cell>
        </row>
        <row r="4619">
          <cell r="B4619">
            <v>24022900</v>
          </cell>
          <cell r="C4619" t="str">
            <v>Hoàng Đình Anh Phi</v>
          </cell>
          <cell r="D4619">
            <v>38796</v>
          </cell>
          <cell r="E4619">
            <v>80</v>
          </cell>
          <cell r="F4619" t="str">
            <v>Tốt</v>
          </cell>
        </row>
        <row r="4620">
          <cell r="B4620">
            <v>24022902</v>
          </cell>
          <cell r="C4620" t="str">
            <v>Đỗ Tuấn Phương</v>
          </cell>
          <cell r="D4620">
            <v>38974</v>
          </cell>
          <cell r="E4620">
            <v>80</v>
          </cell>
          <cell r="F4620" t="str">
            <v>Tốt</v>
          </cell>
        </row>
        <row r="4621">
          <cell r="B4621">
            <v>24022904</v>
          </cell>
          <cell r="C4621" t="str">
            <v>Ngô Minh Quân</v>
          </cell>
          <cell r="D4621">
            <v>39049</v>
          </cell>
          <cell r="E4621">
            <v>80</v>
          </cell>
          <cell r="F4621" t="str">
            <v>Tốt</v>
          </cell>
        </row>
        <row r="4622">
          <cell r="B4622">
            <v>24022906</v>
          </cell>
          <cell r="C4622" t="str">
            <v>Trịnh Anh Quân</v>
          </cell>
          <cell r="D4622">
            <v>38739</v>
          </cell>
          <cell r="E4622">
            <v>90</v>
          </cell>
          <cell r="F4622" t="str">
            <v>Xuất sắc</v>
          </cell>
        </row>
        <row r="4623">
          <cell r="B4623">
            <v>24022908</v>
          </cell>
          <cell r="C4623" t="str">
            <v>Nguyễn Xuân Sỹ</v>
          </cell>
          <cell r="D4623">
            <v>39007</v>
          </cell>
          <cell r="E4623">
            <v>87</v>
          </cell>
          <cell r="F4623" t="str">
            <v>Tốt</v>
          </cell>
        </row>
        <row r="4624">
          <cell r="B4624">
            <v>24022910</v>
          </cell>
          <cell r="C4624" t="str">
            <v>Lê Xuân Thành</v>
          </cell>
          <cell r="D4624">
            <v>38740</v>
          </cell>
          <cell r="E4624">
            <v>80</v>
          </cell>
          <cell r="F4624" t="str">
            <v>Tốt</v>
          </cell>
        </row>
        <row r="4625">
          <cell r="B4625">
            <v>24022912</v>
          </cell>
          <cell r="C4625" t="str">
            <v>Hoàng Hữu Thiên</v>
          </cell>
          <cell r="D4625">
            <v>38855</v>
          </cell>
          <cell r="E4625">
            <v>82</v>
          </cell>
          <cell r="F4625" t="str">
            <v>Tốt</v>
          </cell>
        </row>
        <row r="4626">
          <cell r="B4626">
            <v>24022914</v>
          </cell>
          <cell r="C4626" t="str">
            <v>Bùi Đình Thọ</v>
          </cell>
          <cell r="D4626">
            <v>38722</v>
          </cell>
          <cell r="E4626">
            <v>77</v>
          </cell>
          <cell r="F4626" t="str">
            <v>Khá</v>
          </cell>
        </row>
        <row r="4627">
          <cell r="B4627">
            <v>24022916</v>
          </cell>
          <cell r="C4627" t="str">
            <v>Đặng Minh Tiệp</v>
          </cell>
          <cell r="D4627">
            <v>38719</v>
          </cell>
          <cell r="E4627">
            <v>80</v>
          </cell>
          <cell r="F4627" t="str">
            <v>Tốt</v>
          </cell>
        </row>
        <row r="4628">
          <cell r="B4628">
            <v>24022918</v>
          </cell>
          <cell r="C4628" t="str">
            <v>Phùng Huyền Trang</v>
          </cell>
          <cell r="D4628">
            <v>38947</v>
          </cell>
          <cell r="E4628">
            <v>77</v>
          </cell>
          <cell r="F4628" t="str">
            <v>Khá</v>
          </cell>
        </row>
        <row r="4629">
          <cell r="B4629">
            <v>24022920</v>
          </cell>
          <cell r="C4629" t="str">
            <v>Trần Văn Trung</v>
          </cell>
          <cell r="D4629">
            <v>38923</v>
          </cell>
          <cell r="E4629">
            <v>80</v>
          </cell>
          <cell r="F4629" t="str">
            <v>Tốt</v>
          </cell>
        </row>
        <row r="4630">
          <cell r="B4630">
            <v>24022922</v>
          </cell>
          <cell r="C4630" t="str">
            <v>Nguyễn Anh Tuấn</v>
          </cell>
          <cell r="D4630">
            <v>39023</v>
          </cell>
          <cell r="E4630">
            <v>77</v>
          </cell>
          <cell r="F4630" t="str">
            <v>Khá</v>
          </cell>
        </row>
        <row r="4631">
          <cell r="B4631">
            <v>24022924</v>
          </cell>
          <cell r="C4631" t="str">
            <v>Nguyễn Tiến Tuấn</v>
          </cell>
          <cell r="D4631">
            <v>38940</v>
          </cell>
          <cell r="E4631">
            <v>80</v>
          </cell>
          <cell r="F4631" t="str">
            <v>Tốt</v>
          </cell>
        </row>
        <row r="4632">
          <cell r="B4632">
            <v>24022926</v>
          </cell>
          <cell r="C4632" t="str">
            <v>Nguyễn Hữu Tùng</v>
          </cell>
          <cell r="D4632">
            <v>39058</v>
          </cell>
          <cell r="E4632">
            <v>77</v>
          </cell>
          <cell r="F4632" t="str">
            <v>Khá</v>
          </cell>
        </row>
        <row r="4633">
          <cell r="B4633">
            <v>24022928</v>
          </cell>
          <cell r="C4633" t="str">
            <v>Nguyễn Hữu Văn</v>
          </cell>
          <cell r="D4633">
            <v>38800</v>
          </cell>
          <cell r="E4633">
            <v>90</v>
          </cell>
          <cell r="F4633" t="str">
            <v>Xuất sắc</v>
          </cell>
        </row>
        <row r="4634">
          <cell r="B4634">
            <v>24022930</v>
          </cell>
          <cell r="C4634" t="str">
            <v>Nguyễn Đức Quang Vinh</v>
          </cell>
          <cell r="D4634">
            <v>39044</v>
          </cell>
          <cell r="E4634">
            <v>65</v>
          </cell>
          <cell r="F4634" t="str">
            <v>Khá</v>
          </cell>
        </row>
        <row r="4635">
          <cell r="B4635">
            <v>24022932</v>
          </cell>
          <cell r="C4635" t="str">
            <v>Nguyễn Văn Xuân</v>
          </cell>
          <cell r="D4635">
            <v>38802</v>
          </cell>
          <cell r="E4635">
            <v>80</v>
          </cell>
          <cell r="F4635" t="str">
            <v>Tốt</v>
          </cell>
        </row>
        <row r="4636">
          <cell r="B4636">
            <v>24022011</v>
          </cell>
          <cell r="C4636" t="str">
            <v>Nguyễn Đức Bình An</v>
          </cell>
          <cell r="D4636">
            <v>38722</v>
          </cell>
          <cell r="E4636">
            <v>82</v>
          </cell>
          <cell r="F4636" t="str">
            <v>Tốt</v>
          </cell>
        </row>
        <row r="4637">
          <cell r="B4637">
            <v>24022012</v>
          </cell>
          <cell r="C4637" t="str">
            <v>Ngọ Ngọc Anh</v>
          </cell>
          <cell r="D4637">
            <v>38958</v>
          </cell>
          <cell r="E4637">
            <v>93</v>
          </cell>
          <cell r="F4637" t="str">
            <v>Xuất sắc</v>
          </cell>
        </row>
        <row r="4638">
          <cell r="B4638">
            <v>24022013</v>
          </cell>
          <cell r="C4638" t="str">
            <v>Nguyễn Hà Tú Anh</v>
          </cell>
          <cell r="D4638">
            <v>38897</v>
          </cell>
          <cell r="E4638">
            <v>81</v>
          </cell>
          <cell r="F4638" t="str">
            <v>Tốt</v>
          </cell>
        </row>
        <row r="4639">
          <cell r="B4639">
            <v>24022014</v>
          </cell>
          <cell r="C4639" t="str">
            <v>Nguyễn Thị Ngọc Ánh</v>
          </cell>
          <cell r="D4639">
            <v>38812</v>
          </cell>
          <cell r="E4639">
            <v>85</v>
          </cell>
          <cell r="F4639" t="str">
            <v>Tốt</v>
          </cell>
        </row>
        <row r="4640">
          <cell r="B4640">
            <v>24022016</v>
          </cell>
          <cell r="C4640" t="str">
            <v>Mẫn Thị Hải Băng</v>
          </cell>
          <cell r="D4640">
            <v>38534</v>
          </cell>
          <cell r="E4640">
            <v>96</v>
          </cell>
          <cell r="F4640" t="str">
            <v>Xuất sắc</v>
          </cell>
        </row>
        <row r="4641">
          <cell r="B4641">
            <v>24022017</v>
          </cell>
          <cell r="C4641" t="str">
            <v>Trần Nguyễn Kiều Chinh</v>
          </cell>
          <cell r="D4641">
            <v>38769</v>
          </cell>
          <cell r="E4641">
            <v>81</v>
          </cell>
          <cell r="F4641" t="str">
            <v>Tốt</v>
          </cell>
        </row>
        <row r="4642">
          <cell r="B4642">
            <v>24022018</v>
          </cell>
          <cell r="C4642" t="str">
            <v>Nguyễn Xuân Công</v>
          </cell>
          <cell r="D4642">
            <v>38780</v>
          </cell>
          <cell r="E4642">
            <v>86</v>
          </cell>
          <cell r="F4642" t="str">
            <v>Tốt</v>
          </cell>
        </row>
        <row r="4643">
          <cell r="B4643">
            <v>24022022</v>
          </cell>
          <cell r="C4643" t="str">
            <v>Dương Văn Duẩn</v>
          </cell>
          <cell r="D4643">
            <v>38766</v>
          </cell>
          <cell r="E4643">
            <v>82</v>
          </cell>
          <cell r="F4643" t="str">
            <v>Tốt</v>
          </cell>
        </row>
        <row r="4644">
          <cell r="B4644">
            <v>24022026</v>
          </cell>
          <cell r="C4644" t="str">
            <v>Nguyễn Việt Dũng</v>
          </cell>
          <cell r="D4644">
            <v>38968</v>
          </cell>
          <cell r="E4644">
            <v>90</v>
          </cell>
          <cell r="F4644" t="str">
            <v>Xuất sắc</v>
          </cell>
        </row>
        <row r="4645">
          <cell r="B4645">
            <v>24022027</v>
          </cell>
          <cell r="C4645" t="str">
            <v>Bùi Tùng Dương</v>
          </cell>
          <cell r="D4645">
            <v>38774</v>
          </cell>
          <cell r="E4645">
            <v>79</v>
          </cell>
          <cell r="F4645" t="str">
            <v>Khá</v>
          </cell>
        </row>
        <row r="4646">
          <cell r="B4646">
            <v>24022028</v>
          </cell>
          <cell r="C4646" t="str">
            <v>Nguyễn Thùy Dương</v>
          </cell>
          <cell r="D4646">
            <v>38828</v>
          </cell>
          <cell r="E4646">
            <v>100</v>
          </cell>
          <cell r="F4646" t="str">
            <v>Xuất sắc</v>
          </cell>
        </row>
        <row r="4647">
          <cell r="B4647">
            <v>24022019</v>
          </cell>
          <cell r="C4647" t="str">
            <v>Đào Thành Đạt</v>
          </cell>
          <cell r="D4647">
            <v>38413</v>
          </cell>
          <cell r="E4647">
            <v>80</v>
          </cell>
          <cell r="F4647" t="str">
            <v>Tốt</v>
          </cell>
        </row>
        <row r="4648">
          <cell r="B4648">
            <v>24022023</v>
          </cell>
          <cell r="C4648" t="str">
            <v>Nguyễn Đình Đức</v>
          </cell>
          <cell r="D4648">
            <v>39015</v>
          </cell>
          <cell r="E4648">
            <v>77</v>
          </cell>
          <cell r="F4648" t="str">
            <v>Khá</v>
          </cell>
        </row>
        <row r="4649">
          <cell r="B4649">
            <v>24022024</v>
          </cell>
          <cell r="C4649" t="str">
            <v>Nguyễn Xuân Đức</v>
          </cell>
          <cell r="D4649">
            <v>38753</v>
          </cell>
          <cell r="E4649">
            <v>77</v>
          </cell>
          <cell r="F4649" t="str">
            <v>Khá</v>
          </cell>
        </row>
        <row r="4650">
          <cell r="B4650">
            <v>24022025</v>
          </cell>
          <cell r="C4650" t="str">
            <v>Phạm Minh Đức</v>
          </cell>
          <cell r="D4650">
            <v>38805</v>
          </cell>
          <cell r="E4650">
            <v>82</v>
          </cell>
          <cell r="F4650" t="str">
            <v>Tốt</v>
          </cell>
        </row>
        <row r="4651">
          <cell r="B4651">
            <v>24022029</v>
          </cell>
          <cell r="C4651" t="str">
            <v>Nguyễn Thành Giang</v>
          </cell>
          <cell r="D4651">
            <v>38862</v>
          </cell>
          <cell r="E4651">
            <v>82</v>
          </cell>
          <cell r="F4651" t="str">
            <v>Tốt</v>
          </cell>
        </row>
        <row r="4652">
          <cell r="B4652">
            <v>24022030</v>
          </cell>
          <cell r="C4652" t="str">
            <v>Nguyễn Thị Phương Hậu</v>
          </cell>
          <cell r="D4652">
            <v>38854</v>
          </cell>
          <cell r="E4652">
            <v>90</v>
          </cell>
          <cell r="F4652" t="str">
            <v>Xuất sắc</v>
          </cell>
        </row>
        <row r="4653">
          <cell r="B4653">
            <v>24022032</v>
          </cell>
          <cell r="C4653" t="str">
            <v>Vũ Minh Hiếu</v>
          </cell>
          <cell r="D4653">
            <v>38774</v>
          </cell>
          <cell r="E4653">
            <v>80</v>
          </cell>
          <cell r="F4653" t="str">
            <v>Tốt</v>
          </cell>
        </row>
        <row r="4654">
          <cell r="B4654">
            <v>24022036</v>
          </cell>
          <cell r="C4654" t="str">
            <v>Trần Tân Hùng</v>
          </cell>
          <cell r="D4654">
            <v>39069</v>
          </cell>
          <cell r="E4654">
            <v>82</v>
          </cell>
          <cell r="F4654" t="str">
            <v>Tốt</v>
          </cell>
        </row>
        <row r="4655">
          <cell r="B4655">
            <v>24022038</v>
          </cell>
          <cell r="C4655" t="str">
            <v>Hà Đức Huy</v>
          </cell>
          <cell r="D4655">
            <v>38774</v>
          </cell>
          <cell r="E4655">
            <v>77</v>
          </cell>
          <cell r="F4655" t="str">
            <v>Khá</v>
          </cell>
        </row>
        <row r="4656">
          <cell r="B4656">
            <v>24022039</v>
          </cell>
          <cell r="C4656" t="str">
            <v>Vũ Đăng Huy</v>
          </cell>
          <cell r="D4656">
            <v>38824</v>
          </cell>
          <cell r="E4656">
            <v>80</v>
          </cell>
          <cell r="F4656" t="str">
            <v>Tốt</v>
          </cell>
        </row>
        <row r="4657">
          <cell r="B4657">
            <v>24022040</v>
          </cell>
          <cell r="C4657" t="str">
            <v>Nguyễn Thị Thanh Huyền</v>
          </cell>
          <cell r="D4657">
            <v>39002</v>
          </cell>
          <cell r="E4657">
            <v>82</v>
          </cell>
          <cell r="F4657" t="str">
            <v>Tốt</v>
          </cell>
        </row>
        <row r="4658">
          <cell r="B4658">
            <v>24022041</v>
          </cell>
          <cell r="C4658" t="str">
            <v>Trần Thu Huyền</v>
          </cell>
          <cell r="D4658">
            <v>38737</v>
          </cell>
          <cell r="E4658">
            <v>82</v>
          </cell>
          <cell r="F4658" t="str">
            <v>Tốt</v>
          </cell>
        </row>
        <row r="4659">
          <cell r="B4659">
            <v>24022037</v>
          </cell>
          <cell r="C4659" t="str">
            <v>Trần Mạnh Hưng</v>
          </cell>
          <cell r="D4659">
            <v>39063</v>
          </cell>
          <cell r="E4659">
            <v>69</v>
          </cell>
          <cell r="F4659" t="str">
            <v>Khá</v>
          </cell>
        </row>
        <row r="4660">
          <cell r="B4660">
            <v>24022043</v>
          </cell>
          <cell r="C4660" t="str">
            <v>Nguyễn Sỹ Lộc</v>
          </cell>
          <cell r="D4660">
            <v>38747</v>
          </cell>
          <cell r="E4660">
            <v>82</v>
          </cell>
          <cell r="F4660" t="str">
            <v>Tốt</v>
          </cell>
        </row>
        <row r="4661">
          <cell r="B4661">
            <v>24022044</v>
          </cell>
          <cell r="C4661" t="str">
            <v>Trịnh Duy Lộc</v>
          </cell>
          <cell r="D4661">
            <v>38455</v>
          </cell>
          <cell r="E4661">
            <v>100</v>
          </cell>
          <cell r="F4661" t="str">
            <v>Xuất sắc</v>
          </cell>
        </row>
        <row r="4662">
          <cell r="B4662">
            <v>24022045</v>
          </cell>
          <cell r="C4662" t="str">
            <v>Phạm Minh Lý</v>
          </cell>
          <cell r="D4662">
            <v>38961</v>
          </cell>
          <cell r="E4662">
            <v>90</v>
          </cell>
          <cell r="F4662" t="str">
            <v>Xuất sắc</v>
          </cell>
        </row>
        <row r="4663">
          <cell r="B4663">
            <v>24022046</v>
          </cell>
          <cell r="C4663" t="str">
            <v>Bùi Quang Minh</v>
          </cell>
          <cell r="D4663">
            <v>39042</v>
          </cell>
          <cell r="E4663">
            <v>82</v>
          </cell>
          <cell r="F4663" t="str">
            <v>Tốt</v>
          </cell>
        </row>
        <row r="4664">
          <cell r="B4664">
            <v>24022047</v>
          </cell>
          <cell r="C4664" t="str">
            <v>Vũ Quang Minh</v>
          </cell>
          <cell r="D4664">
            <v>38874</v>
          </cell>
          <cell r="E4664">
            <v>65</v>
          </cell>
          <cell r="F4664" t="str">
            <v>Khá</v>
          </cell>
        </row>
        <row r="4665">
          <cell r="B4665">
            <v>24022049</v>
          </cell>
          <cell r="C4665" t="str">
            <v>Trịnh Hoàng Phát</v>
          </cell>
          <cell r="D4665">
            <v>38869</v>
          </cell>
          <cell r="E4665">
            <v>79</v>
          </cell>
          <cell r="F4665" t="str">
            <v>Khá</v>
          </cell>
        </row>
        <row r="4666">
          <cell r="B4666">
            <v>24022052</v>
          </cell>
          <cell r="C4666" t="str">
            <v>Đinh Thị Diễm Quỳnh</v>
          </cell>
          <cell r="D4666">
            <v>38871</v>
          </cell>
          <cell r="E4666">
            <v>79</v>
          </cell>
          <cell r="F4666" t="str">
            <v>Khá</v>
          </cell>
        </row>
        <row r="4667">
          <cell r="B4667">
            <v>24022054</v>
          </cell>
          <cell r="C4667" t="str">
            <v>Trịnh Bá Sơn</v>
          </cell>
          <cell r="D4667">
            <v>38883</v>
          </cell>
          <cell r="E4667">
            <v>79</v>
          </cell>
          <cell r="F4667" t="str">
            <v>Khá</v>
          </cell>
        </row>
        <row r="4668">
          <cell r="B4668">
            <v>24022055</v>
          </cell>
          <cell r="C4668" t="str">
            <v>Lê Xuân Tâm</v>
          </cell>
          <cell r="D4668">
            <v>38829</v>
          </cell>
          <cell r="E4668">
            <v>77</v>
          </cell>
          <cell r="F4668" t="str">
            <v>Khá</v>
          </cell>
        </row>
        <row r="4669">
          <cell r="B4669">
            <v>24022056</v>
          </cell>
          <cell r="C4669" t="str">
            <v>Nguyễn Văn Thạch</v>
          </cell>
          <cell r="D4669">
            <v>38667</v>
          </cell>
          <cell r="E4669">
            <v>86</v>
          </cell>
          <cell r="F4669" t="str">
            <v>Tốt</v>
          </cell>
        </row>
        <row r="4670">
          <cell r="B4670">
            <v>24022058</v>
          </cell>
          <cell r="C4670" t="str">
            <v>Hoàng Ngọc Thành</v>
          </cell>
          <cell r="D4670">
            <v>39041</v>
          </cell>
          <cell r="E4670">
            <v>81</v>
          </cell>
          <cell r="F4670" t="str">
            <v>Tốt</v>
          </cell>
        </row>
        <row r="4671">
          <cell r="B4671">
            <v>24022059</v>
          </cell>
          <cell r="C4671" t="str">
            <v>Mai Văn Thành</v>
          </cell>
          <cell r="D4671">
            <v>38877</v>
          </cell>
          <cell r="E4671">
            <v>92</v>
          </cell>
          <cell r="F4671" t="str">
            <v>Xuất sắc</v>
          </cell>
        </row>
        <row r="4672">
          <cell r="B4672">
            <v>24022060</v>
          </cell>
          <cell r="C4672" t="str">
            <v>Nguyễn Thị Thảo</v>
          </cell>
          <cell r="D4672">
            <v>38769</v>
          </cell>
          <cell r="E4672">
            <v>82</v>
          </cell>
          <cell r="F4672" t="str">
            <v>Tốt</v>
          </cell>
        </row>
        <row r="4673">
          <cell r="B4673">
            <v>24022063</v>
          </cell>
          <cell r="C4673" t="str">
            <v>Nguyễn Minh Tiến</v>
          </cell>
          <cell r="D4673">
            <v>39064</v>
          </cell>
          <cell r="E4673">
            <v>0</v>
          </cell>
          <cell r="F4673" t="str">
            <v>Kém</v>
          </cell>
        </row>
        <row r="4674">
          <cell r="B4674">
            <v>24022064</v>
          </cell>
          <cell r="C4674" t="str">
            <v>Bùi Ngọc Toàn</v>
          </cell>
          <cell r="D4674">
            <v>38723</v>
          </cell>
          <cell r="E4674">
            <v>82</v>
          </cell>
          <cell r="F4674" t="str">
            <v>Tốt</v>
          </cell>
        </row>
        <row r="4675">
          <cell r="B4675">
            <v>24022066</v>
          </cell>
          <cell r="C4675" t="str">
            <v>Nguyễn Thị Huyền Trang</v>
          </cell>
          <cell r="D4675">
            <v>38965</v>
          </cell>
          <cell r="E4675">
            <v>90</v>
          </cell>
          <cell r="F4675" t="str">
            <v>Xuất sắc</v>
          </cell>
        </row>
        <row r="4676">
          <cell r="B4676">
            <v>24022067</v>
          </cell>
          <cell r="C4676" t="str">
            <v>Nguyễn Thành Trung</v>
          </cell>
          <cell r="D4676">
            <v>38825</v>
          </cell>
          <cell r="E4676">
            <v>77</v>
          </cell>
          <cell r="F4676" t="str">
            <v>Khá</v>
          </cell>
        </row>
        <row r="4677">
          <cell r="B4677">
            <v>24022069</v>
          </cell>
          <cell r="C4677" t="str">
            <v>Nguyễn Anh Tuấn</v>
          </cell>
          <cell r="D4677">
            <v>38827</v>
          </cell>
          <cell r="E4677">
            <v>81</v>
          </cell>
          <cell r="F4677" t="str">
            <v>Tốt</v>
          </cell>
        </row>
        <row r="4678">
          <cell r="B4678">
            <v>24022070</v>
          </cell>
          <cell r="C4678" t="str">
            <v>Nguyễn Thế Tuyên</v>
          </cell>
          <cell r="D4678">
            <v>38791</v>
          </cell>
          <cell r="E4678">
            <v>77</v>
          </cell>
          <cell r="F4678" t="str">
            <v>Khá</v>
          </cell>
        </row>
        <row r="4679">
          <cell r="B4679">
            <v>24022072</v>
          </cell>
          <cell r="C4679" t="str">
            <v>Nguyễn Trung Việt</v>
          </cell>
          <cell r="D4679">
            <v>38746</v>
          </cell>
          <cell r="E4679">
            <v>80</v>
          </cell>
          <cell r="F4679" t="str">
            <v>Tốt</v>
          </cell>
        </row>
        <row r="4680">
          <cell r="B4680">
            <v>24022073</v>
          </cell>
          <cell r="C4680" t="str">
            <v>Nguyễn Quang Vinh</v>
          </cell>
          <cell r="D4680">
            <v>38754</v>
          </cell>
          <cell r="E4680">
            <v>80</v>
          </cell>
          <cell r="F4680" t="str">
            <v>Tốt</v>
          </cell>
        </row>
        <row r="4681">
          <cell r="B4681">
            <v>24022074</v>
          </cell>
          <cell r="C4681" t="str">
            <v>Nguyễn Thế Vinh</v>
          </cell>
          <cell r="D4681">
            <v>38886</v>
          </cell>
          <cell r="E4681">
            <v>77</v>
          </cell>
          <cell r="F4681" t="str">
            <v>Khá</v>
          </cell>
        </row>
        <row r="4682">
          <cell r="B4682">
            <v>24022761</v>
          </cell>
          <cell r="C4682" t="str">
            <v>Nguyễn Thái An</v>
          </cell>
          <cell r="D4682">
            <v>38939</v>
          </cell>
          <cell r="E4682">
            <v>82</v>
          </cell>
          <cell r="F4682" t="str">
            <v>Tốt</v>
          </cell>
        </row>
        <row r="4683">
          <cell r="B4683">
            <v>24022763</v>
          </cell>
          <cell r="C4683" t="str">
            <v>Nguyễn Đức Anh</v>
          </cell>
          <cell r="D4683">
            <v>38879</v>
          </cell>
          <cell r="E4683">
            <v>94</v>
          </cell>
          <cell r="F4683" t="str">
            <v>Xuất sắc</v>
          </cell>
        </row>
        <row r="4684">
          <cell r="B4684">
            <v>24022765</v>
          </cell>
          <cell r="C4684" t="str">
            <v>Nguyễn Vũ Đức Anh</v>
          </cell>
          <cell r="D4684">
            <v>38835</v>
          </cell>
          <cell r="E4684">
            <v>92</v>
          </cell>
          <cell r="F4684" t="str">
            <v>Xuất sắc</v>
          </cell>
        </row>
        <row r="4685">
          <cell r="B4685">
            <v>24022767</v>
          </cell>
          <cell r="C4685" t="str">
            <v>Hoàng Gia Bảo</v>
          </cell>
          <cell r="D4685">
            <v>38980</v>
          </cell>
          <cell r="E4685">
            <v>77</v>
          </cell>
          <cell r="F4685" t="str">
            <v>Khá</v>
          </cell>
        </row>
        <row r="4686">
          <cell r="B4686">
            <v>24022769</v>
          </cell>
          <cell r="C4686" t="str">
            <v>Phạm Gia Bảo</v>
          </cell>
          <cell r="D4686">
            <v>38802</v>
          </cell>
          <cell r="E4686">
            <v>84</v>
          </cell>
          <cell r="F4686" t="str">
            <v>Tốt</v>
          </cell>
        </row>
        <row r="4687">
          <cell r="B4687">
            <v>24022781</v>
          </cell>
          <cell r="C4687" t="str">
            <v>Võ Hồng Duy</v>
          </cell>
          <cell r="D4687">
            <v>38745</v>
          </cell>
          <cell r="E4687">
            <v>82</v>
          </cell>
          <cell r="F4687" t="str">
            <v>Tốt</v>
          </cell>
        </row>
        <row r="4688">
          <cell r="B4688">
            <v>24021444</v>
          </cell>
          <cell r="C4688" t="str">
            <v>Quách Đại Dương</v>
          </cell>
          <cell r="D4688">
            <v>38721</v>
          </cell>
          <cell r="E4688">
            <v>91</v>
          </cell>
          <cell r="F4688" t="str">
            <v>Xuất sắc</v>
          </cell>
        </row>
        <row r="4689">
          <cell r="B4689">
            <v>24022773</v>
          </cell>
          <cell r="C4689" t="str">
            <v>Hoàng Tuấn Đạt</v>
          </cell>
          <cell r="D4689">
            <v>39026</v>
          </cell>
          <cell r="E4689">
            <v>77</v>
          </cell>
          <cell r="F4689" t="str">
            <v>Khá</v>
          </cell>
        </row>
        <row r="4690">
          <cell r="B4690">
            <v>24022775</v>
          </cell>
          <cell r="C4690" t="str">
            <v>Nguyễn Tiến Đạt</v>
          </cell>
          <cell r="D4690">
            <v>39029</v>
          </cell>
          <cell r="E4690">
            <v>91</v>
          </cell>
          <cell r="F4690" t="str">
            <v>Xuất sắc</v>
          </cell>
        </row>
        <row r="4691">
          <cell r="B4691">
            <v>24022771</v>
          </cell>
          <cell r="C4691" t="str">
            <v>Phạm Ngọc Hải Đăng</v>
          </cell>
          <cell r="D4691">
            <v>38911</v>
          </cell>
          <cell r="E4691">
            <v>80</v>
          </cell>
          <cell r="F4691" t="str">
            <v>Tốt</v>
          </cell>
        </row>
        <row r="4692">
          <cell r="B4692">
            <v>24022777</v>
          </cell>
          <cell r="C4692" t="str">
            <v>Hoàng Thái Đôn</v>
          </cell>
          <cell r="D4692">
            <v>39038</v>
          </cell>
          <cell r="E4692">
            <v>80</v>
          </cell>
          <cell r="F4692" t="str">
            <v>Tốt</v>
          </cell>
        </row>
        <row r="4693">
          <cell r="B4693">
            <v>24022779</v>
          </cell>
          <cell r="C4693" t="str">
            <v>Nguyễn Minh Đức</v>
          </cell>
          <cell r="D4693">
            <v>39073</v>
          </cell>
          <cell r="E4693">
            <v>94</v>
          </cell>
          <cell r="F4693" t="str">
            <v>Xuất sắc</v>
          </cell>
        </row>
        <row r="4694">
          <cell r="B4694">
            <v>24022785</v>
          </cell>
          <cell r="C4694" t="str">
            <v>Đặng Văn Giáp</v>
          </cell>
          <cell r="D4694">
            <v>39069</v>
          </cell>
          <cell r="E4694">
            <v>70</v>
          </cell>
          <cell r="F4694" t="str">
            <v>Khá</v>
          </cell>
        </row>
        <row r="4695">
          <cell r="B4695">
            <v>24022787</v>
          </cell>
          <cell r="C4695" t="str">
            <v>Nguyễn Hoàng Hải</v>
          </cell>
          <cell r="D4695">
            <v>38825</v>
          </cell>
          <cell r="E4695">
            <v>85</v>
          </cell>
          <cell r="F4695" t="str">
            <v>Tốt</v>
          </cell>
        </row>
        <row r="4696">
          <cell r="B4696">
            <v>24022789</v>
          </cell>
          <cell r="C4696" t="str">
            <v>Hoàng Trung Hiếu</v>
          </cell>
          <cell r="D4696">
            <v>38965</v>
          </cell>
          <cell r="E4696">
            <v>80</v>
          </cell>
          <cell r="F4696" t="str">
            <v>Tốt</v>
          </cell>
        </row>
        <row r="4697">
          <cell r="B4697">
            <v>24022791</v>
          </cell>
          <cell r="C4697" t="str">
            <v>Bùi Minh Hòa</v>
          </cell>
          <cell r="D4697">
            <v>39048</v>
          </cell>
          <cell r="E4697">
            <v>90</v>
          </cell>
          <cell r="F4697" t="str">
            <v>Xuất sắc</v>
          </cell>
        </row>
        <row r="4698">
          <cell r="B4698">
            <v>24022793</v>
          </cell>
          <cell r="C4698" t="str">
            <v>Phạm Huy Hoàng</v>
          </cell>
          <cell r="D4698">
            <v>38836</v>
          </cell>
          <cell r="E4698">
            <v>90</v>
          </cell>
          <cell r="F4698" t="str">
            <v>Xuất sắc</v>
          </cell>
        </row>
        <row r="4699">
          <cell r="B4699">
            <v>24022795</v>
          </cell>
          <cell r="C4699" t="str">
            <v>Phạm Thế Hùng</v>
          </cell>
          <cell r="D4699">
            <v>38753</v>
          </cell>
          <cell r="E4699">
            <v>80</v>
          </cell>
          <cell r="F4699" t="str">
            <v>Tốt</v>
          </cell>
        </row>
        <row r="4700">
          <cell r="B4700">
            <v>24022799</v>
          </cell>
          <cell r="C4700" t="str">
            <v>Dương Nguyễn Đức Huy</v>
          </cell>
          <cell r="D4700">
            <v>38881</v>
          </cell>
          <cell r="E4700">
            <v>77</v>
          </cell>
          <cell r="F4700" t="str">
            <v>Khá</v>
          </cell>
        </row>
        <row r="4701">
          <cell r="B4701">
            <v>24022801</v>
          </cell>
          <cell r="C4701" t="str">
            <v>Ngô Gia Huy</v>
          </cell>
          <cell r="D4701">
            <v>38727</v>
          </cell>
          <cell r="E4701">
            <v>70</v>
          </cell>
          <cell r="F4701" t="str">
            <v>Khá</v>
          </cell>
        </row>
        <row r="4702">
          <cell r="B4702">
            <v>24022803</v>
          </cell>
          <cell r="C4702" t="str">
            <v>Nguyễn Quang Huy</v>
          </cell>
          <cell r="D4702">
            <v>38825</v>
          </cell>
          <cell r="E4702">
            <v>90</v>
          </cell>
          <cell r="F4702" t="str">
            <v>Xuất sắc</v>
          </cell>
        </row>
        <row r="4703">
          <cell r="B4703">
            <v>24022797</v>
          </cell>
          <cell r="C4703" t="str">
            <v>Phạm Gia Hưng</v>
          </cell>
          <cell r="D4703">
            <v>38791</v>
          </cell>
          <cell r="E4703">
            <v>85</v>
          </cell>
          <cell r="F4703" t="str">
            <v>Tốt</v>
          </cell>
        </row>
        <row r="4704">
          <cell r="B4704">
            <v>24022805</v>
          </cell>
          <cell r="C4704" t="str">
            <v>Đỗ Anh Khoa</v>
          </cell>
          <cell r="D4704">
            <v>39029</v>
          </cell>
          <cell r="E4704">
            <v>90</v>
          </cell>
          <cell r="F4704" t="str">
            <v>Xuất sắc</v>
          </cell>
        </row>
        <row r="4705">
          <cell r="B4705">
            <v>24022807</v>
          </cell>
          <cell r="C4705" t="str">
            <v>Nguyễn Hữu Kiên</v>
          </cell>
          <cell r="D4705">
            <v>38782</v>
          </cell>
          <cell r="E4705">
            <v>92</v>
          </cell>
          <cell r="F4705" t="str">
            <v>Xuất sắc</v>
          </cell>
        </row>
        <row r="4706">
          <cell r="B4706">
            <v>24022809</v>
          </cell>
          <cell r="C4706" t="str">
            <v>Bùi Ngọc Phương Linh</v>
          </cell>
          <cell r="D4706">
            <v>38763</v>
          </cell>
          <cell r="E4706">
            <v>85</v>
          </cell>
          <cell r="F4706" t="str">
            <v>Tốt</v>
          </cell>
        </row>
        <row r="4707">
          <cell r="B4707">
            <v>24022811</v>
          </cell>
          <cell r="C4707" t="str">
            <v>Nguyễn Hoàng Long</v>
          </cell>
          <cell r="D4707">
            <v>38801</v>
          </cell>
          <cell r="E4707">
            <v>91</v>
          </cell>
          <cell r="F4707" t="str">
            <v>Xuất sắc</v>
          </cell>
        </row>
        <row r="4708">
          <cell r="B4708">
            <v>24022813</v>
          </cell>
          <cell r="C4708" t="str">
            <v>Trần Hoàng Long</v>
          </cell>
          <cell r="D4708">
            <v>38729</v>
          </cell>
          <cell r="E4708">
            <v>90</v>
          </cell>
          <cell r="F4708" t="str">
            <v>Xuất sắc</v>
          </cell>
        </row>
        <row r="4709">
          <cell r="B4709">
            <v>24022815</v>
          </cell>
          <cell r="C4709" t="str">
            <v>Nguyễn Đăng Mạnh</v>
          </cell>
          <cell r="D4709">
            <v>39035</v>
          </cell>
          <cell r="E4709">
            <v>75</v>
          </cell>
          <cell r="F4709" t="str">
            <v>Khá</v>
          </cell>
        </row>
        <row r="4710">
          <cell r="B4710">
            <v>24022817</v>
          </cell>
          <cell r="C4710" t="str">
            <v>Nguyễn Lê Nhật Minh</v>
          </cell>
          <cell r="D4710">
            <v>39036</v>
          </cell>
          <cell r="E4710">
            <v>80</v>
          </cell>
          <cell r="F4710" t="str">
            <v>Tốt</v>
          </cell>
        </row>
        <row r="4711">
          <cell r="B4711">
            <v>24022819</v>
          </cell>
          <cell r="C4711" t="str">
            <v>Nguyễn Tiến Nam</v>
          </cell>
          <cell r="D4711">
            <v>38989</v>
          </cell>
          <cell r="E4711">
            <v>85</v>
          </cell>
          <cell r="F4711" t="str">
            <v>Tốt</v>
          </cell>
        </row>
        <row r="4712">
          <cell r="B4712">
            <v>24022821</v>
          </cell>
          <cell r="C4712" t="str">
            <v>Nguyễn Thủy Nguyên</v>
          </cell>
          <cell r="D4712">
            <v>38977</v>
          </cell>
          <cell r="E4712">
            <v>90</v>
          </cell>
          <cell r="F4712" t="str">
            <v>Xuất sắc</v>
          </cell>
        </row>
        <row r="4713">
          <cell r="B4713">
            <v>24022823</v>
          </cell>
          <cell r="C4713" t="str">
            <v>Nguyễn Tiên Phong</v>
          </cell>
          <cell r="D4713">
            <v>38778</v>
          </cell>
          <cell r="E4713">
            <v>85</v>
          </cell>
          <cell r="F4713" t="str">
            <v>Tốt</v>
          </cell>
        </row>
        <row r="4714">
          <cell r="B4714">
            <v>24022827</v>
          </cell>
          <cell r="C4714" t="str">
            <v>Phan Huy Quang</v>
          </cell>
          <cell r="D4714">
            <v>38728</v>
          </cell>
          <cell r="E4714">
            <v>81</v>
          </cell>
          <cell r="F4714" t="str">
            <v>Tốt</v>
          </cell>
        </row>
        <row r="4715">
          <cell r="B4715">
            <v>24022825</v>
          </cell>
          <cell r="C4715" t="str">
            <v>Nguyễn Minh Quân</v>
          </cell>
          <cell r="D4715">
            <v>38970</v>
          </cell>
          <cell r="E4715">
            <v>80</v>
          </cell>
          <cell r="F4715" t="str">
            <v>Tốt</v>
          </cell>
        </row>
        <row r="4716">
          <cell r="B4716">
            <v>24022829</v>
          </cell>
          <cell r="C4716" t="str">
            <v>Trịnh Văn Sơn</v>
          </cell>
          <cell r="D4716">
            <v>38732</v>
          </cell>
          <cell r="E4716">
            <v>77</v>
          </cell>
          <cell r="F4716" t="str">
            <v>Khá</v>
          </cell>
        </row>
        <row r="4717">
          <cell r="B4717">
            <v>24022833</v>
          </cell>
          <cell r="C4717" t="str">
            <v>Nguyễn Đức Thành</v>
          </cell>
          <cell r="D4717">
            <v>38856</v>
          </cell>
          <cell r="E4717">
            <v>82</v>
          </cell>
          <cell r="F4717" t="str">
            <v>Tốt</v>
          </cell>
        </row>
        <row r="4718">
          <cell r="B4718">
            <v>24022835</v>
          </cell>
          <cell r="C4718" t="str">
            <v>Lê Minh Thông</v>
          </cell>
          <cell r="D4718">
            <v>38738</v>
          </cell>
          <cell r="E4718">
            <v>78</v>
          </cell>
          <cell r="F4718" t="str">
            <v>Khá</v>
          </cell>
        </row>
        <row r="4719">
          <cell r="B4719">
            <v>24022837</v>
          </cell>
          <cell r="C4719" t="str">
            <v>Bùi Chí Tiến</v>
          </cell>
          <cell r="D4719">
            <v>38727</v>
          </cell>
          <cell r="E4719">
            <v>70</v>
          </cell>
          <cell r="F4719" t="str">
            <v>Khá</v>
          </cell>
        </row>
        <row r="4720">
          <cell r="B4720">
            <v>24022839</v>
          </cell>
          <cell r="C4720" t="str">
            <v>Bùi Anh Tuấn</v>
          </cell>
          <cell r="D4720">
            <v>39062</v>
          </cell>
          <cell r="E4720">
            <v>80</v>
          </cell>
          <cell r="F4720" t="str">
            <v>Tốt</v>
          </cell>
        </row>
        <row r="4721">
          <cell r="B4721">
            <v>24022841</v>
          </cell>
          <cell r="C4721" t="str">
            <v>Đào Tiến Tưởng</v>
          </cell>
          <cell r="D4721">
            <v>38826</v>
          </cell>
          <cell r="E4721">
            <v>80</v>
          </cell>
          <cell r="F4721" t="str">
            <v>Tốt</v>
          </cell>
        </row>
        <row r="4722">
          <cell r="B4722">
            <v>24022843</v>
          </cell>
          <cell r="C4722" t="str">
            <v>Nguyễn Hoàng Việt</v>
          </cell>
          <cell r="D4722">
            <v>38902</v>
          </cell>
          <cell r="E4722">
            <v>77</v>
          </cell>
          <cell r="F4722" t="str">
            <v>Khá</v>
          </cell>
        </row>
        <row r="4723">
          <cell r="B4723">
            <v>24022845</v>
          </cell>
          <cell r="C4723" t="str">
            <v>Hà Minh Vũ</v>
          </cell>
          <cell r="D4723">
            <v>38810</v>
          </cell>
          <cell r="E4723">
            <v>77</v>
          </cell>
          <cell r="F4723" t="str">
            <v>Khá</v>
          </cell>
        </row>
        <row r="4724">
          <cell r="B4724">
            <v>24022762</v>
          </cell>
          <cell r="C4724" t="str">
            <v>Dương Hoàng Anh</v>
          </cell>
          <cell r="D4724">
            <v>38884</v>
          </cell>
          <cell r="E4724">
            <v>77</v>
          </cell>
          <cell r="F4724" t="str">
            <v>Khá</v>
          </cell>
        </row>
        <row r="4725">
          <cell r="B4725">
            <v>24022764</v>
          </cell>
          <cell r="C4725" t="str">
            <v>Nguyễn Hoàng Anh</v>
          </cell>
          <cell r="D4725">
            <v>38824</v>
          </cell>
          <cell r="E4725">
            <v>80</v>
          </cell>
          <cell r="F4725" t="str">
            <v>Tốt</v>
          </cell>
        </row>
        <row r="4726">
          <cell r="B4726">
            <v>24022766</v>
          </cell>
          <cell r="C4726" t="str">
            <v>Vũ Tuấn Anh</v>
          </cell>
          <cell r="D4726">
            <v>39052</v>
          </cell>
          <cell r="E4726">
            <v>90</v>
          </cell>
          <cell r="F4726" t="str">
            <v>Xuất sắc</v>
          </cell>
        </row>
        <row r="4727">
          <cell r="B4727">
            <v>24022768</v>
          </cell>
          <cell r="C4727" t="str">
            <v>Nguyễn Ngọc Bảo</v>
          </cell>
          <cell r="D4727">
            <v>38967</v>
          </cell>
          <cell r="E4727">
            <v>82</v>
          </cell>
          <cell r="F4727" t="str">
            <v>Tốt</v>
          </cell>
        </row>
        <row r="4728">
          <cell r="B4728">
            <v>24022776</v>
          </cell>
          <cell r="C4728" t="str">
            <v>Trần Huy Doanh</v>
          </cell>
          <cell r="D4728">
            <v>39000</v>
          </cell>
          <cell r="E4728">
            <v>82</v>
          </cell>
          <cell r="F4728" t="str">
            <v>Tốt</v>
          </cell>
        </row>
        <row r="4729">
          <cell r="B4729">
            <v>24022780</v>
          </cell>
          <cell r="C4729" t="str">
            <v>Hòa Tùng Dương</v>
          </cell>
          <cell r="D4729">
            <v>38975</v>
          </cell>
          <cell r="E4729">
            <v>90</v>
          </cell>
          <cell r="F4729" t="str">
            <v>Xuất sắc</v>
          </cell>
        </row>
        <row r="4730">
          <cell r="B4730">
            <v>24022772</v>
          </cell>
          <cell r="C4730" t="str">
            <v>Đặng Thế Đạt</v>
          </cell>
          <cell r="D4730">
            <v>38913</v>
          </cell>
          <cell r="E4730">
            <v>90</v>
          </cell>
          <cell r="F4730" t="str">
            <v>Xuất sắc</v>
          </cell>
        </row>
        <row r="4731">
          <cell r="B4731">
            <v>24022774</v>
          </cell>
          <cell r="C4731" t="str">
            <v>Nguyễn Tiến Đạt</v>
          </cell>
          <cell r="D4731">
            <v>38989</v>
          </cell>
          <cell r="E4731">
            <v>90</v>
          </cell>
          <cell r="F4731" t="str">
            <v>Xuất sắc</v>
          </cell>
        </row>
        <row r="4732">
          <cell r="B4732">
            <v>24022770</v>
          </cell>
          <cell r="C4732" t="str">
            <v>Nguyễn Hữu Hải Đăng</v>
          </cell>
          <cell r="D4732">
            <v>38923</v>
          </cell>
          <cell r="E4732">
            <v>85</v>
          </cell>
          <cell r="F4732" t="str">
            <v>Tốt</v>
          </cell>
        </row>
        <row r="4733">
          <cell r="B4733">
            <v>24022778</v>
          </cell>
          <cell r="C4733" t="str">
            <v>Lê Thành Đức</v>
          </cell>
          <cell r="D4733">
            <v>39068</v>
          </cell>
          <cell r="E4733">
            <v>80</v>
          </cell>
          <cell r="F4733" t="str">
            <v>Tốt</v>
          </cell>
        </row>
        <row r="4734">
          <cell r="B4734">
            <v>24022782</v>
          </cell>
          <cell r="C4734" t="str">
            <v>Ngô Minh Giang</v>
          </cell>
          <cell r="D4734">
            <v>38779</v>
          </cell>
          <cell r="E4734">
            <v>77</v>
          </cell>
          <cell r="F4734" t="str">
            <v>Khá</v>
          </cell>
        </row>
        <row r="4735">
          <cell r="B4735">
            <v>24022784</v>
          </cell>
          <cell r="C4735" t="str">
            <v>Phạm Nguyễn Thu Giang</v>
          </cell>
          <cell r="D4735">
            <v>38813</v>
          </cell>
          <cell r="E4735">
            <v>90</v>
          </cell>
          <cell r="F4735" t="str">
            <v>Xuất sắc</v>
          </cell>
        </row>
        <row r="4736">
          <cell r="B4736">
            <v>24022786</v>
          </cell>
          <cell r="C4736" t="str">
            <v>Lê Việt Hà</v>
          </cell>
          <cell r="D4736">
            <v>38846</v>
          </cell>
          <cell r="E4736">
            <v>80</v>
          </cell>
          <cell r="F4736" t="str">
            <v>Tốt</v>
          </cell>
        </row>
        <row r="4737">
          <cell r="B4737">
            <v>24022788</v>
          </cell>
          <cell r="C4737" t="str">
            <v>Phạm Minh Hải</v>
          </cell>
          <cell r="D4737">
            <v>38813</v>
          </cell>
          <cell r="E4737">
            <v>90</v>
          </cell>
          <cell r="F4737" t="str">
            <v>Xuất sắc</v>
          </cell>
        </row>
        <row r="4738">
          <cell r="B4738">
            <v>24022790</v>
          </cell>
          <cell r="C4738" t="str">
            <v>Phạm Đức Hiệu</v>
          </cell>
          <cell r="D4738">
            <v>38965</v>
          </cell>
          <cell r="E4738">
            <v>80</v>
          </cell>
          <cell r="F4738" t="str">
            <v>Tốt</v>
          </cell>
        </row>
        <row r="4739">
          <cell r="B4739">
            <v>24022792</v>
          </cell>
          <cell r="C4739" t="str">
            <v>Đỗ Huy Hoàng</v>
          </cell>
          <cell r="D4739">
            <v>39048</v>
          </cell>
          <cell r="E4739">
            <v>95</v>
          </cell>
          <cell r="F4739" t="str">
            <v>Xuất sắc</v>
          </cell>
        </row>
        <row r="4740">
          <cell r="B4740">
            <v>24022794</v>
          </cell>
          <cell r="C4740" t="str">
            <v>Nguyễn Minh Hùng</v>
          </cell>
          <cell r="D4740">
            <v>38930</v>
          </cell>
          <cell r="E4740">
            <v>77</v>
          </cell>
          <cell r="F4740" t="str">
            <v>Khá</v>
          </cell>
        </row>
        <row r="4741">
          <cell r="B4741">
            <v>24022796</v>
          </cell>
          <cell r="C4741" t="str">
            <v>Vũ Mạnh Hùng</v>
          </cell>
          <cell r="D4741">
            <v>38363</v>
          </cell>
          <cell r="E4741">
            <v>75</v>
          </cell>
          <cell r="F4741" t="str">
            <v>Khá</v>
          </cell>
        </row>
        <row r="4742">
          <cell r="B4742">
            <v>24022802</v>
          </cell>
          <cell r="C4742" t="str">
            <v>Nguyễn Khắc Huy</v>
          </cell>
          <cell r="D4742">
            <v>39009</v>
          </cell>
          <cell r="E4742">
            <v>87</v>
          </cell>
          <cell r="F4742" t="str">
            <v>Tốt</v>
          </cell>
        </row>
        <row r="4743">
          <cell r="B4743">
            <v>24022804</v>
          </cell>
          <cell r="C4743" t="str">
            <v>Vũ Quang Huy</v>
          </cell>
          <cell r="D4743">
            <v>38859</v>
          </cell>
          <cell r="E4743">
            <v>85</v>
          </cell>
          <cell r="F4743" t="str">
            <v>Tốt</v>
          </cell>
        </row>
        <row r="4744">
          <cell r="B4744">
            <v>24022798</v>
          </cell>
          <cell r="C4744" t="str">
            <v>Phan Văn Thái Hưng</v>
          </cell>
          <cell r="D4744">
            <v>39007</v>
          </cell>
          <cell r="E4744">
            <v>80</v>
          </cell>
          <cell r="F4744" t="str">
            <v>Tốt</v>
          </cell>
        </row>
        <row r="4745">
          <cell r="B4745">
            <v>24022806</v>
          </cell>
          <cell r="C4745" t="str">
            <v>Trần Anh Khoa</v>
          </cell>
          <cell r="D4745">
            <v>39036</v>
          </cell>
          <cell r="E4745">
            <v>80</v>
          </cell>
          <cell r="F4745" t="str">
            <v>Tốt</v>
          </cell>
        </row>
        <row r="4746">
          <cell r="B4746">
            <v>24022808</v>
          </cell>
          <cell r="C4746" t="str">
            <v>Cao Nguyễn Lâm</v>
          </cell>
          <cell r="D4746">
            <v>38743</v>
          </cell>
          <cell r="E4746">
            <v>82</v>
          </cell>
          <cell r="F4746" t="str">
            <v>Tốt</v>
          </cell>
        </row>
        <row r="4747">
          <cell r="B4747">
            <v>24022810</v>
          </cell>
          <cell r="C4747" t="str">
            <v>Lương Hiển Long</v>
          </cell>
          <cell r="D4747">
            <v>38867</v>
          </cell>
          <cell r="E4747">
            <v>84</v>
          </cell>
          <cell r="F4747" t="str">
            <v>Tốt</v>
          </cell>
        </row>
        <row r="4748">
          <cell r="B4748">
            <v>24022812</v>
          </cell>
          <cell r="C4748" t="str">
            <v>Phạm Hoàng Long</v>
          </cell>
          <cell r="D4748">
            <v>38967</v>
          </cell>
          <cell r="E4748">
            <v>90</v>
          </cell>
          <cell r="F4748" t="str">
            <v>Xuất sắc</v>
          </cell>
        </row>
        <row r="4749">
          <cell r="B4749">
            <v>24022814</v>
          </cell>
          <cell r="C4749" t="str">
            <v>Phạm Sao Mai</v>
          </cell>
          <cell r="D4749">
            <v>39035</v>
          </cell>
          <cell r="E4749">
            <v>90</v>
          </cell>
          <cell r="F4749" t="str">
            <v>Xuất sắc</v>
          </cell>
        </row>
        <row r="4750">
          <cell r="B4750">
            <v>24022816</v>
          </cell>
          <cell r="C4750" t="str">
            <v>Nguyễn Công Minh</v>
          </cell>
          <cell r="D4750">
            <v>38790</v>
          </cell>
          <cell r="E4750">
            <v>90</v>
          </cell>
          <cell r="F4750" t="str">
            <v>Xuất sắc</v>
          </cell>
        </row>
        <row r="4751">
          <cell r="B4751">
            <v>24022818</v>
          </cell>
          <cell r="C4751" t="str">
            <v>Nguyễn Nhật Minh</v>
          </cell>
          <cell r="D4751">
            <v>38916</v>
          </cell>
          <cell r="E4751">
            <v>80</v>
          </cell>
          <cell r="F4751" t="str">
            <v>Tốt</v>
          </cell>
        </row>
        <row r="4752">
          <cell r="B4752">
            <v>24022820</v>
          </cell>
          <cell r="C4752" t="str">
            <v>Đỗ Khôi Nguyên</v>
          </cell>
          <cell r="D4752">
            <v>38816</v>
          </cell>
          <cell r="E4752">
            <v>85</v>
          </cell>
          <cell r="F4752" t="str">
            <v>Tốt</v>
          </cell>
        </row>
        <row r="4753">
          <cell r="B4753">
            <v>24022822</v>
          </cell>
          <cell r="C4753" t="str">
            <v>Nguyễn Minh Nhất</v>
          </cell>
          <cell r="D4753">
            <v>38958</v>
          </cell>
          <cell r="E4753">
            <v>80</v>
          </cell>
          <cell r="F4753" t="str">
            <v>Tốt</v>
          </cell>
        </row>
        <row r="4754">
          <cell r="B4754">
            <v>24022826</v>
          </cell>
          <cell r="C4754" t="str">
            <v>Bùi Thanh Quang</v>
          </cell>
          <cell r="D4754">
            <v>39006</v>
          </cell>
          <cell r="E4754">
            <v>82</v>
          </cell>
          <cell r="F4754" t="str">
            <v>Tốt</v>
          </cell>
        </row>
        <row r="4755">
          <cell r="B4755">
            <v>24022824</v>
          </cell>
          <cell r="C4755" t="str">
            <v>Hoàng Minh Quân</v>
          </cell>
          <cell r="D4755">
            <v>38772</v>
          </cell>
          <cell r="E4755">
            <v>87</v>
          </cell>
          <cell r="F4755" t="str">
            <v>Tốt</v>
          </cell>
        </row>
        <row r="4756">
          <cell r="B4756">
            <v>24022828</v>
          </cell>
          <cell r="C4756" t="str">
            <v>Bùi Thanh Sơn</v>
          </cell>
          <cell r="D4756">
            <v>38758</v>
          </cell>
          <cell r="E4756">
            <v>77</v>
          </cell>
          <cell r="F4756" t="str">
            <v>Khá</v>
          </cell>
        </row>
        <row r="4757">
          <cell r="B4757">
            <v>24022830</v>
          </cell>
          <cell r="C4757" t="str">
            <v>Nguyễn Đình Tú Tài</v>
          </cell>
          <cell r="D4757">
            <v>38870</v>
          </cell>
          <cell r="E4757">
            <v>72</v>
          </cell>
          <cell r="F4757" t="str">
            <v>Khá</v>
          </cell>
        </row>
        <row r="4758">
          <cell r="B4758">
            <v>24022832</v>
          </cell>
          <cell r="C4758" t="str">
            <v>Hoàng Công Thắng</v>
          </cell>
          <cell r="D4758">
            <v>38827</v>
          </cell>
          <cell r="E4758">
            <v>100</v>
          </cell>
          <cell r="F4758" t="str">
            <v>Xuất sắc</v>
          </cell>
        </row>
        <row r="4759">
          <cell r="B4759">
            <v>24022834</v>
          </cell>
          <cell r="C4759" t="str">
            <v>Phạm Đức Thịnh</v>
          </cell>
          <cell r="D4759">
            <v>38781</v>
          </cell>
          <cell r="E4759">
            <v>77</v>
          </cell>
          <cell r="F4759" t="str">
            <v>Khá</v>
          </cell>
        </row>
        <row r="4760">
          <cell r="B4760">
            <v>24022836</v>
          </cell>
          <cell r="C4760" t="str">
            <v>Trịnh Tài Thu</v>
          </cell>
          <cell r="D4760">
            <v>38908</v>
          </cell>
          <cell r="E4760">
            <v>80</v>
          </cell>
          <cell r="F4760" t="str">
            <v>Tốt</v>
          </cell>
        </row>
        <row r="4761">
          <cell r="B4761">
            <v>24022838</v>
          </cell>
          <cell r="C4761" t="str">
            <v>Đỗ Hoàng Trung</v>
          </cell>
          <cell r="D4761">
            <v>39069</v>
          </cell>
          <cell r="E4761">
            <v>72</v>
          </cell>
          <cell r="F4761" t="str">
            <v>Khá</v>
          </cell>
        </row>
        <row r="4762">
          <cell r="B4762">
            <v>24022840</v>
          </cell>
          <cell r="C4762" t="str">
            <v>Nguyễn Anh Tuấn</v>
          </cell>
          <cell r="D4762">
            <v>38830</v>
          </cell>
          <cell r="E4762">
            <v>100</v>
          </cell>
          <cell r="F4762" t="str">
            <v>Xuất sắc</v>
          </cell>
        </row>
        <row r="4763">
          <cell r="B4763">
            <v>24022842</v>
          </cell>
          <cell r="C4763" t="str">
            <v>Trịnh Thị Vân</v>
          </cell>
          <cell r="D4763">
            <v>39077</v>
          </cell>
          <cell r="E4763">
            <v>90</v>
          </cell>
          <cell r="F4763" t="str">
            <v>Xuất sắc</v>
          </cell>
        </row>
        <row r="4764">
          <cell r="B4764">
            <v>24022844</v>
          </cell>
          <cell r="C4764" t="str">
            <v>Dương Minh Vũ</v>
          </cell>
          <cell r="D4764">
            <v>38973</v>
          </cell>
          <cell r="E4764">
            <v>90</v>
          </cell>
          <cell r="F4764" t="str">
            <v>Xuất sắc</v>
          </cell>
        </row>
        <row r="4765">
          <cell r="B4765">
            <v>24022846</v>
          </cell>
          <cell r="C4765" t="str">
            <v>Hoàng Nguyên Vũ</v>
          </cell>
          <cell r="D4765">
            <v>38784</v>
          </cell>
          <cell r="E4765">
            <v>86</v>
          </cell>
          <cell r="F4765" t="str">
            <v>Tốt</v>
          </cell>
        </row>
        <row r="4766">
          <cell r="B4766">
            <v>24021349</v>
          </cell>
          <cell r="C4766" t="str">
            <v>Đỗ Trần Thái An</v>
          </cell>
          <cell r="D4766">
            <v>38837</v>
          </cell>
          <cell r="E4766">
            <v>70</v>
          </cell>
          <cell r="F4766" t="str">
            <v>Khá</v>
          </cell>
        </row>
        <row r="4767">
          <cell r="B4767">
            <v>24021357</v>
          </cell>
          <cell r="C4767" t="str">
            <v>Đặng Công Anh</v>
          </cell>
          <cell r="D4767">
            <v>39077</v>
          </cell>
          <cell r="E4767">
            <v>70</v>
          </cell>
          <cell r="F4767" t="str">
            <v>Khá</v>
          </cell>
        </row>
        <row r="4768">
          <cell r="B4768">
            <v>24021365</v>
          </cell>
          <cell r="C4768" t="str">
            <v>Lê Nguyễn Việt Anh</v>
          </cell>
          <cell r="D4768">
            <v>38863</v>
          </cell>
          <cell r="E4768">
            <v>80</v>
          </cell>
          <cell r="F4768" t="str">
            <v>Tốt</v>
          </cell>
        </row>
        <row r="4769">
          <cell r="B4769">
            <v>24021373</v>
          </cell>
          <cell r="C4769" t="str">
            <v>Nguyễn Việt Anh</v>
          </cell>
          <cell r="D4769">
            <v>38869</v>
          </cell>
          <cell r="E4769">
            <v>80</v>
          </cell>
          <cell r="F4769" t="str">
            <v>Tốt</v>
          </cell>
        </row>
        <row r="4770">
          <cell r="B4770">
            <v>24021381</v>
          </cell>
          <cell r="C4770" t="str">
            <v>Nguyễn Thiện Ba</v>
          </cell>
          <cell r="D4770">
            <v>38879</v>
          </cell>
          <cell r="E4770">
            <v>80</v>
          </cell>
          <cell r="F4770" t="str">
            <v>Tốt</v>
          </cell>
        </row>
        <row r="4771">
          <cell r="B4771">
            <v>24021389</v>
          </cell>
          <cell r="C4771" t="str">
            <v>Đào Đình Bình</v>
          </cell>
          <cell r="D4771">
            <v>38761</v>
          </cell>
          <cell r="E4771">
            <v>90</v>
          </cell>
          <cell r="F4771" t="str">
            <v>Xuất sắc</v>
          </cell>
        </row>
        <row r="4772">
          <cell r="B4772">
            <v>24021397</v>
          </cell>
          <cell r="C4772" t="str">
            <v>Lê Hải Cường</v>
          </cell>
          <cell r="D4772">
            <v>38925</v>
          </cell>
          <cell r="E4772">
            <v>80</v>
          </cell>
          <cell r="F4772" t="str">
            <v>Tốt</v>
          </cell>
        </row>
        <row r="4773">
          <cell r="B4773">
            <v>24021421</v>
          </cell>
          <cell r="C4773" t="str">
            <v>Bùi Anh Dũng</v>
          </cell>
          <cell r="D4773">
            <v>39000</v>
          </cell>
          <cell r="E4773">
            <v>77</v>
          </cell>
          <cell r="F4773" t="str">
            <v>Khá</v>
          </cell>
        </row>
        <row r="4774">
          <cell r="B4774">
            <v>24021429</v>
          </cell>
          <cell r="C4774" t="str">
            <v>Lê Tiến Dũng</v>
          </cell>
          <cell r="D4774">
            <v>38866</v>
          </cell>
          <cell r="E4774">
            <v>90</v>
          </cell>
          <cell r="F4774" t="str">
            <v>Xuất sắc</v>
          </cell>
        </row>
        <row r="4775">
          <cell r="B4775">
            <v>24021445</v>
          </cell>
          <cell r="C4775" t="str">
            <v>Đỗ Lê Duy</v>
          </cell>
          <cell r="D4775">
            <v>38928</v>
          </cell>
          <cell r="E4775">
            <v>90</v>
          </cell>
          <cell r="F4775" t="str">
            <v>Xuất sắc</v>
          </cell>
        </row>
        <row r="4776">
          <cell r="B4776">
            <v>24021453</v>
          </cell>
          <cell r="C4776" t="str">
            <v>Phạm Văn Duy</v>
          </cell>
          <cell r="D4776">
            <v>38745</v>
          </cell>
          <cell r="E4776">
            <v>70</v>
          </cell>
          <cell r="F4776" t="str">
            <v>Khá</v>
          </cell>
        </row>
        <row r="4777">
          <cell r="B4777">
            <v>24021437</v>
          </cell>
          <cell r="C4777" t="str">
            <v>Hoàng Văn Dương</v>
          </cell>
          <cell r="D4777">
            <v>38906</v>
          </cell>
          <cell r="E4777">
            <v>80</v>
          </cell>
          <cell r="F4777" t="str">
            <v>Tốt</v>
          </cell>
        </row>
        <row r="4778">
          <cell r="B4778">
            <v>24021405</v>
          </cell>
          <cell r="C4778" t="str">
            <v>Nguyễn Thành Đạt</v>
          </cell>
          <cell r="D4778">
            <v>38753</v>
          </cell>
          <cell r="E4778">
            <v>90</v>
          </cell>
          <cell r="F4778" t="str">
            <v>Xuất sắc</v>
          </cell>
        </row>
        <row r="4779">
          <cell r="B4779">
            <v>24021413</v>
          </cell>
          <cell r="C4779" t="str">
            <v>Hứa Việt Đức</v>
          </cell>
          <cell r="D4779">
            <v>38902</v>
          </cell>
          <cell r="E4779">
            <v>80</v>
          </cell>
          <cell r="F4779" t="str">
            <v>Tốt</v>
          </cell>
        </row>
        <row r="4780">
          <cell r="B4780">
            <v>24021461</v>
          </cell>
          <cell r="C4780" t="str">
            <v>Tường Gia Hân</v>
          </cell>
          <cell r="D4780">
            <v>39053</v>
          </cell>
          <cell r="E4780">
            <v>85</v>
          </cell>
          <cell r="F4780" t="str">
            <v>Tốt</v>
          </cell>
        </row>
        <row r="4781">
          <cell r="B4781">
            <v>24021469</v>
          </cell>
          <cell r="C4781" t="str">
            <v>Đặng Trung Hiếu</v>
          </cell>
          <cell r="D4781">
            <v>39060</v>
          </cell>
          <cell r="E4781">
            <v>69</v>
          </cell>
          <cell r="F4781" t="str">
            <v>Khá</v>
          </cell>
        </row>
        <row r="4782">
          <cell r="B4782">
            <v>24021477</v>
          </cell>
          <cell r="C4782" t="str">
            <v>Nguyễn Trần Hoàng Hiếu</v>
          </cell>
          <cell r="D4782">
            <v>38967</v>
          </cell>
          <cell r="E4782">
            <v>90</v>
          </cell>
          <cell r="F4782" t="str">
            <v>Xuất sắc</v>
          </cell>
        </row>
        <row r="4783">
          <cell r="B4783">
            <v>24021485</v>
          </cell>
          <cell r="C4783" t="str">
            <v>Lã Việt Hoàng</v>
          </cell>
          <cell r="D4783">
            <v>38815</v>
          </cell>
          <cell r="E4783">
            <v>72</v>
          </cell>
          <cell r="F4783" t="str">
            <v>Khá</v>
          </cell>
        </row>
        <row r="4784">
          <cell r="B4784">
            <v>24021493</v>
          </cell>
          <cell r="C4784" t="str">
            <v>Võ Huy Hoàng</v>
          </cell>
          <cell r="D4784">
            <v>38779</v>
          </cell>
          <cell r="E4784">
            <v>90</v>
          </cell>
          <cell r="F4784" t="str">
            <v>Xuất sắc</v>
          </cell>
        </row>
        <row r="4785">
          <cell r="B4785">
            <v>24021517</v>
          </cell>
          <cell r="C4785" t="str">
            <v>Mạc Quang Huy</v>
          </cell>
          <cell r="D4785">
            <v>39005</v>
          </cell>
          <cell r="E4785">
            <v>90</v>
          </cell>
          <cell r="F4785" t="str">
            <v>Xuất sắc</v>
          </cell>
        </row>
        <row r="4786">
          <cell r="B4786">
            <v>24021501</v>
          </cell>
          <cell r="C4786" t="str">
            <v>Lê Khánh Hưng</v>
          </cell>
          <cell r="D4786">
            <v>38777</v>
          </cell>
          <cell r="E4786">
            <v>85</v>
          </cell>
          <cell r="F4786" t="str">
            <v>Tốt</v>
          </cell>
        </row>
        <row r="4787">
          <cell r="B4787">
            <v>24021509</v>
          </cell>
          <cell r="C4787" t="str">
            <v>Hoàng Thị Linh Hương</v>
          </cell>
          <cell r="D4787">
            <v>38937</v>
          </cell>
          <cell r="E4787">
            <v>90</v>
          </cell>
          <cell r="F4787" t="str">
            <v>Xuất sắc</v>
          </cell>
        </row>
        <row r="4788">
          <cell r="B4788">
            <v>24021525</v>
          </cell>
          <cell r="C4788" t="str">
            <v>Nguyễn Quang Khải</v>
          </cell>
          <cell r="D4788">
            <v>39063</v>
          </cell>
          <cell r="E4788">
            <v>84</v>
          </cell>
          <cell r="F4788" t="str">
            <v>Tốt</v>
          </cell>
        </row>
        <row r="4789">
          <cell r="B4789">
            <v>24021533</v>
          </cell>
          <cell r="C4789" t="str">
            <v>Nguyễn Đức Khiêm</v>
          </cell>
          <cell r="D4789">
            <v>39069</v>
          </cell>
          <cell r="E4789">
            <v>80</v>
          </cell>
          <cell r="F4789" t="str">
            <v>Tốt</v>
          </cell>
        </row>
        <row r="4790">
          <cell r="B4790">
            <v>24021541</v>
          </cell>
          <cell r="C4790" t="str">
            <v>Nguyễn Mạnh Kiên</v>
          </cell>
          <cell r="D4790">
            <v>38790</v>
          </cell>
          <cell r="E4790">
            <v>90</v>
          </cell>
          <cell r="F4790" t="str">
            <v>Xuất sắc</v>
          </cell>
        </row>
        <row r="4791">
          <cell r="B4791">
            <v>24021549</v>
          </cell>
          <cell r="C4791" t="str">
            <v>Doãn Duy Lợi</v>
          </cell>
          <cell r="D4791">
            <v>39043</v>
          </cell>
          <cell r="E4791">
            <v>90</v>
          </cell>
          <cell r="F4791" t="str">
            <v>Xuất sắc</v>
          </cell>
        </row>
        <row r="4792">
          <cell r="B4792">
            <v>24021557</v>
          </cell>
          <cell r="C4792" t="str">
            <v>Lê Đức Lưu</v>
          </cell>
          <cell r="D4792">
            <v>38917</v>
          </cell>
          <cell r="E4792">
            <v>90</v>
          </cell>
          <cell r="F4792" t="str">
            <v>Xuất sắc</v>
          </cell>
        </row>
        <row r="4793">
          <cell r="B4793">
            <v>24021565</v>
          </cell>
          <cell r="C4793" t="str">
            <v>Đoàn Anh Minh</v>
          </cell>
          <cell r="D4793">
            <v>38792</v>
          </cell>
          <cell r="E4793">
            <v>80</v>
          </cell>
          <cell r="F4793" t="str">
            <v>Tốt</v>
          </cell>
        </row>
        <row r="4794">
          <cell r="B4794">
            <v>24021573</v>
          </cell>
          <cell r="C4794" t="str">
            <v>Nguyễn Nhật Minh</v>
          </cell>
          <cell r="D4794">
            <v>38943</v>
          </cell>
          <cell r="E4794">
            <v>90</v>
          </cell>
          <cell r="F4794" t="str">
            <v>Xuất sắc</v>
          </cell>
        </row>
        <row r="4795">
          <cell r="B4795">
            <v>24021581</v>
          </cell>
          <cell r="C4795" t="str">
            <v>Trần Hoài Nam</v>
          </cell>
          <cell r="D4795">
            <v>38995</v>
          </cell>
          <cell r="E4795">
            <v>80</v>
          </cell>
          <cell r="F4795" t="str">
            <v>Tốt</v>
          </cell>
        </row>
        <row r="4796">
          <cell r="B4796">
            <v>24021589</v>
          </cell>
          <cell r="C4796" t="str">
            <v>Trần Thị Hạnh Nhi</v>
          </cell>
          <cell r="D4796">
            <v>38819</v>
          </cell>
          <cell r="E4796">
            <v>90</v>
          </cell>
          <cell r="F4796" t="str">
            <v>Xuất sắc</v>
          </cell>
        </row>
        <row r="4797">
          <cell r="B4797">
            <v>24021597</v>
          </cell>
          <cell r="C4797" t="str">
            <v>Lâm Việt Phúc</v>
          </cell>
          <cell r="D4797">
            <v>38924</v>
          </cell>
          <cell r="E4797">
            <v>80</v>
          </cell>
          <cell r="F4797" t="str">
            <v>Tốt</v>
          </cell>
        </row>
        <row r="4798">
          <cell r="B4798">
            <v>24021605</v>
          </cell>
          <cell r="C4798" t="str">
            <v>Nguyễn Minh Quân</v>
          </cell>
          <cell r="D4798">
            <v>38955</v>
          </cell>
          <cell r="E4798">
            <v>90</v>
          </cell>
          <cell r="F4798" t="str">
            <v>Xuất sắc</v>
          </cell>
        </row>
        <row r="4799">
          <cell r="B4799">
            <v>24021613</v>
          </cell>
          <cell r="C4799" t="str">
            <v>Nguyễn Anh Sơn</v>
          </cell>
          <cell r="D4799">
            <v>38910</v>
          </cell>
          <cell r="E4799">
            <v>90</v>
          </cell>
          <cell r="F4799" t="str">
            <v>Xuất sắc</v>
          </cell>
        </row>
        <row r="4800">
          <cell r="B4800">
            <v>24021621</v>
          </cell>
          <cell r="C4800" t="str">
            <v>Hoàng Văn Thái</v>
          </cell>
          <cell r="D4800">
            <v>38942</v>
          </cell>
          <cell r="E4800">
            <v>90</v>
          </cell>
          <cell r="F4800" t="str">
            <v>Xuất sắc</v>
          </cell>
        </row>
        <row r="4801">
          <cell r="B4801">
            <v>24021629</v>
          </cell>
          <cell r="C4801" t="str">
            <v>Nguyễn Phúc Thành</v>
          </cell>
          <cell r="D4801">
            <v>38996</v>
          </cell>
          <cell r="E4801">
            <v>80</v>
          </cell>
          <cell r="F4801" t="str">
            <v>Tốt</v>
          </cell>
        </row>
        <row r="4802">
          <cell r="B4802">
            <v>24021637</v>
          </cell>
          <cell r="C4802" t="str">
            <v>Lê Trọng Thức</v>
          </cell>
          <cell r="D4802">
            <v>38794</v>
          </cell>
          <cell r="E4802">
            <v>90</v>
          </cell>
          <cell r="F4802" t="str">
            <v>Xuất sắc</v>
          </cell>
        </row>
        <row r="4803">
          <cell r="B4803">
            <v>24021645</v>
          </cell>
          <cell r="C4803" t="str">
            <v>An Đức Minh Trí</v>
          </cell>
          <cell r="D4803">
            <v>38728</v>
          </cell>
          <cell r="E4803">
            <v>80</v>
          </cell>
          <cell r="F4803" t="str">
            <v>Tốt</v>
          </cell>
        </row>
        <row r="4804">
          <cell r="B4804">
            <v>24021653</v>
          </cell>
          <cell r="C4804" t="str">
            <v>Phạm Đình Tú</v>
          </cell>
          <cell r="D4804">
            <v>39003</v>
          </cell>
          <cell r="E4804">
            <v>80</v>
          </cell>
          <cell r="F4804" t="str">
            <v>Tốt</v>
          </cell>
        </row>
        <row r="4805">
          <cell r="B4805">
            <v>24021661</v>
          </cell>
          <cell r="C4805" t="str">
            <v>Hoàng Lâm Tùng</v>
          </cell>
          <cell r="D4805">
            <v>39047</v>
          </cell>
          <cell r="E4805">
            <v>92</v>
          </cell>
          <cell r="F4805" t="str">
            <v>Xuất sắc</v>
          </cell>
        </row>
        <row r="4806">
          <cell r="B4806">
            <v>24021669</v>
          </cell>
          <cell r="C4806" t="str">
            <v>Nguyễn Xuân Tường</v>
          </cell>
          <cell r="D4806">
            <v>38897</v>
          </cell>
          <cell r="E4806">
            <v>80</v>
          </cell>
          <cell r="F4806" t="str">
            <v>Tốt</v>
          </cell>
        </row>
        <row r="4807">
          <cell r="B4807">
            <v>24021677</v>
          </cell>
          <cell r="C4807" t="str">
            <v>Đào Trọng Vinh</v>
          </cell>
          <cell r="D4807">
            <v>39057</v>
          </cell>
          <cell r="E4807">
            <v>80</v>
          </cell>
          <cell r="F4807" t="str">
            <v>Tốt</v>
          </cell>
        </row>
        <row r="4808">
          <cell r="B4808">
            <v>24021350</v>
          </cell>
          <cell r="C4808" t="str">
            <v>Lã Thái An</v>
          </cell>
          <cell r="D4808">
            <v>38768</v>
          </cell>
          <cell r="E4808">
            <v>80</v>
          </cell>
          <cell r="F4808" t="str">
            <v>Tốt</v>
          </cell>
        </row>
        <row r="4809">
          <cell r="B4809">
            <v>24021358</v>
          </cell>
          <cell r="C4809" t="str">
            <v>Đặng Duy Anh</v>
          </cell>
          <cell r="D4809">
            <v>39044</v>
          </cell>
          <cell r="E4809">
            <v>87</v>
          </cell>
          <cell r="F4809" t="str">
            <v>Tốt</v>
          </cell>
        </row>
        <row r="4810">
          <cell r="B4810">
            <v>24021366</v>
          </cell>
          <cell r="C4810" t="str">
            <v>Lê Tuấn Anh</v>
          </cell>
          <cell r="D4810">
            <v>38796</v>
          </cell>
          <cell r="E4810">
            <v>90</v>
          </cell>
          <cell r="F4810" t="str">
            <v>Xuất sắc</v>
          </cell>
        </row>
        <row r="4811">
          <cell r="B4811">
            <v>24021374</v>
          </cell>
          <cell r="C4811" t="str">
            <v>Phạm Quốc Anh</v>
          </cell>
          <cell r="D4811">
            <v>39041</v>
          </cell>
          <cell r="E4811">
            <v>77</v>
          </cell>
          <cell r="F4811" t="str">
            <v>Khá</v>
          </cell>
        </row>
        <row r="4812">
          <cell r="B4812">
            <v>24021382</v>
          </cell>
          <cell r="C4812" t="str">
            <v>Phạm Gia Bách</v>
          </cell>
          <cell r="D4812">
            <v>38997</v>
          </cell>
          <cell r="E4812">
            <v>92</v>
          </cell>
          <cell r="F4812" t="str">
            <v>Xuất sắc</v>
          </cell>
        </row>
        <row r="4813">
          <cell r="B4813">
            <v>24021390</v>
          </cell>
          <cell r="C4813" t="str">
            <v>Lê Ngọc Hoàng Bình</v>
          </cell>
          <cell r="D4813">
            <v>38722</v>
          </cell>
          <cell r="E4813">
            <v>90</v>
          </cell>
          <cell r="F4813" t="str">
            <v>Xuất sắc</v>
          </cell>
        </row>
        <row r="4814">
          <cell r="B4814">
            <v>24021398</v>
          </cell>
          <cell r="C4814" t="str">
            <v>Nguyễn Mạnh Cường</v>
          </cell>
          <cell r="D4814">
            <v>38894</v>
          </cell>
          <cell r="E4814">
            <v>80</v>
          </cell>
          <cell r="F4814" t="str">
            <v>Tốt</v>
          </cell>
        </row>
        <row r="4815">
          <cell r="B4815">
            <v>24021422</v>
          </cell>
          <cell r="C4815" t="str">
            <v>Bùi Mạnh Dũng</v>
          </cell>
          <cell r="D4815">
            <v>39052</v>
          </cell>
          <cell r="E4815">
            <v>80</v>
          </cell>
          <cell r="F4815" t="str">
            <v>Tốt</v>
          </cell>
        </row>
        <row r="4816">
          <cell r="B4816">
            <v>24021430</v>
          </cell>
          <cell r="C4816" t="str">
            <v>Lưu Việt Dũng</v>
          </cell>
          <cell r="D4816">
            <v>39080</v>
          </cell>
          <cell r="E4816">
            <v>80</v>
          </cell>
          <cell r="F4816" t="str">
            <v>Tốt</v>
          </cell>
        </row>
        <row r="4817">
          <cell r="B4817">
            <v>24021446</v>
          </cell>
          <cell r="C4817" t="str">
            <v>Hà Phú Duy</v>
          </cell>
          <cell r="D4817">
            <v>39040</v>
          </cell>
          <cell r="E4817">
            <v>80</v>
          </cell>
          <cell r="F4817" t="str">
            <v>Tốt</v>
          </cell>
        </row>
        <row r="4818">
          <cell r="B4818">
            <v>24021438</v>
          </cell>
          <cell r="C4818" t="str">
            <v>Lê Tùng Dương</v>
          </cell>
          <cell r="D4818">
            <v>39069</v>
          </cell>
          <cell r="E4818">
            <v>90</v>
          </cell>
          <cell r="F4818" t="str">
            <v>Xuất sắc</v>
          </cell>
        </row>
        <row r="4819">
          <cell r="B4819">
            <v>24021406</v>
          </cell>
          <cell r="C4819" t="str">
            <v>Trần Quý Đạt</v>
          </cell>
          <cell r="D4819">
            <v>38788</v>
          </cell>
          <cell r="E4819">
            <v>90</v>
          </cell>
          <cell r="F4819" t="str">
            <v>Xuất sắc</v>
          </cell>
        </row>
        <row r="4820">
          <cell r="B4820">
            <v>24021414</v>
          </cell>
          <cell r="C4820" t="str">
            <v>Lại Tuấn Đức</v>
          </cell>
          <cell r="D4820">
            <v>38993</v>
          </cell>
          <cell r="E4820">
            <v>80</v>
          </cell>
          <cell r="F4820" t="str">
            <v>Tốt</v>
          </cell>
        </row>
        <row r="4821">
          <cell r="B4821">
            <v>24021454</v>
          </cell>
          <cell r="C4821" t="str">
            <v>Doãn Minh Hải</v>
          </cell>
          <cell r="D4821">
            <v>38873</v>
          </cell>
          <cell r="E4821">
            <v>90</v>
          </cell>
          <cell r="F4821" t="str">
            <v>Xuất sắc</v>
          </cell>
        </row>
        <row r="4822">
          <cell r="B4822">
            <v>24021462</v>
          </cell>
          <cell r="C4822" t="str">
            <v>Đinh Thị Hậu</v>
          </cell>
          <cell r="D4822">
            <v>38722</v>
          </cell>
          <cell r="E4822">
            <v>90</v>
          </cell>
          <cell r="F4822" t="str">
            <v>Xuất sắc</v>
          </cell>
        </row>
        <row r="4823">
          <cell r="B4823">
            <v>24021470</v>
          </cell>
          <cell r="C4823" t="str">
            <v>Đỗ Huy Hiếu</v>
          </cell>
          <cell r="D4823">
            <v>38802</v>
          </cell>
          <cell r="E4823">
            <v>90</v>
          </cell>
          <cell r="F4823" t="str">
            <v>Xuất sắc</v>
          </cell>
        </row>
        <row r="4824">
          <cell r="B4824">
            <v>24021478</v>
          </cell>
          <cell r="C4824" t="str">
            <v>Nguyễn Văn Hiếu</v>
          </cell>
          <cell r="D4824">
            <v>38738</v>
          </cell>
          <cell r="E4824">
            <v>90</v>
          </cell>
          <cell r="F4824" t="str">
            <v>Xuất sắc</v>
          </cell>
        </row>
        <row r="4825">
          <cell r="B4825">
            <v>24021486</v>
          </cell>
          <cell r="C4825" t="str">
            <v>Nguyễn Công Huy Hoàng</v>
          </cell>
          <cell r="D4825">
            <v>38928</v>
          </cell>
          <cell r="E4825">
            <v>80</v>
          </cell>
          <cell r="F4825" t="str">
            <v>Tốt</v>
          </cell>
        </row>
        <row r="4826">
          <cell r="B4826">
            <v>24021494</v>
          </cell>
          <cell r="C4826" t="str">
            <v>Vũ Minh Hoàng</v>
          </cell>
          <cell r="D4826">
            <v>38958</v>
          </cell>
          <cell r="E4826">
            <v>80</v>
          </cell>
          <cell r="F4826" t="str">
            <v>Tốt</v>
          </cell>
        </row>
        <row r="4827">
          <cell r="B4827">
            <v>24021518</v>
          </cell>
          <cell r="C4827" t="str">
            <v>Nguyễn Quang Nhật Huy</v>
          </cell>
          <cell r="D4827">
            <v>38770</v>
          </cell>
          <cell r="E4827">
            <v>87</v>
          </cell>
          <cell r="F4827" t="str">
            <v>Tốt</v>
          </cell>
        </row>
        <row r="4828">
          <cell r="B4828">
            <v>24021502</v>
          </cell>
          <cell r="C4828" t="str">
            <v>Nguyễn Phan Việt Hưng</v>
          </cell>
          <cell r="D4828">
            <v>39063</v>
          </cell>
          <cell r="E4828">
            <v>80</v>
          </cell>
          <cell r="F4828" t="str">
            <v>Tốt</v>
          </cell>
        </row>
        <row r="4829">
          <cell r="B4829">
            <v>24021510</v>
          </cell>
          <cell r="C4829" t="str">
            <v>Phạm Văn Hướng</v>
          </cell>
          <cell r="D4829">
            <v>38657</v>
          </cell>
          <cell r="E4829">
            <v>90</v>
          </cell>
          <cell r="F4829" t="str">
            <v>Xuất sắc</v>
          </cell>
        </row>
        <row r="4830">
          <cell r="B4830">
            <v>24021526</v>
          </cell>
          <cell r="C4830" t="str">
            <v>Nguyễn Trường Khang</v>
          </cell>
          <cell r="D4830">
            <v>39022</v>
          </cell>
          <cell r="E4830">
            <v>90</v>
          </cell>
          <cell r="F4830" t="str">
            <v>Xuất sắc</v>
          </cell>
        </row>
        <row r="4831">
          <cell r="B4831">
            <v>24021534</v>
          </cell>
          <cell r="C4831" t="str">
            <v>Nguyễn Minh Khiêm</v>
          </cell>
          <cell r="D4831">
            <v>38906</v>
          </cell>
          <cell r="E4831">
            <v>90</v>
          </cell>
          <cell r="F4831" t="str">
            <v>Xuất sắc</v>
          </cell>
        </row>
        <row r="4832">
          <cell r="B4832">
            <v>24021550</v>
          </cell>
          <cell r="C4832" t="str">
            <v>Đỗ Đức Long</v>
          </cell>
          <cell r="D4832">
            <v>38750</v>
          </cell>
          <cell r="E4832">
            <v>90</v>
          </cell>
          <cell r="F4832" t="str">
            <v>Xuất sắc</v>
          </cell>
        </row>
        <row r="4833">
          <cell r="B4833">
            <v>24021558</v>
          </cell>
          <cell r="C4833" t="str">
            <v>Ngô Thị Cẩm Ly</v>
          </cell>
          <cell r="D4833">
            <v>38638</v>
          </cell>
          <cell r="E4833">
            <v>90</v>
          </cell>
          <cell r="F4833" t="str">
            <v>Xuất sắc</v>
          </cell>
        </row>
        <row r="4834">
          <cell r="B4834">
            <v>24021566</v>
          </cell>
          <cell r="C4834" t="str">
            <v>Ngô Nguyễn Nhật Minh</v>
          </cell>
          <cell r="D4834">
            <v>39058</v>
          </cell>
          <cell r="E4834">
            <v>90</v>
          </cell>
          <cell r="F4834" t="str">
            <v>Xuất sắc</v>
          </cell>
        </row>
        <row r="4835">
          <cell r="B4835">
            <v>24021574</v>
          </cell>
          <cell r="C4835" t="str">
            <v>Vũ Tuấn Minh</v>
          </cell>
          <cell r="D4835">
            <v>38876</v>
          </cell>
          <cell r="E4835">
            <v>80</v>
          </cell>
          <cell r="F4835" t="str">
            <v>Tốt</v>
          </cell>
        </row>
        <row r="4836">
          <cell r="B4836">
            <v>24021582</v>
          </cell>
          <cell r="C4836" t="str">
            <v>Vương Thành Nam</v>
          </cell>
          <cell r="D4836">
            <v>38719</v>
          </cell>
          <cell r="E4836">
            <v>90</v>
          </cell>
          <cell r="F4836" t="str">
            <v>Xuất sắc</v>
          </cell>
        </row>
        <row r="4837">
          <cell r="B4837">
            <v>24021590</v>
          </cell>
          <cell r="C4837" t="str">
            <v>Hoàng Đức Nhuận</v>
          </cell>
          <cell r="D4837">
            <v>38902</v>
          </cell>
          <cell r="E4837">
            <v>90</v>
          </cell>
          <cell r="F4837" t="str">
            <v>Xuất sắc</v>
          </cell>
        </row>
        <row r="4838">
          <cell r="B4838">
            <v>24021598</v>
          </cell>
          <cell r="C4838" t="str">
            <v>Nguyễn Công Phúc</v>
          </cell>
          <cell r="D4838">
            <v>38845</v>
          </cell>
          <cell r="E4838">
            <v>85</v>
          </cell>
          <cell r="F4838" t="str">
            <v>Tốt</v>
          </cell>
        </row>
        <row r="4839">
          <cell r="B4839">
            <v>24021606</v>
          </cell>
          <cell r="C4839" t="str">
            <v>Đặng Nhật Quang</v>
          </cell>
          <cell r="D4839">
            <v>38781</v>
          </cell>
          <cell r="E4839">
            <v>80</v>
          </cell>
          <cell r="F4839" t="str">
            <v>Tốt</v>
          </cell>
        </row>
        <row r="4840">
          <cell r="B4840">
            <v>24021614</v>
          </cell>
          <cell r="C4840" t="str">
            <v>Nguyễn Minh Sơn</v>
          </cell>
          <cell r="D4840">
            <v>38756</v>
          </cell>
          <cell r="E4840">
            <v>80</v>
          </cell>
          <cell r="F4840" t="str">
            <v>Tốt</v>
          </cell>
        </row>
        <row r="4841">
          <cell r="B4841">
            <v>24021630</v>
          </cell>
          <cell r="C4841" t="str">
            <v>Trần Đức Thành</v>
          </cell>
          <cell r="D4841">
            <v>38922</v>
          </cell>
          <cell r="E4841">
            <v>90</v>
          </cell>
          <cell r="F4841" t="str">
            <v>Xuất sắc</v>
          </cell>
        </row>
        <row r="4842">
          <cell r="B4842">
            <v>24021622</v>
          </cell>
          <cell r="C4842" t="str">
            <v>Nguyễn Đình Thắng</v>
          </cell>
          <cell r="D4842">
            <v>38872</v>
          </cell>
          <cell r="E4842">
            <v>90</v>
          </cell>
          <cell r="F4842" t="str">
            <v>Xuất sắc</v>
          </cell>
        </row>
        <row r="4843">
          <cell r="B4843">
            <v>24021638</v>
          </cell>
          <cell r="C4843" t="str">
            <v>Trần Duy Thường</v>
          </cell>
          <cell r="D4843">
            <v>38799</v>
          </cell>
          <cell r="E4843">
            <v>90</v>
          </cell>
          <cell r="F4843" t="str">
            <v>Xuất sắc</v>
          </cell>
        </row>
        <row r="4844">
          <cell r="B4844">
            <v>24021646</v>
          </cell>
          <cell r="C4844" t="str">
            <v>Phạm Vinh Trí</v>
          </cell>
          <cell r="D4844">
            <v>38987</v>
          </cell>
          <cell r="E4844">
            <v>90</v>
          </cell>
          <cell r="F4844" t="str">
            <v>Xuất sắc</v>
          </cell>
        </row>
        <row r="4845">
          <cell r="B4845">
            <v>24021654</v>
          </cell>
          <cell r="C4845" t="str">
            <v>Đinh Quang Tuân</v>
          </cell>
          <cell r="D4845">
            <v>38857</v>
          </cell>
          <cell r="E4845">
            <v>90</v>
          </cell>
          <cell r="F4845" t="str">
            <v>Xuất sắc</v>
          </cell>
        </row>
        <row r="4846">
          <cell r="B4846">
            <v>24021670</v>
          </cell>
          <cell r="C4846" t="str">
            <v>Nguyễn Trần Quang Tuyển</v>
          </cell>
          <cell r="D4846">
            <v>38893</v>
          </cell>
          <cell r="E4846">
            <v>90</v>
          </cell>
          <cell r="F4846" t="str">
            <v>Xuất sắc</v>
          </cell>
        </row>
        <row r="4847">
          <cell r="B4847">
            <v>24021678</v>
          </cell>
          <cell r="C4847" t="str">
            <v>Lê Thái Vinh</v>
          </cell>
          <cell r="D4847">
            <v>39022</v>
          </cell>
          <cell r="E4847">
            <v>85</v>
          </cell>
          <cell r="F4847" t="str">
            <v>Tốt</v>
          </cell>
        </row>
        <row r="4848">
          <cell r="B4848">
            <v>24021351</v>
          </cell>
          <cell r="C4848" t="str">
            <v>Lê Quốc An</v>
          </cell>
          <cell r="D4848">
            <v>39078</v>
          </cell>
          <cell r="E4848">
            <v>0</v>
          </cell>
          <cell r="F4848" t="str">
            <v>Kém</v>
          </cell>
        </row>
        <row r="4849">
          <cell r="B4849">
            <v>24021359</v>
          </cell>
          <cell r="C4849" t="str">
            <v>Đặng Phương Anh</v>
          </cell>
          <cell r="D4849">
            <v>38759</v>
          </cell>
          <cell r="E4849">
            <v>89</v>
          </cell>
          <cell r="F4849" t="str">
            <v>Tốt</v>
          </cell>
        </row>
        <row r="4850">
          <cell r="B4850">
            <v>24021375</v>
          </cell>
          <cell r="C4850" t="str">
            <v>Tô Đức Anh</v>
          </cell>
          <cell r="D4850">
            <v>38920</v>
          </cell>
          <cell r="E4850">
            <v>90</v>
          </cell>
          <cell r="F4850" t="str">
            <v>Xuất sắc</v>
          </cell>
        </row>
        <row r="4851">
          <cell r="B4851">
            <v>24021383</v>
          </cell>
          <cell r="C4851" t="str">
            <v>Đỗ Xuân Bằng</v>
          </cell>
          <cell r="D4851">
            <v>39010</v>
          </cell>
          <cell r="E4851">
            <v>80</v>
          </cell>
          <cell r="F4851" t="str">
            <v>Tốt</v>
          </cell>
        </row>
        <row r="4852">
          <cell r="B4852">
            <v>24021391</v>
          </cell>
          <cell r="C4852" t="str">
            <v>Nguyễn Thanh Bình</v>
          </cell>
          <cell r="D4852">
            <v>39025</v>
          </cell>
          <cell r="E4852">
            <v>90</v>
          </cell>
          <cell r="F4852" t="str">
            <v>Xuất sắc</v>
          </cell>
        </row>
        <row r="4853">
          <cell r="B4853">
            <v>24021399</v>
          </cell>
          <cell r="C4853" t="str">
            <v>Trần Tuấn Cường</v>
          </cell>
          <cell r="D4853">
            <v>38820</v>
          </cell>
          <cell r="E4853">
            <v>80</v>
          </cell>
          <cell r="F4853" t="str">
            <v>Tốt</v>
          </cell>
        </row>
        <row r="4854">
          <cell r="B4854">
            <v>24021407</v>
          </cell>
          <cell r="C4854" t="str">
            <v>Trần Đức Diễn</v>
          </cell>
          <cell r="D4854">
            <v>38943</v>
          </cell>
          <cell r="E4854">
            <v>90</v>
          </cell>
          <cell r="F4854" t="str">
            <v>Xuất sắc</v>
          </cell>
        </row>
        <row r="4855">
          <cell r="B4855">
            <v>24021423</v>
          </cell>
          <cell r="C4855" t="str">
            <v>Bùi Tiến Dũng</v>
          </cell>
          <cell r="D4855">
            <v>38730</v>
          </cell>
          <cell r="E4855">
            <v>77</v>
          </cell>
          <cell r="F4855" t="str">
            <v>Khá</v>
          </cell>
        </row>
        <row r="4856">
          <cell r="B4856">
            <v>24021447</v>
          </cell>
          <cell r="C4856" t="str">
            <v>Nguyễn Đức Duy</v>
          </cell>
          <cell r="D4856">
            <v>38869</v>
          </cell>
          <cell r="E4856">
            <v>90</v>
          </cell>
          <cell r="F4856" t="str">
            <v>Xuất sắc</v>
          </cell>
        </row>
        <row r="4857">
          <cell r="B4857">
            <v>24021439</v>
          </cell>
          <cell r="C4857" t="str">
            <v>Lương Minh Dương</v>
          </cell>
          <cell r="D4857">
            <v>39021</v>
          </cell>
          <cell r="E4857">
            <v>90</v>
          </cell>
          <cell r="F4857" t="str">
            <v>Xuất sắc</v>
          </cell>
        </row>
        <row r="4858">
          <cell r="B4858">
            <v>24021415</v>
          </cell>
          <cell r="C4858" t="str">
            <v>Nguyễn Mạnh Đức</v>
          </cell>
          <cell r="D4858">
            <v>38809</v>
          </cell>
          <cell r="E4858">
            <v>90</v>
          </cell>
          <cell r="F4858" t="str">
            <v>Xuất sắc</v>
          </cell>
        </row>
        <row r="4859">
          <cell r="B4859">
            <v>24021455</v>
          </cell>
          <cell r="C4859" t="str">
            <v>Lại Quang Hải</v>
          </cell>
          <cell r="D4859">
            <v>38739</v>
          </cell>
          <cell r="E4859">
            <v>80</v>
          </cell>
          <cell r="F4859" t="str">
            <v>Tốt</v>
          </cell>
        </row>
        <row r="4860">
          <cell r="B4860">
            <v>24021463</v>
          </cell>
          <cell r="C4860" t="str">
            <v>Ngô Xuân Hậu</v>
          </cell>
          <cell r="D4860">
            <v>38767</v>
          </cell>
          <cell r="E4860">
            <v>80</v>
          </cell>
          <cell r="F4860" t="str">
            <v>Tốt</v>
          </cell>
        </row>
        <row r="4861">
          <cell r="B4861">
            <v>24021471</v>
          </cell>
          <cell r="C4861" t="str">
            <v>Đỗ Minh Hiếu</v>
          </cell>
          <cell r="D4861">
            <v>38851</v>
          </cell>
          <cell r="E4861">
            <v>90</v>
          </cell>
          <cell r="F4861" t="str">
            <v>Xuất sắc</v>
          </cell>
        </row>
        <row r="4862">
          <cell r="B4862">
            <v>24021479</v>
          </cell>
          <cell r="C4862" t="str">
            <v>Phạm Xuân Hiếu</v>
          </cell>
          <cell r="D4862">
            <v>38737</v>
          </cell>
          <cell r="E4862">
            <v>80</v>
          </cell>
          <cell r="F4862" t="str">
            <v>Tốt</v>
          </cell>
        </row>
        <row r="4863">
          <cell r="B4863">
            <v>24021487</v>
          </cell>
          <cell r="C4863" t="str">
            <v>Nguyễn Huy Hoàng</v>
          </cell>
          <cell r="D4863">
            <v>38946</v>
          </cell>
          <cell r="E4863">
            <v>92</v>
          </cell>
          <cell r="F4863" t="str">
            <v>Xuất sắc</v>
          </cell>
        </row>
        <row r="4864">
          <cell r="B4864">
            <v>24021495</v>
          </cell>
          <cell r="C4864" t="str">
            <v>Nguyễn Quang Hồng</v>
          </cell>
          <cell r="D4864">
            <v>38973</v>
          </cell>
          <cell r="E4864">
            <v>80</v>
          </cell>
          <cell r="F4864" t="str">
            <v>Tốt</v>
          </cell>
        </row>
        <row r="4865">
          <cell r="B4865">
            <v>24021519</v>
          </cell>
          <cell r="C4865" t="str">
            <v>Nguyễn Quốc Huy</v>
          </cell>
          <cell r="D4865">
            <v>38744</v>
          </cell>
          <cell r="E4865">
            <v>80</v>
          </cell>
          <cell r="F4865" t="str">
            <v>Tốt</v>
          </cell>
        </row>
        <row r="4866">
          <cell r="B4866">
            <v>24021503</v>
          </cell>
          <cell r="C4866" t="str">
            <v>Nguyễn Quang Hưng</v>
          </cell>
          <cell r="D4866">
            <v>38941</v>
          </cell>
          <cell r="E4866">
            <v>80</v>
          </cell>
          <cell r="F4866" t="str">
            <v>Tốt</v>
          </cell>
        </row>
        <row r="4867">
          <cell r="B4867">
            <v>24021511</v>
          </cell>
          <cell r="C4867" t="str">
            <v>Nguyễn Ngọc Hưởng</v>
          </cell>
          <cell r="D4867">
            <v>38718</v>
          </cell>
          <cell r="E4867">
            <v>80</v>
          </cell>
          <cell r="F4867" t="str">
            <v>Tốt</v>
          </cell>
        </row>
        <row r="4868">
          <cell r="B4868">
            <v>24021527</v>
          </cell>
          <cell r="C4868" t="str">
            <v>Đỗ Nam Khánh</v>
          </cell>
          <cell r="D4868">
            <v>38910</v>
          </cell>
          <cell r="E4868">
            <v>84</v>
          </cell>
          <cell r="F4868" t="str">
            <v>Tốt</v>
          </cell>
        </row>
        <row r="4869">
          <cell r="B4869">
            <v>24021535</v>
          </cell>
          <cell r="C4869" t="str">
            <v>Đỗ Hoàng Khoa</v>
          </cell>
          <cell r="D4869">
            <v>39012</v>
          </cell>
          <cell r="E4869">
            <v>87</v>
          </cell>
          <cell r="F4869" t="str">
            <v>Tốt</v>
          </cell>
        </row>
        <row r="4870">
          <cell r="B4870">
            <v>24021543</v>
          </cell>
          <cell r="C4870" t="str">
            <v>Nguyễn Trung Kiên</v>
          </cell>
          <cell r="D4870">
            <v>38835</v>
          </cell>
          <cell r="E4870">
            <v>87</v>
          </cell>
          <cell r="F4870" t="str">
            <v>Tốt</v>
          </cell>
        </row>
        <row r="4871">
          <cell r="B4871">
            <v>24021551</v>
          </cell>
          <cell r="C4871" t="str">
            <v>Hứa Thành Long</v>
          </cell>
          <cell r="D4871">
            <v>39021</v>
          </cell>
          <cell r="E4871">
            <v>77</v>
          </cell>
          <cell r="F4871" t="str">
            <v>Khá</v>
          </cell>
        </row>
        <row r="4872">
          <cell r="B4872">
            <v>24021559</v>
          </cell>
          <cell r="C4872" t="str">
            <v>Cao Thế Mạnh</v>
          </cell>
          <cell r="D4872">
            <v>38885</v>
          </cell>
          <cell r="E4872">
            <v>80</v>
          </cell>
          <cell r="F4872" t="str">
            <v>Tốt</v>
          </cell>
        </row>
        <row r="4873">
          <cell r="B4873">
            <v>24021567</v>
          </cell>
          <cell r="C4873" t="str">
            <v>Ngô Quang Minh</v>
          </cell>
          <cell r="D4873">
            <v>38994</v>
          </cell>
          <cell r="E4873">
            <v>80</v>
          </cell>
          <cell r="F4873" t="str">
            <v>Tốt</v>
          </cell>
        </row>
        <row r="4874">
          <cell r="B4874">
            <v>24021575</v>
          </cell>
          <cell r="C4874" t="str">
            <v>Nguyễn Thị Lê Na</v>
          </cell>
          <cell r="D4874">
            <v>38761</v>
          </cell>
          <cell r="E4874">
            <v>90</v>
          </cell>
          <cell r="F4874" t="str">
            <v>Xuất sắc</v>
          </cell>
        </row>
        <row r="4875">
          <cell r="B4875">
            <v>24021583</v>
          </cell>
          <cell r="C4875" t="str">
            <v>Đoàn Trọng Nghĩa</v>
          </cell>
          <cell r="D4875">
            <v>38490</v>
          </cell>
          <cell r="E4875">
            <v>90</v>
          </cell>
          <cell r="F4875" t="str">
            <v>Xuất sắc</v>
          </cell>
        </row>
        <row r="4876">
          <cell r="B4876">
            <v>24021591</v>
          </cell>
          <cell r="C4876" t="str">
            <v>Nguyễn Việt Nhương</v>
          </cell>
          <cell r="D4876">
            <v>38770</v>
          </cell>
          <cell r="E4876">
            <v>92</v>
          </cell>
          <cell r="F4876" t="str">
            <v>Xuất sắc</v>
          </cell>
        </row>
        <row r="4877">
          <cell r="B4877">
            <v>24021599</v>
          </cell>
          <cell r="C4877" t="str">
            <v>Bạch Mai Phương</v>
          </cell>
          <cell r="D4877">
            <v>38838</v>
          </cell>
          <cell r="E4877">
            <v>90</v>
          </cell>
          <cell r="F4877" t="str">
            <v>Xuất sắc</v>
          </cell>
        </row>
        <row r="4878">
          <cell r="B4878">
            <v>24021607</v>
          </cell>
          <cell r="C4878" t="str">
            <v>Nguyễn Đức Quang</v>
          </cell>
          <cell r="D4878">
            <v>39076</v>
          </cell>
          <cell r="E4878">
            <v>80</v>
          </cell>
          <cell r="F4878" t="str">
            <v>Tốt</v>
          </cell>
        </row>
        <row r="4879">
          <cell r="B4879">
            <v>24021615</v>
          </cell>
          <cell r="C4879" t="str">
            <v>Trần Cẩm Sơn</v>
          </cell>
          <cell r="D4879">
            <v>38884</v>
          </cell>
          <cell r="E4879">
            <v>80</v>
          </cell>
          <cell r="F4879" t="str">
            <v>Tốt</v>
          </cell>
        </row>
        <row r="4880">
          <cell r="B4880">
            <v>24021631</v>
          </cell>
          <cell r="C4880" t="str">
            <v>Nguyễn Tuấn Thảo</v>
          </cell>
          <cell r="D4880">
            <v>39045</v>
          </cell>
          <cell r="E4880">
            <v>92</v>
          </cell>
          <cell r="F4880" t="str">
            <v>Xuất sắc</v>
          </cell>
        </row>
        <row r="4881">
          <cell r="B4881">
            <v>24021623</v>
          </cell>
          <cell r="C4881" t="str">
            <v>Nguyễn Ngọc Thắng</v>
          </cell>
          <cell r="D4881">
            <v>38873</v>
          </cell>
          <cell r="E4881">
            <v>80</v>
          </cell>
          <cell r="F4881" t="str">
            <v>Tốt</v>
          </cell>
        </row>
        <row r="4882">
          <cell r="B4882">
            <v>24021639</v>
          </cell>
          <cell r="C4882" t="str">
            <v>Khúc Minh Tiến</v>
          </cell>
          <cell r="D4882">
            <v>38978</v>
          </cell>
          <cell r="E4882">
            <v>98</v>
          </cell>
          <cell r="F4882" t="str">
            <v>Xuất sắc</v>
          </cell>
        </row>
        <row r="4883">
          <cell r="B4883">
            <v>24021647</v>
          </cell>
          <cell r="C4883" t="str">
            <v>Châu Nguyễn Tố Trinh</v>
          </cell>
          <cell r="D4883">
            <v>38726</v>
          </cell>
          <cell r="E4883">
            <v>91</v>
          </cell>
          <cell r="F4883" t="str">
            <v>Xuất sắc</v>
          </cell>
        </row>
        <row r="4884">
          <cell r="B4884">
            <v>24021655</v>
          </cell>
          <cell r="C4884" t="str">
            <v>Đàm Minh Tuấn</v>
          </cell>
          <cell r="D4884">
            <v>39054</v>
          </cell>
          <cell r="E4884">
            <v>100</v>
          </cell>
          <cell r="F4884" t="str">
            <v>Xuất sắc</v>
          </cell>
        </row>
        <row r="4885">
          <cell r="B4885">
            <v>24021663</v>
          </cell>
          <cell r="C4885" t="str">
            <v>Nguyễn Hữu Tùng</v>
          </cell>
          <cell r="D4885">
            <v>39081</v>
          </cell>
          <cell r="E4885">
            <v>90</v>
          </cell>
          <cell r="F4885" t="str">
            <v>Xuất sắc</v>
          </cell>
        </row>
        <row r="4886">
          <cell r="B4886">
            <v>24021679</v>
          </cell>
          <cell r="C4886" t="str">
            <v>Hoàng Long Vũ</v>
          </cell>
          <cell r="D4886">
            <v>38934</v>
          </cell>
          <cell r="E4886">
            <v>90</v>
          </cell>
          <cell r="F4886" t="str">
            <v>Xuất sắc</v>
          </cell>
        </row>
        <row r="4887">
          <cell r="B4887">
            <v>24021352</v>
          </cell>
          <cell r="C4887" t="str">
            <v>Nguyễn Hải An</v>
          </cell>
          <cell r="D4887">
            <v>38860</v>
          </cell>
          <cell r="E4887">
            <v>80</v>
          </cell>
          <cell r="F4887" t="str">
            <v>Tốt</v>
          </cell>
        </row>
        <row r="4888">
          <cell r="B4888">
            <v>24021360</v>
          </cell>
          <cell r="C4888" t="str">
            <v>Đinh Thị Tuyết Anh</v>
          </cell>
          <cell r="D4888">
            <v>38921</v>
          </cell>
          <cell r="E4888">
            <v>67</v>
          </cell>
          <cell r="F4888" t="str">
            <v>Khá</v>
          </cell>
        </row>
        <row r="4889">
          <cell r="B4889">
            <v>24021368</v>
          </cell>
          <cell r="C4889" t="str">
            <v>Ngọ Bùi Đức Anh</v>
          </cell>
          <cell r="D4889">
            <v>38946</v>
          </cell>
          <cell r="E4889">
            <v>92</v>
          </cell>
          <cell r="F4889" t="str">
            <v>Xuất sắc</v>
          </cell>
        </row>
        <row r="4890">
          <cell r="B4890">
            <v>24021376</v>
          </cell>
          <cell r="C4890" t="str">
            <v>Trần Đức Anh</v>
          </cell>
          <cell r="D4890">
            <v>38740</v>
          </cell>
          <cell r="E4890">
            <v>67</v>
          </cell>
          <cell r="F4890" t="str">
            <v>Khá</v>
          </cell>
        </row>
        <row r="4891">
          <cell r="B4891">
            <v>24021384</v>
          </cell>
          <cell r="C4891" t="str">
            <v>Phan Doãn Thanh Bằng</v>
          </cell>
          <cell r="D4891">
            <v>39034</v>
          </cell>
          <cell r="E4891">
            <v>80</v>
          </cell>
          <cell r="F4891" t="str">
            <v>Tốt</v>
          </cell>
        </row>
        <row r="4892">
          <cell r="B4892">
            <v>24021392</v>
          </cell>
          <cell r="C4892" t="str">
            <v>Bùi Đình Cảnh</v>
          </cell>
          <cell r="D4892">
            <v>39053</v>
          </cell>
          <cell r="E4892">
            <v>92</v>
          </cell>
          <cell r="F4892" t="str">
            <v>Xuất sắc</v>
          </cell>
        </row>
        <row r="4893">
          <cell r="B4893">
            <v>24021408</v>
          </cell>
          <cell r="C4893" t="str">
            <v>Lục Thị Diệp</v>
          </cell>
          <cell r="D4893">
            <v>39078</v>
          </cell>
          <cell r="E4893">
            <v>96</v>
          </cell>
          <cell r="F4893" t="str">
            <v>Xuất sắc</v>
          </cell>
        </row>
        <row r="4894">
          <cell r="B4894">
            <v>24021424</v>
          </cell>
          <cell r="C4894" t="str">
            <v>Cù Mạnh Dũng</v>
          </cell>
          <cell r="D4894">
            <v>39052</v>
          </cell>
          <cell r="E4894">
            <v>77</v>
          </cell>
          <cell r="F4894" t="str">
            <v>Khá</v>
          </cell>
        </row>
        <row r="4895">
          <cell r="B4895">
            <v>24021432</v>
          </cell>
          <cell r="C4895" t="str">
            <v>Nguyễn Tiến Dũng</v>
          </cell>
          <cell r="D4895">
            <v>38896</v>
          </cell>
          <cell r="E4895">
            <v>80</v>
          </cell>
          <cell r="F4895" t="str">
            <v>Tốt</v>
          </cell>
        </row>
        <row r="4896">
          <cell r="B4896">
            <v>24021448</v>
          </cell>
          <cell r="C4896" t="str">
            <v>Nguyễn Quang Duy</v>
          </cell>
          <cell r="D4896">
            <v>38838</v>
          </cell>
          <cell r="E4896">
            <v>90</v>
          </cell>
          <cell r="F4896" t="str">
            <v>Xuất sắc</v>
          </cell>
        </row>
        <row r="4897">
          <cell r="B4897">
            <v>24021440</v>
          </cell>
          <cell r="C4897" t="str">
            <v>Nguyễn Hoàng Thái Dương</v>
          </cell>
          <cell r="D4897">
            <v>39021</v>
          </cell>
          <cell r="E4897">
            <v>82</v>
          </cell>
          <cell r="F4897" t="str">
            <v>Tốt</v>
          </cell>
        </row>
        <row r="4898">
          <cell r="B4898">
            <v>24021400</v>
          </cell>
          <cell r="C4898" t="str">
            <v>Nguyễn Trọng Đại</v>
          </cell>
          <cell r="D4898">
            <v>39072</v>
          </cell>
          <cell r="E4898">
            <v>94</v>
          </cell>
          <cell r="F4898" t="str">
            <v>Xuất sắc</v>
          </cell>
        </row>
        <row r="4899">
          <cell r="B4899">
            <v>24021416</v>
          </cell>
          <cell r="C4899" t="str">
            <v>Nguyễn Minh Đức</v>
          </cell>
          <cell r="D4899">
            <v>38849</v>
          </cell>
          <cell r="E4899">
            <v>82</v>
          </cell>
          <cell r="F4899" t="str">
            <v>Tốt</v>
          </cell>
        </row>
        <row r="4900">
          <cell r="B4900">
            <v>24021464</v>
          </cell>
          <cell r="C4900" t="str">
            <v>Lê Minh Hiển</v>
          </cell>
          <cell r="D4900">
            <v>38820</v>
          </cell>
          <cell r="E4900">
            <v>92</v>
          </cell>
          <cell r="F4900" t="str">
            <v>Xuất sắc</v>
          </cell>
        </row>
        <row r="4901">
          <cell r="B4901">
            <v>24021472</v>
          </cell>
          <cell r="C4901" t="str">
            <v>Đỗ Trung Hiếu</v>
          </cell>
          <cell r="D4901">
            <v>38959</v>
          </cell>
          <cell r="E4901">
            <v>65</v>
          </cell>
          <cell r="F4901" t="str">
            <v>Khá</v>
          </cell>
        </row>
        <row r="4902">
          <cell r="B4902">
            <v>24021488</v>
          </cell>
          <cell r="C4902" t="str">
            <v>Nguyễn Huy Hoàng</v>
          </cell>
          <cell r="D4902">
            <v>38974</v>
          </cell>
          <cell r="E4902">
            <v>80</v>
          </cell>
          <cell r="F4902" t="str">
            <v>Tốt</v>
          </cell>
        </row>
        <row r="4903">
          <cell r="B4903">
            <v>24021496</v>
          </cell>
          <cell r="C4903" t="str">
            <v>Nguyễn Minh Hùng</v>
          </cell>
          <cell r="D4903">
            <v>38751</v>
          </cell>
          <cell r="E4903">
            <v>90</v>
          </cell>
          <cell r="F4903" t="str">
            <v>Xuất sắc</v>
          </cell>
        </row>
        <row r="4904">
          <cell r="B4904">
            <v>24021512</v>
          </cell>
          <cell r="C4904" t="str">
            <v>Bùi Công Huy</v>
          </cell>
          <cell r="D4904">
            <v>38869</v>
          </cell>
          <cell r="E4904">
            <v>80</v>
          </cell>
          <cell r="F4904" t="str">
            <v>Tốt</v>
          </cell>
        </row>
        <row r="4905">
          <cell r="B4905">
            <v>24021520</v>
          </cell>
          <cell r="C4905" t="str">
            <v>Phùng Nhật Huy</v>
          </cell>
          <cell r="D4905">
            <v>38826</v>
          </cell>
          <cell r="E4905">
            <v>90</v>
          </cell>
          <cell r="F4905" t="str">
            <v>Xuất sắc</v>
          </cell>
        </row>
        <row r="4906">
          <cell r="B4906">
            <v>24021504</v>
          </cell>
          <cell r="C4906" t="str">
            <v>Ninh Ngọc Hưng</v>
          </cell>
          <cell r="D4906">
            <v>38871</v>
          </cell>
          <cell r="E4906">
            <v>70</v>
          </cell>
          <cell r="F4906" t="str">
            <v>Khá</v>
          </cell>
        </row>
        <row r="4907">
          <cell r="B4907">
            <v>24021536</v>
          </cell>
          <cell r="C4907" t="str">
            <v>Nguyễn Minh Khuê</v>
          </cell>
          <cell r="D4907">
            <v>38988</v>
          </cell>
          <cell r="E4907">
            <v>90</v>
          </cell>
          <cell r="F4907" t="str">
            <v>Xuất sắc</v>
          </cell>
        </row>
        <row r="4908">
          <cell r="B4908">
            <v>24021544</v>
          </cell>
          <cell r="C4908" t="str">
            <v>Lại Tùng Lâm</v>
          </cell>
          <cell r="D4908">
            <v>39022</v>
          </cell>
          <cell r="E4908">
            <v>82</v>
          </cell>
          <cell r="F4908" t="str">
            <v>Tốt</v>
          </cell>
        </row>
        <row r="4909">
          <cell r="B4909">
            <v>24021552</v>
          </cell>
          <cell r="C4909" t="str">
            <v>Lê Thành Long</v>
          </cell>
          <cell r="D4909">
            <v>38804</v>
          </cell>
          <cell r="E4909">
            <v>90</v>
          </cell>
          <cell r="F4909" t="str">
            <v>Xuất sắc</v>
          </cell>
        </row>
        <row r="4910">
          <cell r="B4910">
            <v>24021560</v>
          </cell>
          <cell r="C4910" t="str">
            <v>Nguyễn Đức Mạnh</v>
          </cell>
          <cell r="D4910">
            <v>38763</v>
          </cell>
          <cell r="E4910">
            <v>67</v>
          </cell>
          <cell r="F4910" t="str">
            <v>Khá</v>
          </cell>
        </row>
        <row r="4911">
          <cell r="B4911">
            <v>24021568</v>
          </cell>
          <cell r="C4911" t="str">
            <v>Nguyễn Bá Hoàng Minh</v>
          </cell>
          <cell r="D4911">
            <v>38992</v>
          </cell>
          <cell r="E4911">
            <v>90</v>
          </cell>
          <cell r="F4911" t="str">
            <v>Xuất sắc</v>
          </cell>
        </row>
        <row r="4912">
          <cell r="B4912">
            <v>24021576</v>
          </cell>
          <cell r="C4912" t="str">
            <v>Bùi Hùng Nam</v>
          </cell>
          <cell r="D4912">
            <v>38931</v>
          </cell>
          <cell r="E4912">
            <v>70</v>
          </cell>
          <cell r="F4912" t="str">
            <v>Khá</v>
          </cell>
        </row>
        <row r="4913">
          <cell r="B4913">
            <v>24021584</v>
          </cell>
          <cell r="C4913" t="str">
            <v>Phạm Minh Nghĩa</v>
          </cell>
          <cell r="D4913">
            <v>38909</v>
          </cell>
          <cell r="E4913">
            <v>80</v>
          </cell>
          <cell r="F4913" t="str">
            <v>Tốt</v>
          </cell>
        </row>
        <row r="4914">
          <cell r="B4914">
            <v>24021592</v>
          </cell>
          <cell r="C4914" t="str">
            <v>Hồ Sỹ Phát</v>
          </cell>
          <cell r="D4914">
            <v>38983</v>
          </cell>
          <cell r="E4914">
            <v>82</v>
          </cell>
          <cell r="F4914" t="str">
            <v>Tốt</v>
          </cell>
        </row>
        <row r="4915">
          <cell r="B4915">
            <v>24021600</v>
          </cell>
          <cell r="C4915" t="str">
            <v>Nguyễn Việt Phương</v>
          </cell>
          <cell r="D4915">
            <v>39066</v>
          </cell>
          <cell r="E4915">
            <v>72</v>
          </cell>
          <cell r="F4915" t="str">
            <v>Khá</v>
          </cell>
        </row>
        <row r="4916">
          <cell r="B4916">
            <v>24021608</v>
          </cell>
          <cell r="C4916" t="str">
            <v>Nguyễn Tiến Quang</v>
          </cell>
          <cell r="D4916">
            <v>39001</v>
          </cell>
          <cell r="E4916">
            <v>77</v>
          </cell>
          <cell r="F4916" t="str">
            <v>Khá</v>
          </cell>
        </row>
        <row r="4917">
          <cell r="B4917">
            <v>24021616</v>
          </cell>
          <cell r="C4917" t="str">
            <v>Vũ Trí Sơn</v>
          </cell>
          <cell r="D4917">
            <v>39028</v>
          </cell>
          <cell r="E4917">
            <v>90</v>
          </cell>
          <cell r="F4917" t="str">
            <v>Xuất sắc</v>
          </cell>
        </row>
        <row r="4918">
          <cell r="B4918">
            <v>24021624</v>
          </cell>
          <cell r="C4918" t="str">
            <v>Nguyễn Đức Thanh</v>
          </cell>
          <cell r="D4918">
            <v>39002</v>
          </cell>
          <cell r="E4918">
            <v>80</v>
          </cell>
          <cell r="F4918" t="str">
            <v>Tốt</v>
          </cell>
        </row>
        <row r="4919">
          <cell r="B4919">
            <v>24021632</v>
          </cell>
          <cell r="C4919" t="str">
            <v>Bùi Xuân Thi</v>
          </cell>
          <cell r="D4919">
            <v>38858</v>
          </cell>
          <cell r="E4919">
            <v>90</v>
          </cell>
          <cell r="F4919" t="str">
            <v>Xuất sắc</v>
          </cell>
        </row>
        <row r="4920">
          <cell r="B4920">
            <v>24021648</v>
          </cell>
          <cell r="C4920" t="str">
            <v>Trần Minh Trúc</v>
          </cell>
          <cell r="D4920">
            <v>38753</v>
          </cell>
          <cell r="E4920">
            <v>70</v>
          </cell>
          <cell r="F4920" t="str">
            <v>Khá</v>
          </cell>
        </row>
        <row r="4921">
          <cell r="B4921">
            <v>24021656</v>
          </cell>
          <cell r="C4921" t="str">
            <v>Đào Minh Tuấn</v>
          </cell>
          <cell r="D4921">
            <v>38764</v>
          </cell>
          <cell r="E4921">
            <v>82</v>
          </cell>
          <cell r="F4921" t="str">
            <v>Tốt</v>
          </cell>
        </row>
        <row r="4922">
          <cell r="B4922">
            <v>24021664</v>
          </cell>
          <cell r="C4922" t="str">
            <v>Nguyễn Khắc Tùng</v>
          </cell>
          <cell r="D4922">
            <v>39039</v>
          </cell>
          <cell r="E4922">
            <v>92</v>
          </cell>
          <cell r="F4922" t="str">
            <v>Xuất sắc</v>
          </cell>
        </row>
        <row r="4923">
          <cell r="B4923">
            <v>24021672</v>
          </cell>
          <cell r="C4923" t="str">
            <v>Vũ Thị Hồng Vân</v>
          </cell>
          <cell r="D4923">
            <v>38947</v>
          </cell>
          <cell r="E4923">
            <v>90</v>
          </cell>
          <cell r="F4923" t="str">
            <v>Xuất sắc</v>
          </cell>
        </row>
        <row r="4924">
          <cell r="B4924">
            <v>24021680</v>
          </cell>
          <cell r="C4924" t="str">
            <v>La Minh Vũ</v>
          </cell>
          <cell r="D4924">
            <v>38791</v>
          </cell>
          <cell r="E4924">
            <v>80</v>
          </cell>
          <cell r="F4924" t="str">
            <v>Tốt</v>
          </cell>
        </row>
        <row r="4925">
          <cell r="B4925">
            <v>24021353</v>
          </cell>
          <cell r="C4925" t="str">
            <v>Phạm Quốc An</v>
          </cell>
          <cell r="D4925">
            <v>38957</v>
          </cell>
          <cell r="E4925">
            <v>80</v>
          </cell>
          <cell r="F4925" t="str">
            <v>Tốt</v>
          </cell>
        </row>
        <row r="4926">
          <cell r="B4926">
            <v>24021369</v>
          </cell>
          <cell r="C4926" t="str">
            <v>Nguyễn Đức Anh</v>
          </cell>
          <cell r="D4926">
            <v>39041</v>
          </cell>
          <cell r="E4926">
            <v>91</v>
          </cell>
          <cell r="F4926" t="str">
            <v>Xuất sắc</v>
          </cell>
        </row>
        <row r="4927">
          <cell r="B4927">
            <v>24021377</v>
          </cell>
          <cell r="C4927" t="str">
            <v>Trần Nguyễn Bảo Anh</v>
          </cell>
          <cell r="D4927">
            <v>38781</v>
          </cell>
          <cell r="E4927">
            <v>67</v>
          </cell>
          <cell r="F4927" t="str">
            <v>Khá</v>
          </cell>
        </row>
        <row r="4928">
          <cell r="B4928">
            <v>24021385</v>
          </cell>
          <cell r="C4928" t="str">
            <v>Nguyễn Hoàng Bảo</v>
          </cell>
          <cell r="D4928">
            <v>39037</v>
          </cell>
          <cell r="E4928">
            <v>80</v>
          </cell>
          <cell r="F4928" t="str">
            <v>Tốt</v>
          </cell>
        </row>
        <row r="4929">
          <cell r="B4929">
            <v>24021393</v>
          </cell>
          <cell r="C4929" t="str">
            <v>Hà Hoàng Kim Chi</v>
          </cell>
          <cell r="D4929">
            <v>38945</v>
          </cell>
          <cell r="E4929">
            <v>100</v>
          </cell>
          <cell r="F4929" t="str">
            <v>Xuất sắc</v>
          </cell>
        </row>
        <row r="4930">
          <cell r="B4930">
            <v>24021425</v>
          </cell>
          <cell r="C4930" t="str">
            <v>Đặng Quang Dũng</v>
          </cell>
          <cell r="D4930">
            <v>38931</v>
          </cell>
          <cell r="E4930">
            <v>85</v>
          </cell>
          <cell r="F4930" t="str">
            <v>Tốt</v>
          </cell>
        </row>
        <row r="4931">
          <cell r="B4931">
            <v>24021433</v>
          </cell>
          <cell r="C4931" t="str">
            <v>Nguyễn Tiến Dũng</v>
          </cell>
          <cell r="D4931">
            <v>38878</v>
          </cell>
          <cell r="E4931">
            <v>77</v>
          </cell>
          <cell r="F4931" t="str">
            <v>Khá</v>
          </cell>
        </row>
        <row r="4932">
          <cell r="B4932">
            <v>24021449</v>
          </cell>
          <cell r="C4932" t="str">
            <v>Nguyễn Thanh Duy</v>
          </cell>
          <cell r="D4932">
            <v>38760</v>
          </cell>
          <cell r="E4932">
            <v>90</v>
          </cell>
          <cell r="F4932" t="str">
            <v>Xuất sắc</v>
          </cell>
        </row>
        <row r="4933">
          <cell r="B4933">
            <v>24021441</v>
          </cell>
          <cell r="C4933" t="str">
            <v>Nguyễn Thành Dương</v>
          </cell>
          <cell r="D4933">
            <v>39067</v>
          </cell>
          <cell r="E4933">
            <v>90</v>
          </cell>
          <cell r="F4933" t="str">
            <v>Xuất sắc</v>
          </cell>
        </row>
        <row r="4934">
          <cell r="B4934">
            <v>24021401</v>
          </cell>
          <cell r="C4934" t="str">
            <v>Bùi Hải Đăng</v>
          </cell>
          <cell r="D4934">
            <v>38869</v>
          </cell>
          <cell r="E4934">
            <v>0</v>
          </cell>
          <cell r="F4934" t="str">
            <v>Kém</v>
          </cell>
        </row>
        <row r="4935">
          <cell r="B4935">
            <v>24021409</v>
          </cell>
          <cell r="C4935" t="str">
            <v>Đào Văn Đức</v>
          </cell>
          <cell r="D4935">
            <v>38721</v>
          </cell>
          <cell r="E4935">
            <v>90</v>
          </cell>
          <cell r="F4935" t="str">
            <v>Xuất sắc</v>
          </cell>
        </row>
        <row r="4936">
          <cell r="B4936">
            <v>24021417</v>
          </cell>
          <cell r="C4936" t="str">
            <v>Nguyễn Tài Đức</v>
          </cell>
          <cell r="D4936">
            <v>39063</v>
          </cell>
          <cell r="E4936">
            <v>80</v>
          </cell>
          <cell r="F4936" t="str">
            <v>Tốt</v>
          </cell>
        </row>
        <row r="4937">
          <cell r="B4937">
            <v>24021457</v>
          </cell>
          <cell r="C4937" t="str">
            <v>Nguyễn Lý Việt Hải</v>
          </cell>
          <cell r="D4937">
            <v>38989</v>
          </cell>
          <cell r="E4937">
            <v>80</v>
          </cell>
          <cell r="F4937" t="str">
            <v>Tốt</v>
          </cell>
        </row>
        <row r="4938">
          <cell r="B4938">
            <v>24021465</v>
          </cell>
          <cell r="C4938" t="str">
            <v>Phạm Gia Hiển</v>
          </cell>
          <cell r="D4938">
            <v>39017</v>
          </cell>
          <cell r="E4938">
            <v>90</v>
          </cell>
          <cell r="F4938" t="str">
            <v>Xuất sắc</v>
          </cell>
        </row>
        <row r="4939">
          <cell r="B4939">
            <v>24021473</v>
          </cell>
          <cell r="C4939" t="str">
            <v>Lê Trung Hiếu</v>
          </cell>
          <cell r="D4939">
            <v>39036</v>
          </cell>
          <cell r="E4939">
            <v>80</v>
          </cell>
          <cell r="F4939" t="str">
            <v>Tốt</v>
          </cell>
        </row>
        <row r="4940">
          <cell r="B4940">
            <v>24021481</v>
          </cell>
          <cell r="C4940" t="str">
            <v>Nguyễn Thị Quỳnh Hoa</v>
          </cell>
          <cell r="D4940">
            <v>38718</v>
          </cell>
          <cell r="E4940">
            <v>94</v>
          </cell>
          <cell r="F4940" t="str">
            <v>Xuất sắc</v>
          </cell>
        </row>
        <row r="4941">
          <cell r="B4941">
            <v>24021489</v>
          </cell>
          <cell r="C4941" t="str">
            <v>Nguyễn Mạnh Hoàng</v>
          </cell>
          <cell r="D4941">
            <v>38846</v>
          </cell>
          <cell r="E4941">
            <v>84</v>
          </cell>
          <cell r="F4941" t="str">
            <v>Tốt</v>
          </cell>
        </row>
        <row r="4942">
          <cell r="B4942">
            <v>24021513</v>
          </cell>
          <cell r="C4942" t="str">
            <v>Bùi Quang Huy</v>
          </cell>
          <cell r="D4942">
            <v>39005</v>
          </cell>
          <cell r="E4942">
            <v>70</v>
          </cell>
          <cell r="F4942" t="str">
            <v>Khá</v>
          </cell>
        </row>
        <row r="4943">
          <cell r="B4943">
            <v>24021521</v>
          </cell>
          <cell r="C4943" t="str">
            <v>Trương Đan Huy</v>
          </cell>
          <cell r="D4943">
            <v>38976</v>
          </cell>
          <cell r="E4943">
            <v>77</v>
          </cell>
          <cell r="F4943" t="str">
            <v>Khá</v>
          </cell>
        </row>
        <row r="4944">
          <cell r="B4944">
            <v>24021505</v>
          </cell>
          <cell r="C4944" t="str">
            <v>Tăng Khánh Hưng</v>
          </cell>
          <cell r="D4944">
            <v>38971</v>
          </cell>
          <cell r="E4944">
            <v>80</v>
          </cell>
          <cell r="F4944" t="str">
            <v>Tốt</v>
          </cell>
        </row>
        <row r="4945">
          <cell r="B4945">
            <v>24021529</v>
          </cell>
          <cell r="C4945" t="str">
            <v>Nguyễn Hồng Khánh</v>
          </cell>
          <cell r="D4945">
            <v>39044</v>
          </cell>
          <cell r="E4945">
            <v>90</v>
          </cell>
          <cell r="F4945" t="str">
            <v>Xuất sắc</v>
          </cell>
        </row>
        <row r="4946">
          <cell r="B4946">
            <v>24021537</v>
          </cell>
          <cell r="C4946" t="str">
            <v>Trần Minh Khuê</v>
          </cell>
          <cell r="D4946">
            <v>38834</v>
          </cell>
          <cell r="E4946">
            <v>96</v>
          </cell>
          <cell r="F4946" t="str">
            <v>Xuất sắc</v>
          </cell>
        </row>
        <row r="4947">
          <cell r="B4947">
            <v>24021545</v>
          </cell>
          <cell r="C4947" t="str">
            <v>Lưu Tùng Lâm</v>
          </cell>
          <cell r="D4947">
            <v>39024</v>
          </cell>
          <cell r="E4947">
            <v>92</v>
          </cell>
          <cell r="F4947" t="str">
            <v>Xuất sắc</v>
          </cell>
        </row>
        <row r="4948">
          <cell r="B4948">
            <v>24021553</v>
          </cell>
          <cell r="C4948" t="str">
            <v>Lộc Trần Gia Long</v>
          </cell>
          <cell r="D4948">
            <v>39063</v>
          </cell>
          <cell r="E4948">
            <v>70</v>
          </cell>
          <cell r="F4948" t="str">
            <v>Khá</v>
          </cell>
        </row>
        <row r="4949">
          <cell r="B4949">
            <v>24021561</v>
          </cell>
          <cell r="C4949" t="str">
            <v>Trần Đức Mạnh</v>
          </cell>
          <cell r="D4949">
            <v>38905</v>
          </cell>
          <cell r="E4949">
            <v>90</v>
          </cell>
          <cell r="F4949" t="str">
            <v>Xuất sắc</v>
          </cell>
        </row>
        <row r="4950">
          <cell r="B4950">
            <v>24021569</v>
          </cell>
          <cell r="C4950" t="str">
            <v>Nguyễn Bảo Minh</v>
          </cell>
          <cell r="D4950">
            <v>38973</v>
          </cell>
          <cell r="E4950">
            <v>85</v>
          </cell>
          <cell r="F4950" t="str">
            <v>Tốt</v>
          </cell>
        </row>
        <row r="4951">
          <cell r="B4951">
            <v>24021577</v>
          </cell>
          <cell r="C4951" t="str">
            <v>Phạm Hải Nam</v>
          </cell>
          <cell r="D4951">
            <v>38957</v>
          </cell>
          <cell r="E4951">
            <v>67</v>
          </cell>
          <cell r="F4951" t="str">
            <v>Khá</v>
          </cell>
        </row>
        <row r="4952">
          <cell r="B4952">
            <v>24021585</v>
          </cell>
          <cell r="C4952" t="str">
            <v>Bùi Đình Nguyên</v>
          </cell>
          <cell r="D4952">
            <v>39015</v>
          </cell>
          <cell r="E4952">
            <v>80</v>
          </cell>
          <cell r="F4952" t="str">
            <v>Tốt</v>
          </cell>
        </row>
        <row r="4953">
          <cell r="B4953">
            <v>24021593</v>
          </cell>
          <cell r="C4953" t="str">
            <v>Lê Ngọc Phong</v>
          </cell>
          <cell r="D4953">
            <v>38726</v>
          </cell>
          <cell r="E4953">
            <v>90</v>
          </cell>
          <cell r="F4953" t="str">
            <v>Xuất sắc</v>
          </cell>
        </row>
        <row r="4954">
          <cell r="B4954">
            <v>24021601</v>
          </cell>
          <cell r="C4954" t="str">
            <v>Bùi Thị Bích Phượng</v>
          </cell>
          <cell r="D4954">
            <v>38729</v>
          </cell>
          <cell r="E4954">
            <v>90</v>
          </cell>
          <cell r="F4954" t="str">
            <v>Xuất sắc</v>
          </cell>
        </row>
        <row r="4955">
          <cell r="B4955">
            <v>24021609</v>
          </cell>
          <cell r="C4955" t="str">
            <v>Trần Đại Quang</v>
          </cell>
          <cell r="D4955">
            <v>38861</v>
          </cell>
          <cell r="E4955">
            <v>73</v>
          </cell>
          <cell r="F4955" t="str">
            <v>Khá</v>
          </cell>
        </row>
        <row r="4956">
          <cell r="B4956">
            <v>24021617</v>
          </cell>
          <cell r="C4956" t="str">
            <v>Nguyễn Quốc Sỹ</v>
          </cell>
          <cell r="D4956">
            <v>39077</v>
          </cell>
          <cell r="E4956">
            <v>70</v>
          </cell>
          <cell r="F4956" t="str">
            <v>Khá</v>
          </cell>
        </row>
        <row r="4957">
          <cell r="B4957">
            <v>24021625</v>
          </cell>
          <cell r="C4957" t="str">
            <v>Trần Quang Thanh</v>
          </cell>
          <cell r="D4957">
            <v>38982</v>
          </cell>
          <cell r="E4957">
            <v>96</v>
          </cell>
          <cell r="F4957" t="str">
            <v>Xuất sắc</v>
          </cell>
        </row>
        <row r="4958">
          <cell r="B4958">
            <v>24021633</v>
          </cell>
          <cell r="C4958" t="str">
            <v>Hoàng Thị Thi</v>
          </cell>
          <cell r="D4958">
            <v>38979</v>
          </cell>
          <cell r="E4958">
            <v>94</v>
          </cell>
          <cell r="F4958" t="str">
            <v>Xuất sắc</v>
          </cell>
        </row>
        <row r="4959">
          <cell r="B4959">
            <v>24021641</v>
          </cell>
          <cell r="C4959" t="str">
            <v>Nguyễn Văn Tiến</v>
          </cell>
          <cell r="D4959">
            <v>38838</v>
          </cell>
          <cell r="E4959">
            <v>80</v>
          </cell>
          <cell r="F4959" t="str">
            <v>Tốt</v>
          </cell>
        </row>
        <row r="4960">
          <cell r="B4960">
            <v>24021649</v>
          </cell>
          <cell r="C4960" t="str">
            <v>Phạm Văn Trung</v>
          </cell>
          <cell r="D4960">
            <v>39071</v>
          </cell>
          <cell r="E4960">
            <v>80</v>
          </cell>
          <cell r="F4960" t="str">
            <v>Tốt</v>
          </cell>
        </row>
        <row r="4961">
          <cell r="B4961">
            <v>24021657</v>
          </cell>
          <cell r="C4961" t="str">
            <v>Lê Đình Anh Tuấn</v>
          </cell>
          <cell r="D4961">
            <v>38950</v>
          </cell>
          <cell r="E4961">
            <v>90</v>
          </cell>
          <cell r="F4961" t="str">
            <v>Xuất sắc</v>
          </cell>
        </row>
        <row r="4962">
          <cell r="B4962">
            <v>24021665</v>
          </cell>
          <cell r="C4962" t="str">
            <v>Nguyễn Văn Tùng</v>
          </cell>
          <cell r="D4962">
            <v>39063</v>
          </cell>
          <cell r="E4962">
            <v>80</v>
          </cell>
          <cell r="F4962" t="str">
            <v>Tốt</v>
          </cell>
        </row>
        <row r="4963">
          <cell r="B4963">
            <v>24021673</v>
          </cell>
          <cell r="C4963" t="str">
            <v>Nguyễn Gia Vĩ</v>
          </cell>
          <cell r="D4963">
            <v>38755</v>
          </cell>
          <cell r="E4963">
            <v>90</v>
          </cell>
          <cell r="F4963" t="str">
            <v>Xuất sắc</v>
          </cell>
        </row>
        <row r="4964">
          <cell r="B4964">
            <v>24021362</v>
          </cell>
          <cell r="C4964" t="str">
            <v>Đỗ Tuấn Anh</v>
          </cell>
          <cell r="D4964">
            <v>38992</v>
          </cell>
          <cell r="E4964">
            <v>85</v>
          </cell>
          <cell r="F4964" t="str">
            <v>Tốt</v>
          </cell>
        </row>
        <row r="4965">
          <cell r="B4965">
            <v>24021370</v>
          </cell>
          <cell r="C4965" t="str">
            <v>Nguyễn Minh Anh</v>
          </cell>
          <cell r="D4965">
            <v>38856</v>
          </cell>
          <cell r="E4965">
            <v>90</v>
          </cell>
          <cell r="F4965" t="str">
            <v>Xuất sắc</v>
          </cell>
        </row>
        <row r="4966">
          <cell r="B4966">
            <v>24021378</v>
          </cell>
          <cell r="C4966" t="str">
            <v>Trần Quốc Anh</v>
          </cell>
          <cell r="D4966">
            <v>38908</v>
          </cell>
          <cell r="E4966">
            <v>70</v>
          </cell>
          <cell r="F4966" t="str">
            <v>Khá</v>
          </cell>
        </row>
        <row r="4967">
          <cell r="B4967">
            <v>24021354</v>
          </cell>
          <cell r="C4967" t="str">
            <v>Tạ Hoàng Ân</v>
          </cell>
          <cell r="D4967">
            <v>38642</v>
          </cell>
          <cell r="E4967">
            <v>80</v>
          </cell>
          <cell r="F4967" t="str">
            <v>Tốt</v>
          </cell>
        </row>
        <row r="4968">
          <cell r="B4968">
            <v>24021386</v>
          </cell>
          <cell r="C4968" t="str">
            <v>Nguyễn Văn Bảo</v>
          </cell>
          <cell r="D4968">
            <v>38798</v>
          </cell>
          <cell r="E4968">
            <v>94</v>
          </cell>
          <cell r="F4968" t="str">
            <v>Xuất sắc</v>
          </cell>
        </row>
        <row r="4969">
          <cell r="B4969">
            <v>24021394</v>
          </cell>
          <cell r="C4969" t="str">
            <v>Nguyễn Văn Chiến</v>
          </cell>
          <cell r="D4969">
            <v>38810</v>
          </cell>
          <cell r="E4969">
            <v>92</v>
          </cell>
          <cell r="F4969" t="str">
            <v>Xuất sắc</v>
          </cell>
        </row>
        <row r="4970">
          <cell r="B4970">
            <v>24021402</v>
          </cell>
          <cell r="C4970" t="str">
            <v>Nguyễn Công Danh</v>
          </cell>
          <cell r="D4970">
            <v>39012</v>
          </cell>
          <cell r="E4970">
            <v>94</v>
          </cell>
          <cell r="F4970" t="str">
            <v>Xuất sắc</v>
          </cell>
        </row>
        <row r="4971">
          <cell r="B4971">
            <v>24021426</v>
          </cell>
          <cell r="C4971" t="str">
            <v>Đặng Tiến Dũng</v>
          </cell>
          <cell r="D4971">
            <v>38891</v>
          </cell>
          <cell r="E4971">
            <v>72</v>
          </cell>
          <cell r="F4971" t="str">
            <v>Khá</v>
          </cell>
        </row>
        <row r="4972">
          <cell r="B4972">
            <v>24021434</v>
          </cell>
          <cell r="C4972" t="str">
            <v>Nguyễn Trung Dũng</v>
          </cell>
          <cell r="D4972">
            <v>38901</v>
          </cell>
          <cell r="E4972">
            <v>94</v>
          </cell>
          <cell r="F4972" t="str">
            <v>Xuất sắc</v>
          </cell>
        </row>
        <row r="4973">
          <cell r="B4973">
            <v>24021450</v>
          </cell>
          <cell r="C4973" t="str">
            <v>Nguyễn Tường Duy</v>
          </cell>
          <cell r="D4973">
            <v>38758</v>
          </cell>
          <cell r="E4973">
            <v>80</v>
          </cell>
          <cell r="F4973" t="str">
            <v>Tốt</v>
          </cell>
        </row>
        <row r="4974">
          <cell r="B4974">
            <v>24021442</v>
          </cell>
          <cell r="C4974" t="str">
            <v>Nguyễn Tiến Dương</v>
          </cell>
          <cell r="D4974">
            <v>38956</v>
          </cell>
          <cell r="E4974">
            <v>85</v>
          </cell>
          <cell r="F4974" t="str">
            <v>Tốt</v>
          </cell>
        </row>
        <row r="4975">
          <cell r="B4975">
            <v>24021410</v>
          </cell>
          <cell r="C4975" t="str">
            <v>Đỗ Văn Đức</v>
          </cell>
          <cell r="D4975">
            <v>38864</v>
          </cell>
          <cell r="E4975">
            <v>90</v>
          </cell>
          <cell r="F4975" t="str">
            <v>Xuất sắc</v>
          </cell>
        </row>
        <row r="4976">
          <cell r="B4976">
            <v>24021418</v>
          </cell>
          <cell r="C4976" t="str">
            <v>Phạm Minh Đức</v>
          </cell>
          <cell r="D4976">
            <v>38860</v>
          </cell>
          <cell r="E4976">
            <v>75</v>
          </cell>
          <cell r="F4976" t="str">
            <v>Khá</v>
          </cell>
        </row>
        <row r="4977">
          <cell r="B4977">
            <v>24021458</v>
          </cell>
          <cell r="C4977" t="str">
            <v>Nguyễn Phạm Sơn Hải</v>
          </cell>
          <cell r="D4977">
            <v>38946</v>
          </cell>
          <cell r="E4977">
            <v>87</v>
          </cell>
          <cell r="F4977" t="str">
            <v>Tốt</v>
          </cell>
        </row>
        <row r="4978">
          <cell r="B4978">
            <v>24021466</v>
          </cell>
          <cell r="C4978" t="str">
            <v>Phạm Gia Hiển</v>
          </cell>
          <cell r="D4978">
            <v>38849</v>
          </cell>
          <cell r="E4978">
            <v>91</v>
          </cell>
          <cell r="F4978" t="str">
            <v>Xuất sắc</v>
          </cell>
        </row>
        <row r="4979">
          <cell r="B4979">
            <v>24021474</v>
          </cell>
          <cell r="C4979" t="str">
            <v>Lê Trung Hiếu</v>
          </cell>
          <cell r="D4979">
            <v>38768</v>
          </cell>
          <cell r="E4979">
            <v>90</v>
          </cell>
          <cell r="F4979" t="str">
            <v>Xuất sắc</v>
          </cell>
        </row>
        <row r="4980">
          <cell r="B4980">
            <v>24021482</v>
          </cell>
          <cell r="C4980" t="str">
            <v>Nguyễn Duy Hòa</v>
          </cell>
          <cell r="D4980">
            <v>39047</v>
          </cell>
          <cell r="E4980">
            <v>80</v>
          </cell>
          <cell r="F4980" t="str">
            <v>Tốt</v>
          </cell>
        </row>
        <row r="4981">
          <cell r="B4981">
            <v>24021490</v>
          </cell>
          <cell r="C4981" t="str">
            <v>Trần Nguyễn Hoàng</v>
          </cell>
          <cell r="D4981">
            <v>38975</v>
          </cell>
          <cell r="E4981">
            <v>80</v>
          </cell>
          <cell r="F4981" t="str">
            <v>Tốt</v>
          </cell>
        </row>
        <row r="4982">
          <cell r="B4982">
            <v>24021498</v>
          </cell>
          <cell r="C4982" t="str">
            <v>Nguyễn Văn Hùng</v>
          </cell>
          <cell r="D4982">
            <v>38740</v>
          </cell>
          <cell r="E4982">
            <v>70</v>
          </cell>
          <cell r="F4982" t="str">
            <v>Khá</v>
          </cell>
        </row>
        <row r="4983">
          <cell r="B4983">
            <v>24021514</v>
          </cell>
          <cell r="C4983" t="str">
            <v>Đào Quang Huy</v>
          </cell>
          <cell r="D4983">
            <v>38769</v>
          </cell>
          <cell r="E4983">
            <v>80</v>
          </cell>
          <cell r="F4983" t="str">
            <v>Tốt</v>
          </cell>
        </row>
        <row r="4984">
          <cell r="B4984">
            <v>24021522</v>
          </cell>
          <cell r="C4984" t="str">
            <v>Lê Thu Huyền</v>
          </cell>
          <cell r="D4984">
            <v>38995</v>
          </cell>
          <cell r="E4984">
            <v>80</v>
          </cell>
          <cell r="F4984" t="str">
            <v>Tốt</v>
          </cell>
        </row>
        <row r="4985">
          <cell r="B4985">
            <v>24021506</v>
          </cell>
          <cell r="C4985" t="str">
            <v>Trần Duy Hưng</v>
          </cell>
          <cell r="D4985">
            <v>38828</v>
          </cell>
          <cell r="E4985">
            <v>90</v>
          </cell>
          <cell r="F4985" t="str">
            <v>Xuất sắc</v>
          </cell>
        </row>
        <row r="4986">
          <cell r="B4986">
            <v>24021530</v>
          </cell>
          <cell r="C4986" t="str">
            <v>Nguyễn Lê Nam Khánh</v>
          </cell>
          <cell r="D4986">
            <v>38914</v>
          </cell>
          <cell r="E4986">
            <v>90</v>
          </cell>
          <cell r="F4986" t="str">
            <v>Xuất sắc</v>
          </cell>
        </row>
        <row r="4987">
          <cell r="B4987">
            <v>24021538</v>
          </cell>
          <cell r="C4987" t="str">
            <v>Đinh Trung Kiên</v>
          </cell>
          <cell r="D4987">
            <v>38958</v>
          </cell>
          <cell r="E4987">
            <v>90</v>
          </cell>
          <cell r="F4987" t="str">
            <v>Xuất sắc</v>
          </cell>
        </row>
        <row r="4988">
          <cell r="B4988">
            <v>24021546</v>
          </cell>
          <cell r="C4988" t="str">
            <v>Hoàng Trọng Nhật Linh</v>
          </cell>
          <cell r="D4988">
            <v>38976</v>
          </cell>
          <cell r="E4988">
            <v>80</v>
          </cell>
          <cell r="F4988" t="str">
            <v>Tốt</v>
          </cell>
        </row>
        <row r="4989">
          <cell r="B4989">
            <v>24021554</v>
          </cell>
          <cell r="C4989" t="str">
            <v>Nghiêm Thành Long</v>
          </cell>
          <cell r="D4989">
            <v>38765</v>
          </cell>
          <cell r="E4989">
            <v>85</v>
          </cell>
          <cell r="F4989" t="str">
            <v>Tốt</v>
          </cell>
        </row>
        <row r="4990">
          <cell r="B4990">
            <v>24021562</v>
          </cell>
          <cell r="C4990" t="str">
            <v>Bùi Quang Minh</v>
          </cell>
          <cell r="D4990">
            <v>38999</v>
          </cell>
          <cell r="E4990">
            <v>92</v>
          </cell>
          <cell r="F4990" t="str">
            <v>Xuất sắc</v>
          </cell>
        </row>
        <row r="4991">
          <cell r="B4991">
            <v>24021570</v>
          </cell>
          <cell r="C4991" t="str">
            <v>Nguyễn Dương Minh</v>
          </cell>
          <cell r="D4991">
            <v>38814</v>
          </cell>
          <cell r="E4991">
            <v>75</v>
          </cell>
          <cell r="F4991" t="str">
            <v>Khá</v>
          </cell>
        </row>
        <row r="4992">
          <cell r="B4992">
            <v>24021578</v>
          </cell>
          <cell r="C4992" t="str">
            <v>Phạm Hoài Nam</v>
          </cell>
          <cell r="D4992">
            <v>38808</v>
          </cell>
          <cell r="E4992">
            <v>80</v>
          </cell>
          <cell r="F4992" t="str">
            <v>Tốt</v>
          </cell>
        </row>
        <row r="4993">
          <cell r="B4993">
            <v>24021586</v>
          </cell>
          <cell r="C4993" t="str">
            <v>Nguyễn Hồng Thảo Nguyên</v>
          </cell>
          <cell r="D4993">
            <v>38817</v>
          </cell>
          <cell r="E4993">
            <v>80</v>
          </cell>
          <cell r="F4993" t="str">
            <v>Tốt</v>
          </cell>
        </row>
        <row r="4994">
          <cell r="B4994">
            <v>24021594</v>
          </cell>
          <cell r="C4994" t="str">
            <v>Nguyễn Khánh Phong</v>
          </cell>
          <cell r="D4994">
            <v>38726</v>
          </cell>
          <cell r="E4994">
            <v>80</v>
          </cell>
          <cell r="F4994" t="str">
            <v>Tốt</v>
          </cell>
        </row>
        <row r="4995">
          <cell r="B4995">
            <v>24021610</v>
          </cell>
          <cell r="C4995" t="str">
            <v>Trần Đức Quang</v>
          </cell>
          <cell r="D4995">
            <v>39016</v>
          </cell>
          <cell r="E4995">
            <v>90</v>
          </cell>
          <cell r="F4995" t="str">
            <v>Xuất sắc</v>
          </cell>
        </row>
        <row r="4996">
          <cell r="B4996">
            <v>24021602</v>
          </cell>
          <cell r="C4996" t="str">
            <v>Đỗ Hồng Quân</v>
          </cell>
          <cell r="D4996">
            <v>38844</v>
          </cell>
          <cell r="E4996">
            <v>90</v>
          </cell>
          <cell r="F4996" t="str">
            <v>Xuất sắc</v>
          </cell>
        </row>
        <row r="4997">
          <cell r="B4997">
            <v>24021618</v>
          </cell>
          <cell r="C4997" t="str">
            <v>Phan Việt Tân</v>
          </cell>
          <cell r="D4997">
            <v>38770</v>
          </cell>
          <cell r="E4997">
            <v>90</v>
          </cell>
          <cell r="F4997" t="str">
            <v>Xuất sắc</v>
          </cell>
        </row>
        <row r="4998">
          <cell r="B4998">
            <v>24021626</v>
          </cell>
          <cell r="C4998" t="str">
            <v>Lê Tuấn Thành</v>
          </cell>
          <cell r="D4998">
            <v>38990</v>
          </cell>
          <cell r="E4998">
            <v>92</v>
          </cell>
          <cell r="F4998" t="str">
            <v>Xuất sắc</v>
          </cell>
        </row>
        <row r="4999">
          <cell r="B4999">
            <v>24021634</v>
          </cell>
          <cell r="C4999" t="str">
            <v>Nguyễn Phúc Thịnh</v>
          </cell>
          <cell r="D4999">
            <v>38988</v>
          </cell>
          <cell r="E4999">
            <v>80</v>
          </cell>
          <cell r="F4999" t="str">
            <v>Tốt</v>
          </cell>
        </row>
        <row r="5000">
          <cell r="B5000">
            <v>24021642</v>
          </cell>
          <cell r="C5000" t="str">
            <v>Trần Việt Toàn</v>
          </cell>
          <cell r="D5000">
            <v>39078</v>
          </cell>
          <cell r="E5000">
            <v>92</v>
          </cell>
          <cell r="F5000" t="str">
            <v>Xuất sắc</v>
          </cell>
        </row>
        <row r="5001">
          <cell r="B5001">
            <v>24021650</v>
          </cell>
          <cell r="C5001" t="str">
            <v>Nguyễn Duy Trường</v>
          </cell>
          <cell r="D5001">
            <v>38899</v>
          </cell>
          <cell r="E5001">
            <v>90</v>
          </cell>
          <cell r="F5001" t="str">
            <v>Xuất sắc</v>
          </cell>
        </row>
        <row r="5002">
          <cell r="B5002">
            <v>24021658</v>
          </cell>
          <cell r="C5002" t="str">
            <v>Nguyễn Đức Tuấn</v>
          </cell>
          <cell r="D5002">
            <v>38955</v>
          </cell>
          <cell r="E5002">
            <v>80</v>
          </cell>
          <cell r="F5002" t="str">
            <v>Tốt</v>
          </cell>
        </row>
        <row r="5003">
          <cell r="B5003">
            <v>24021666</v>
          </cell>
          <cell r="C5003" t="str">
            <v>Nguyễn Xuân Tùng</v>
          </cell>
          <cell r="D5003">
            <v>38793</v>
          </cell>
          <cell r="E5003">
            <v>94</v>
          </cell>
          <cell r="F5003" t="str">
            <v>Xuất sắc</v>
          </cell>
        </row>
        <row r="5004">
          <cell r="B5004">
            <v>24021355</v>
          </cell>
          <cell r="C5004" t="str">
            <v>Bùi Đức Anh</v>
          </cell>
          <cell r="D5004">
            <v>38771</v>
          </cell>
          <cell r="E5004">
            <v>90</v>
          </cell>
          <cell r="F5004" t="str">
            <v>Xuất sắc</v>
          </cell>
        </row>
        <row r="5005">
          <cell r="B5005">
            <v>24021363</v>
          </cell>
          <cell r="C5005" t="str">
            <v>Đoàn Ngọc Anh</v>
          </cell>
          <cell r="D5005">
            <v>38718</v>
          </cell>
          <cell r="E5005">
            <v>92</v>
          </cell>
          <cell r="F5005" t="str">
            <v>Xuất sắc</v>
          </cell>
        </row>
        <row r="5006">
          <cell r="B5006">
            <v>24021379</v>
          </cell>
          <cell r="C5006" t="str">
            <v>Trương Việt Anh</v>
          </cell>
          <cell r="D5006">
            <v>39018</v>
          </cell>
          <cell r="E5006">
            <v>80</v>
          </cell>
          <cell r="F5006" t="str">
            <v>Tốt</v>
          </cell>
        </row>
        <row r="5007">
          <cell r="B5007">
            <v>24021387</v>
          </cell>
          <cell r="C5007" t="str">
            <v>Trần Quốc Bảo</v>
          </cell>
          <cell r="D5007">
            <v>38825</v>
          </cell>
          <cell r="E5007">
            <v>80</v>
          </cell>
          <cell r="F5007" t="str">
            <v>Tốt</v>
          </cell>
        </row>
        <row r="5008">
          <cell r="B5008">
            <v>24021395</v>
          </cell>
          <cell r="C5008" t="str">
            <v>Trần Mạnh Chiến</v>
          </cell>
          <cell r="D5008">
            <v>38955</v>
          </cell>
          <cell r="E5008">
            <v>80</v>
          </cell>
          <cell r="F5008" t="str">
            <v>Tốt</v>
          </cell>
        </row>
        <row r="5009">
          <cell r="B5009">
            <v>24021427</v>
          </cell>
          <cell r="C5009" t="str">
            <v>Đỗ Trung Dũng</v>
          </cell>
          <cell r="D5009">
            <v>38980</v>
          </cell>
          <cell r="E5009">
            <v>67</v>
          </cell>
          <cell r="F5009" t="str">
            <v>Khá</v>
          </cell>
        </row>
        <row r="5010">
          <cell r="B5010">
            <v>24021435</v>
          </cell>
          <cell r="C5010" t="str">
            <v>Trần Anh Dũng</v>
          </cell>
          <cell r="D5010">
            <v>38989</v>
          </cell>
          <cell r="E5010">
            <v>80</v>
          </cell>
          <cell r="F5010" t="str">
            <v>Tốt</v>
          </cell>
        </row>
        <row r="5011">
          <cell r="B5011">
            <v>24021451</v>
          </cell>
          <cell r="C5011" t="str">
            <v>Nguyễn Xuân Duy</v>
          </cell>
          <cell r="D5011">
            <v>38751</v>
          </cell>
          <cell r="E5011">
            <v>90</v>
          </cell>
          <cell r="F5011" t="str">
            <v>Xuất sắc</v>
          </cell>
        </row>
        <row r="5012">
          <cell r="B5012">
            <v>24021443</v>
          </cell>
          <cell r="C5012" t="str">
            <v>Nguyễn Tùng Dương</v>
          </cell>
          <cell r="D5012">
            <v>39040</v>
          </cell>
          <cell r="E5012">
            <v>90</v>
          </cell>
          <cell r="F5012" t="str">
            <v>Xuất sắc</v>
          </cell>
        </row>
        <row r="5013">
          <cell r="B5013">
            <v>24021403</v>
          </cell>
          <cell r="C5013" t="str">
            <v>Đỗ Đức Đạt</v>
          </cell>
          <cell r="D5013">
            <v>38973</v>
          </cell>
          <cell r="E5013">
            <v>80</v>
          </cell>
          <cell r="F5013" t="str">
            <v>Tốt</v>
          </cell>
        </row>
        <row r="5014">
          <cell r="B5014">
            <v>24021411</v>
          </cell>
          <cell r="C5014" t="str">
            <v>Hoàng Minh Đức</v>
          </cell>
          <cell r="D5014">
            <v>39017</v>
          </cell>
          <cell r="E5014">
            <v>80</v>
          </cell>
          <cell r="F5014" t="str">
            <v>Tốt</v>
          </cell>
        </row>
        <row r="5015">
          <cell r="B5015">
            <v>24021419</v>
          </cell>
          <cell r="C5015" t="str">
            <v>Trương Đình Đức</v>
          </cell>
          <cell r="D5015">
            <v>38864</v>
          </cell>
          <cell r="E5015">
            <v>90</v>
          </cell>
          <cell r="F5015" t="str">
            <v>Xuất sắc</v>
          </cell>
        </row>
        <row r="5016">
          <cell r="B5016">
            <v>24021459</v>
          </cell>
          <cell r="C5016" t="str">
            <v>Nguyễn Xuân Hải</v>
          </cell>
          <cell r="D5016">
            <v>38832</v>
          </cell>
          <cell r="E5016">
            <v>80</v>
          </cell>
          <cell r="F5016" t="str">
            <v>Tốt</v>
          </cell>
        </row>
        <row r="5017">
          <cell r="B5017">
            <v>24021467</v>
          </cell>
          <cell r="C5017" t="str">
            <v>Bành Văn Hiệp</v>
          </cell>
          <cell r="D5017">
            <v>38833</v>
          </cell>
          <cell r="E5017">
            <v>80</v>
          </cell>
          <cell r="F5017" t="str">
            <v>Tốt</v>
          </cell>
        </row>
        <row r="5018">
          <cell r="B5018">
            <v>24021475</v>
          </cell>
          <cell r="C5018" t="str">
            <v>Lê Trung Hiếu</v>
          </cell>
          <cell r="D5018">
            <v>38802</v>
          </cell>
          <cell r="E5018">
            <v>70</v>
          </cell>
          <cell r="F5018" t="str">
            <v>Khá</v>
          </cell>
        </row>
        <row r="5019">
          <cell r="B5019">
            <v>24021483</v>
          </cell>
          <cell r="C5019" t="str">
            <v>Đỗ Viết Hoàng</v>
          </cell>
          <cell r="D5019">
            <v>38943</v>
          </cell>
          <cell r="E5019">
            <v>82</v>
          </cell>
          <cell r="F5019" t="str">
            <v>Tốt</v>
          </cell>
        </row>
        <row r="5020">
          <cell r="B5020">
            <v>24021491</v>
          </cell>
          <cell r="C5020" t="str">
            <v>Trương Huy Hoàng</v>
          </cell>
          <cell r="D5020">
            <v>38749</v>
          </cell>
          <cell r="E5020">
            <v>80</v>
          </cell>
          <cell r="F5020" t="str">
            <v>Tốt</v>
          </cell>
        </row>
        <row r="5021">
          <cell r="B5021">
            <v>24021499</v>
          </cell>
          <cell r="C5021" t="str">
            <v>Phạm Đức Hùng</v>
          </cell>
          <cell r="D5021">
            <v>38753</v>
          </cell>
          <cell r="E5021">
            <v>80</v>
          </cell>
          <cell r="F5021" t="str">
            <v>Tốt</v>
          </cell>
        </row>
        <row r="5022">
          <cell r="B5022">
            <v>24021515</v>
          </cell>
          <cell r="C5022" t="str">
            <v>Dương Quốc Huy</v>
          </cell>
          <cell r="D5022">
            <v>38774</v>
          </cell>
          <cell r="E5022">
            <v>80</v>
          </cell>
          <cell r="F5022" t="str">
            <v>Tốt</v>
          </cell>
        </row>
        <row r="5023">
          <cell r="B5023">
            <v>24021523</v>
          </cell>
          <cell r="C5023" t="str">
            <v>Nguyễn Thị Thu Huyền</v>
          </cell>
          <cell r="D5023">
            <v>39055</v>
          </cell>
          <cell r="E5023">
            <v>90</v>
          </cell>
          <cell r="F5023" t="str">
            <v>Xuất sắc</v>
          </cell>
        </row>
        <row r="5024">
          <cell r="B5024">
            <v>24021507</v>
          </cell>
          <cell r="C5024" t="str">
            <v>Trần Nhật Hưng</v>
          </cell>
          <cell r="D5024">
            <v>38921</v>
          </cell>
          <cell r="E5024">
            <v>82</v>
          </cell>
          <cell r="F5024" t="str">
            <v>Tốt</v>
          </cell>
        </row>
        <row r="5025">
          <cell r="B5025">
            <v>24021531</v>
          </cell>
          <cell r="C5025" t="str">
            <v>Nguyễn Nam Khánh</v>
          </cell>
          <cell r="D5025">
            <v>39020</v>
          </cell>
          <cell r="E5025">
            <v>90</v>
          </cell>
          <cell r="F5025" t="str">
            <v>Xuất sắc</v>
          </cell>
        </row>
        <row r="5026">
          <cell r="B5026">
            <v>24021547</v>
          </cell>
          <cell r="C5026" t="str">
            <v>Vũ Hải Linh</v>
          </cell>
          <cell r="D5026">
            <v>38880</v>
          </cell>
          <cell r="E5026">
            <v>90</v>
          </cell>
          <cell r="F5026" t="str">
            <v>Xuất sắc</v>
          </cell>
        </row>
        <row r="5027">
          <cell r="B5027">
            <v>24021555</v>
          </cell>
          <cell r="C5027" t="str">
            <v>Nguyễn Đức Long</v>
          </cell>
          <cell r="D5027">
            <v>38873</v>
          </cell>
          <cell r="E5027">
            <v>90</v>
          </cell>
          <cell r="F5027" t="str">
            <v>Xuất sắc</v>
          </cell>
        </row>
        <row r="5028">
          <cell r="B5028">
            <v>24021563</v>
          </cell>
          <cell r="C5028" t="str">
            <v>Cao Anh Minh</v>
          </cell>
          <cell r="D5028">
            <v>38950</v>
          </cell>
          <cell r="E5028">
            <v>75</v>
          </cell>
          <cell r="F5028" t="str">
            <v>Khá</v>
          </cell>
        </row>
        <row r="5029">
          <cell r="B5029">
            <v>24021571</v>
          </cell>
          <cell r="C5029" t="str">
            <v>Nguyễn Duy Đức Minh</v>
          </cell>
          <cell r="D5029">
            <v>38961</v>
          </cell>
          <cell r="E5029">
            <v>77</v>
          </cell>
          <cell r="F5029" t="str">
            <v>Khá</v>
          </cell>
        </row>
        <row r="5030">
          <cell r="B5030">
            <v>24021579</v>
          </cell>
          <cell r="C5030" t="str">
            <v>Phạm Hồng Nam</v>
          </cell>
          <cell r="D5030">
            <v>38728</v>
          </cell>
          <cell r="E5030">
            <v>87</v>
          </cell>
          <cell r="F5030" t="str">
            <v>Tốt</v>
          </cell>
        </row>
        <row r="5031">
          <cell r="B5031">
            <v>24021587</v>
          </cell>
          <cell r="C5031" t="str">
            <v>Tạ Đình Nguyên</v>
          </cell>
          <cell r="D5031">
            <v>38955</v>
          </cell>
          <cell r="E5031">
            <v>87</v>
          </cell>
          <cell r="F5031" t="str">
            <v>Tốt</v>
          </cell>
        </row>
        <row r="5032">
          <cell r="B5032">
            <v>24021595</v>
          </cell>
          <cell r="C5032" t="str">
            <v>Nguyễn Quốc Phong</v>
          </cell>
          <cell r="D5032">
            <v>38910</v>
          </cell>
          <cell r="E5032">
            <v>80</v>
          </cell>
          <cell r="F5032" t="str">
            <v>Tốt</v>
          </cell>
        </row>
        <row r="5033">
          <cell r="B5033">
            <v>24021611</v>
          </cell>
          <cell r="C5033" t="str">
            <v>Trịnh Thiên Quang</v>
          </cell>
          <cell r="D5033">
            <v>38969</v>
          </cell>
          <cell r="E5033">
            <v>80</v>
          </cell>
          <cell r="F5033" t="str">
            <v>Tốt</v>
          </cell>
        </row>
        <row r="5034">
          <cell r="B5034">
            <v>24021619</v>
          </cell>
          <cell r="C5034" t="str">
            <v>Trần Mạnh Tân</v>
          </cell>
          <cell r="D5034">
            <v>38767</v>
          </cell>
          <cell r="E5034">
            <v>90</v>
          </cell>
          <cell r="F5034" t="str">
            <v>Xuất sắc</v>
          </cell>
        </row>
        <row r="5035">
          <cell r="B5035">
            <v>24021627</v>
          </cell>
          <cell r="C5035" t="str">
            <v>Mai Hải Thành</v>
          </cell>
          <cell r="D5035">
            <v>39069</v>
          </cell>
          <cell r="E5035">
            <v>82</v>
          </cell>
          <cell r="F5035" t="str">
            <v>Tốt</v>
          </cell>
        </row>
        <row r="5036">
          <cell r="B5036">
            <v>24021635</v>
          </cell>
          <cell r="C5036" t="str">
            <v>Bùi Quang Thọ</v>
          </cell>
          <cell r="D5036">
            <v>38720</v>
          </cell>
          <cell r="E5036">
            <v>67</v>
          </cell>
          <cell r="F5036" t="str">
            <v>Khá</v>
          </cell>
        </row>
        <row r="5037">
          <cell r="B5037">
            <v>24021643</v>
          </cell>
          <cell r="C5037" t="str">
            <v>Trương Duy Toàn</v>
          </cell>
          <cell r="D5037">
            <v>38795</v>
          </cell>
          <cell r="E5037">
            <v>90</v>
          </cell>
          <cell r="F5037" t="str">
            <v>Xuất sắc</v>
          </cell>
        </row>
        <row r="5038">
          <cell r="B5038">
            <v>24021651</v>
          </cell>
          <cell r="C5038" t="str">
            <v>Nguyễn Thế Trường</v>
          </cell>
          <cell r="D5038">
            <v>38764</v>
          </cell>
          <cell r="E5038">
            <v>90</v>
          </cell>
          <cell r="F5038" t="str">
            <v>Xuất sắc</v>
          </cell>
        </row>
        <row r="5039">
          <cell r="B5039">
            <v>24021659</v>
          </cell>
          <cell r="C5039" t="str">
            <v>Nguyễn Huỳnh Anh Tuấn</v>
          </cell>
          <cell r="D5039">
            <v>38985</v>
          </cell>
          <cell r="E5039">
            <v>77</v>
          </cell>
          <cell r="F5039" t="str">
            <v>Khá</v>
          </cell>
        </row>
        <row r="5040">
          <cell r="B5040">
            <v>24021667</v>
          </cell>
          <cell r="C5040" t="str">
            <v>Phạm Kim Tùng</v>
          </cell>
          <cell r="D5040">
            <v>38728</v>
          </cell>
          <cell r="E5040">
            <v>90</v>
          </cell>
          <cell r="F5040" t="str">
            <v>Xuất sắc</v>
          </cell>
        </row>
        <row r="5041">
          <cell r="B5041">
            <v>24021675</v>
          </cell>
          <cell r="C5041" t="str">
            <v>Đặng Quang Vinh</v>
          </cell>
          <cell r="D5041">
            <v>39034</v>
          </cell>
          <cell r="E5041">
            <v>80</v>
          </cell>
          <cell r="F5041" t="str">
            <v>Tốt</v>
          </cell>
        </row>
        <row r="5042">
          <cell r="B5042">
            <v>24021364</v>
          </cell>
          <cell r="C5042" t="str">
            <v>Dương Đức Anh</v>
          </cell>
          <cell r="D5042">
            <v>38792</v>
          </cell>
          <cell r="E5042">
            <v>88</v>
          </cell>
          <cell r="F5042" t="str">
            <v>Tốt</v>
          </cell>
        </row>
        <row r="5043">
          <cell r="B5043">
            <v>24021372</v>
          </cell>
          <cell r="C5043" t="str">
            <v>Nguyễn Văn Hoàng Anh</v>
          </cell>
          <cell r="D5043">
            <v>39001</v>
          </cell>
          <cell r="E5043">
            <v>80</v>
          </cell>
          <cell r="F5043" t="str">
            <v>Tốt</v>
          </cell>
        </row>
        <row r="5044">
          <cell r="B5044">
            <v>24021380</v>
          </cell>
          <cell r="C5044" t="str">
            <v>Nguyễn Minh Ánh</v>
          </cell>
          <cell r="D5044">
            <v>39003</v>
          </cell>
          <cell r="E5044">
            <v>80</v>
          </cell>
          <cell r="F5044" t="str">
            <v>Tốt</v>
          </cell>
        </row>
        <row r="5045">
          <cell r="B5045">
            <v>24021388</v>
          </cell>
          <cell r="C5045" t="str">
            <v>Khoa Đào Ngọc Bích</v>
          </cell>
          <cell r="D5045">
            <v>39077</v>
          </cell>
          <cell r="E5045">
            <v>85</v>
          </cell>
          <cell r="F5045" t="str">
            <v>Tốt</v>
          </cell>
        </row>
        <row r="5046">
          <cell r="B5046">
            <v>24021396</v>
          </cell>
          <cell r="C5046" t="str">
            <v>Đặng Danh Công</v>
          </cell>
          <cell r="D5046">
            <v>39016</v>
          </cell>
          <cell r="E5046">
            <v>80</v>
          </cell>
          <cell r="F5046" t="str">
            <v>Tốt</v>
          </cell>
        </row>
        <row r="5047">
          <cell r="B5047">
            <v>24021420</v>
          </cell>
          <cell r="C5047" t="str">
            <v>Bạch Công Dũng</v>
          </cell>
          <cell r="D5047">
            <v>38721</v>
          </cell>
          <cell r="E5047">
            <v>77</v>
          </cell>
          <cell r="F5047" t="str">
            <v>Khá</v>
          </cell>
        </row>
        <row r="5048">
          <cell r="B5048">
            <v>24021428</v>
          </cell>
          <cell r="C5048" t="str">
            <v>Lê Đình Dũng</v>
          </cell>
          <cell r="D5048">
            <v>38833</v>
          </cell>
          <cell r="E5048">
            <v>90</v>
          </cell>
          <cell r="F5048" t="str">
            <v>Xuất sắc</v>
          </cell>
        </row>
        <row r="5049">
          <cell r="B5049">
            <v>24021436</v>
          </cell>
          <cell r="C5049" t="str">
            <v>Triệu Tiến Dũng</v>
          </cell>
          <cell r="D5049">
            <v>38880</v>
          </cell>
          <cell r="E5049">
            <v>85</v>
          </cell>
          <cell r="F5049" t="str">
            <v>Tốt</v>
          </cell>
        </row>
        <row r="5050">
          <cell r="B5050">
            <v>24021452</v>
          </cell>
          <cell r="C5050" t="str">
            <v>Phạm Khánh Duy</v>
          </cell>
          <cell r="D5050">
            <v>38776</v>
          </cell>
          <cell r="E5050">
            <v>90</v>
          </cell>
          <cell r="F5050" t="str">
            <v>Xuất sắc</v>
          </cell>
        </row>
        <row r="5051">
          <cell r="B5051">
            <v>24021404</v>
          </cell>
          <cell r="C5051" t="str">
            <v>Nguyễn Khả Đạt</v>
          </cell>
          <cell r="D5051">
            <v>39079</v>
          </cell>
          <cell r="E5051">
            <v>77</v>
          </cell>
          <cell r="F5051" t="str">
            <v>Khá</v>
          </cell>
        </row>
        <row r="5052">
          <cell r="B5052">
            <v>24021412</v>
          </cell>
          <cell r="C5052" t="str">
            <v>Hoàng Minh Đức</v>
          </cell>
          <cell r="D5052">
            <v>38859</v>
          </cell>
          <cell r="E5052">
            <v>80</v>
          </cell>
          <cell r="F5052" t="str">
            <v>Tốt</v>
          </cell>
        </row>
        <row r="5053">
          <cell r="B5053">
            <v>24021460</v>
          </cell>
          <cell r="C5053" t="str">
            <v>Vũ Nam Hải</v>
          </cell>
          <cell r="D5053">
            <v>39054</v>
          </cell>
          <cell r="E5053">
            <v>92</v>
          </cell>
          <cell r="F5053" t="str">
            <v>Xuất sắc</v>
          </cell>
        </row>
        <row r="5054">
          <cell r="B5054">
            <v>24021468</v>
          </cell>
          <cell r="C5054" t="str">
            <v>Nguyễn Tiến Hiệp</v>
          </cell>
          <cell r="D5054">
            <v>38935</v>
          </cell>
          <cell r="E5054">
            <v>90</v>
          </cell>
          <cell r="F5054" t="str">
            <v>Xuất sắc</v>
          </cell>
        </row>
        <row r="5055">
          <cell r="B5055">
            <v>24021476</v>
          </cell>
          <cell r="C5055" t="str">
            <v>Nguyễn Minh Hiếu</v>
          </cell>
          <cell r="D5055">
            <v>38732</v>
          </cell>
          <cell r="E5055">
            <v>80</v>
          </cell>
          <cell r="F5055" t="str">
            <v>Tốt</v>
          </cell>
        </row>
        <row r="5056">
          <cell r="B5056">
            <v>24021484</v>
          </cell>
          <cell r="C5056" t="str">
            <v>Hà Hải Hoàng</v>
          </cell>
          <cell r="D5056">
            <v>38930</v>
          </cell>
          <cell r="E5056">
            <v>80</v>
          </cell>
          <cell r="F5056" t="str">
            <v>Tốt</v>
          </cell>
        </row>
        <row r="5057">
          <cell r="B5057">
            <v>24021492</v>
          </cell>
          <cell r="C5057" t="str">
            <v>Vàng Đức Hoàng</v>
          </cell>
          <cell r="D5057">
            <v>38898</v>
          </cell>
          <cell r="E5057">
            <v>92</v>
          </cell>
          <cell r="F5057" t="str">
            <v>Xuất sắc</v>
          </cell>
        </row>
        <row r="5058">
          <cell r="B5058">
            <v>24021516</v>
          </cell>
          <cell r="C5058" t="str">
            <v>Lê Nam Huy</v>
          </cell>
          <cell r="D5058">
            <v>39070</v>
          </cell>
          <cell r="E5058">
            <v>90</v>
          </cell>
          <cell r="F5058" t="str">
            <v>Xuất sắc</v>
          </cell>
        </row>
        <row r="5059">
          <cell r="B5059">
            <v>24021500</v>
          </cell>
          <cell r="C5059" t="str">
            <v>Đinh Phúc Hưng</v>
          </cell>
          <cell r="D5059">
            <v>39009</v>
          </cell>
          <cell r="E5059">
            <v>85</v>
          </cell>
          <cell r="F5059" t="str">
            <v>Tốt</v>
          </cell>
        </row>
        <row r="5060">
          <cell r="B5060">
            <v>24021508</v>
          </cell>
          <cell r="C5060" t="str">
            <v>Vũ Gia Hưng</v>
          </cell>
          <cell r="D5060">
            <v>38786</v>
          </cell>
          <cell r="E5060">
            <v>80</v>
          </cell>
          <cell r="F5060" t="str">
            <v>Tốt</v>
          </cell>
        </row>
        <row r="5061">
          <cell r="B5061">
            <v>24021524</v>
          </cell>
          <cell r="C5061" t="str">
            <v>Nguyễn Mạnh Kha</v>
          </cell>
          <cell r="D5061">
            <v>38947</v>
          </cell>
          <cell r="E5061">
            <v>90</v>
          </cell>
          <cell r="F5061" t="str">
            <v>Xuất sắc</v>
          </cell>
        </row>
        <row r="5062">
          <cell r="B5062">
            <v>24021532</v>
          </cell>
          <cell r="C5062" t="str">
            <v>Nguyễn Đức Khiêm</v>
          </cell>
          <cell r="D5062">
            <v>38949</v>
          </cell>
          <cell r="E5062">
            <v>80</v>
          </cell>
          <cell r="F5062" t="str">
            <v>Tốt</v>
          </cell>
        </row>
        <row r="5063">
          <cell r="B5063">
            <v>24021540</v>
          </cell>
          <cell r="C5063" t="str">
            <v>Ma Đình Kiên</v>
          </cell>
          <cell r="D5063">
            <v>38724</v>
          </cell>
          <cell r="E5063">
            <v>80</v>
          </cell>
          <cell r="F5063" t="str">
            <v>Tốt</v>
          </cell>
        </row>
        <row r="5064">
          <cell r="B5064">
            <v>24021548</v>
          </cell>
          <cell r="C5064" t="str">
            <v>Vũ Thuỳ Linh</v>
          </cell>
          <cell r="D5064">
            <v>38746</v>
          </cell>
          <cell r="E5064">
            <v>80</v>
          </cell>
          <cell r="F5064" t="str">
            <v>Tốt</v>
          </cell>
        </row>
        <row r="5065">
          <cell r="B5065">
            <v>24021564</v>
          </cell>
          <cell r="C5065" t="str">
            <v>Đinh Quang Minh</v>
          </cell>
          <cell r="D5065">
            <v>38833</v>
          </cell>
          <cell r="E5065">
            <v>80</v>
          </cell>
          <cell r="F5065" t="str">
            <v>Tốt</v>
          </cell>
        </row>
        <row r="5066">
          <cell r="B5066">
            <v>24021572</v>
          </cell>
          <cell r="C5066" t="str">
            <v>Nguyễn Huy Minh</v>
          </cell>
          <cell r="D5066">
            <v>38999</v>
          </cell>
          <cell r="E5066">
            <v>80</v>
          </cell>
          <cell r="F5066" t="str">
            <v>Tốt</v>
          </cell>
        </row>
        <row r="5067">
          <cell r="B5067">
            <v>24021580</v>
          </cell>
          <cell r="C5067" t="str">
            <v>Quách Nhật Nam</v>
          </cell>
          <cell r="D5067">
            <v>38723</v>
          </cell>
          <cell r="E5067">
            <v>80</v>
          </cell>
          <cell r="F5067" t="str">
            <v>Tốt</v>
          </cell>
        </row>
        <row r="5068">
          <cell r="B5068">
            <v>24021588</v>
          </cell>
          <cell r="C5068" t="str">
            <v>Ngô Hoàng Nhật</v>
          </cell>
          <cell r="D5068">
            <v>38874</v>
          </cell>
          <cell r="E5068">
            <v>80</v>
          </cell>
          <cell r="F5068" t="str">
            <v>Tốt</v>
          </cell>
        </row>
        <row r="5069">
          <cell r="B5069">
            <v>24021596</v>
          </cell>
          <cell r="C5069" t="str">
            <v>Phạm Tuấn Phong</v>
          </cell>
          <cell r="D5069">
            <v>38922</v>
          </cell>
          <cell r="E5069">
            <v>90</v>
          </cell>
          <cell r="F5069" t="str">
            <v>Xuất sắc</v>
          </cell>
        </row>
        <row r="5070">
          <cell r="B5070">
            <v>24021604</v>
          </cell>
          <cell r="C5070" t="str">
            <v>Lê Hồng Quân</v>
          </cell>
          <cell r="D5070">
            <v>39041</v>
          </cell>
          <cell r="E5070">
            <v>90</v>
          </cell>
          <cell r="F5070" t="str">
            <v>Xuất sắc</v>
          </cell>
        </row>
        <row r="5071">
          <cell r="B5071">
            <v>24021612</v>
          </cell>
          <cell r="C5071" t="str">
            <v>Cao Khắc Phan Sang</v>
          </cell>
          <cell r="D5071">
            <v>38898</v>
          </cell>
          <cell r="E5071">
            <v>80</v>
          </cell>
          <cell r="F5071" t="str">
            <v>Tốt</v>
          </cell>
        </row>
        <row r="5072">
          <cell r="B5072">
            <v>24021620</v>
          </cell>
          <cell r="C5072" t="str">
            <v>Nguyễn Phúc Tấn</v>
          </cell>
          <cell r="D5072">
            <v>38789</v>
          </cell>
          <cell r="E5072">
            <v>80</v>
          </cell>
          <cell r="F5072" t="str">
            <v>Tốt</v>
          </cell>
        </row>
        <row r="5073">
          <cell r="B5073">
            <v>24021628</v>
          </cell>
          <cell r="C5073" t="str">
            <v>Nguyễn Đình Trường Thành</v>
          </cell>
          <cell r="D5073">
            <v>38827</v>
          </cell>
          <cell r="E5073">
            <v>85</v>
          </cell>
          <cell r="F5073" t="str">
            <v>Tốt</v>
          </cell>
        </row>
        <row r="5074">
          <cell r="B5074">
            <v>24021636</v>
          </cell>
          <cell r="C5074" t="str">
            <v>Đỗ Văn Thu</v>
          </cell>
          <cell r="D5074">
            <v>38780</v>
          </cell>
          <cell r="E5074">
            <v>80</v>
          </cell>
          <cell r="F5074" t="str">
            <v>Tốt</v>
          </cell>
        </row>
        <row r="5075">
          <cell r="B5075">
            <v>24021644</v>
          </cell>
          <cell r="C5075" t="str">
            <v>Nguyễn Thùy Trang</v>
          </cell>
          <cell r="D5075">
            <v>39000</v>
          </cell>
          <cell r="E5075">
            <v>89</v>
          </cell>
          <cell r="F5075" t="str">
            <v>Tốt</v>
          </cell>
        </row>
        <row r="5076">
          <cell r="B5076">
            <v>24021652</v>
          </cell>
          <cell r="C5076" t="str">
            <v>Hoàng Phạm Anh Tú</v>
          </cell>
          <cell r="D5076">
            <v>38999</v>
          </cell>
          <cell r="E5076">
            <v>80</v>
          </cell>
          <cell r="F5076" t="str">
            <v>Tốt</v>
          </cell>
        </row>
        <row r="5077">
          <cell r="B5077">
            <v>24021660</v>
          </cell>
          <cell r="C5077" t="str">
            <v>Bùi Hoàng Tùng</v>
          </cell>
          <cell r="D5077">
            <v>39024</v>
          </cell>
          <cell r="E5077">
            <v>92</v>
          </cell>
          <cell r="F5077" t="str">
            <v>Xuất sắc</v>
          </cell>
        </row>
        <row r="5078">
          <cell r="B5078">
            <v>24021668</v>
          </cell>
          <cell r="C5078" t="str">
            <v>Phạm Thanh Tùng</v>
          </cell>
          <cell r="D5078">
            <v>38840</v>
          </cell>
          <cell r="E5078">
            <v>77</v>
          </cell>
          <cell r="F5078" t="str">
            <v>Khá</v>
          </cell>
        </row>
        <row r="5079">
          <cell r="B5079">
            <v>24021676</v>
          </cell>
          <cell r="C5079" t="str">
            <v>Đặng Thành Vinh</v>
          </cell>
          <cell r="D5079">
            <v>38916</v>
          </cell>
          <cell r="E5079">
            <v>90</v>
          </cell>
          <cell r="F5079" t="str">
            <v>Xuất sắc</v>
          </cell>
        </row>
        <row r="5080">
          <cell r="B5080">
            <v>24022598</v>
          </cell>
          <cell r="C5080" t="str">
            <v>Đỗ Trọng An</v>
          </cell>
          <cell r="D5080">
            <v>38964</v>
          </cell>
          <cell r="E5080">
            <v>74</v>
          </cell>
          <cell r="F5080" t="str">
            <v>Khá</v>
          </cell>
        </row>
        <row r="5081">
          <cell r="B5081">
            <v>24022602</v>
          </cell>
          <cell r="C5081" t="str">
            <v>Bùi Quang Anh</v>
          </cell>
          <cell r="D5081">
            <v>38735</v>
          </cell>
          <cell r="E5081">
            <v>90</v>
          </cell>
          <cell r="F5081" t="str">
            <v>Xuất sắc</v>
          </cell>
        </row>
        <row r="5082">
          <cell r="B5082">
            <v>24022606</v>
          </cell>
          <cell r="C5082" t="str">
            <v>Khương Tuấn Anh</v>
          </cell>
          <cell r="D5082">
            <v>39051</v>
          </cell>
          <cell r="E5082">
            <v>90</v>
          </cell>
          <cell r="F5082" t="str">
            <v>Xuất sắc</v>
          </cell>
        </row>
        <row r="5083">
          <cell r="B5083">
            <v>24022610</v>
          </cell>
          <cell r="C5083" t="str">
            <v>Nguyễn Tuấn Anh</v>
          </cell>
          <cell r="D5083">
            <v>39035</v>
          </cell>
          <cell r="E5083">
            <v>67</v>
          </cell>
          <cell r="F5083" t="str">
            <v>Khá</v>
          </cell>
        </row>
        <row r="5084">
          <cell r="B5084">
            <v>24022614</v>
          </cell>
          <cell r="C5084" t="str">
            <v>Trương Thị Kim Ánh</v>
          </cell>
          <cell r="D5084">
            <v>38763</v>
          </cell>
          <cell r="E5084">
            <v>92</v>
          </cell>
          <cell r="F5084" t="str">
            <v>Xuất sắc</v>
          </cell>
        </row>
        <row r="5085">
          <cell r="B5085">
            <v>24022618</v>
          </cell>
          <cell r="C5085" t="str">
            <v>Vũ Ngọc Thiên Bình</v>
          </cell>
          <cell r="D5085">
            <v>38912</v>
          </cell>
          <cell r="E5085">
            <v>72</v>
          </cell>
          <cell r="F5085" t="str">
            <v>Khá</v>
          </cell>
        </row>
        <row r="5086">
          <cell r="B5086">
            <v>24022622</v>
          </cell>
          <cell r="C5086" t="str">
            <v>Phạm Đức Cường</v>
          </cell>
          <cell r="D5086">
            <v>38800</v>
          </cell>
          <cell r="E5086">
            <v>80</v>
          </cell>
          <cell r="F5086" t="str">
            <v>Tốt</v>
          </cell>
        </row>
        <row r="5087">
          <cell r="B5087">
            <v>24022630</v>
          </cell>
          <cell r="C5087" t="str">
            <v>Lê Tuấn Dũng</v>
          </cell>
          <cell r="D5087">
            <v>38905</v>
          </cell>
          <cell r="E5087">
            <v>70</v>
          </cell>
          <cell r="F5087" t="str">
            <v>Khá</v>
          </cell>
        </row>
        <row r="5088">
          <cell r="B5088">
            <v>24022634</v>
          </cell>
          <cell r="C5088" t="str">
            <v>Nguyễn Mạnh Dũng</v>
          </cell>
          <cell r="D5088">
            <v>38995</v>
          </cell>
          <cell r="E5088">
            <v>67</v>
          </cell>
          <cell r="F5088" t="str">
            <v>Khá</v>
          </cell>
        </row>
        <row r="5089">
          <cell r="B5089">
            <v>24022638</v>
          </cell>
          <cell r="C5089" t="str">
            <v>Đinh Quang Duy</v>
          </cell>
          <cell r="D5089">
            <v>38864</v>
          </cell>
          <cell r="E5089">
            <v>67</v>
          </cell>
          <cell r="F5089" t="str">
            <v>Khá</v>
          </cell>
        </row>
        <row r="5090">
          <cell r="B5090">
            <v>24022626</v>
          </cell>
          <cell r="C5090" t="str">
            <v>Nguyễn Tuấn Đạt</v>
          </cell>
          <cell r="D5090">
            <v>39040</v>
          </cell>
          <cell r="E5090">
            <v>70</v>
          </cell>
          <cell r="F5090" t="str">
            <v>Khá</v>
          </cell>
        </row>
        <row r="5091">
          <cell r="B5091">
            <v>24022646</v>
          </cell>
          <cell r="C5091" t="str">
            <v>Nguyễn Hoàng Hải</v>
          </cell>
          <cell r="D5091">
            <v>39066</v>
          </cell>
          <cell r="E5091">
            <v>90</v>
          </cell>
          <cell r="F5091" t="str">
            <v>Xuất sắc</v>
          </cell>
        </row>
        <row r="5092">
          <cell r="B5092">
            <v>24022650</v>
          </cell>
          <cell r="C5092" t="str">
            <v>Đào Thúy Hiền</v>
          </cell>
          <cell r="D5092">
            <v>38791</v>
          </cell>
          <cell r="E5092">
            <v>100</v>
          </cell>
          <cell r="F5092" t="str">
            <v>Xuất sắc</v>
          </cell>
        </row>
        <row r="5093">
          <cell r="B5093">
            <v>24022654</v>
          </cell>
          <cell r="C5093" t="str">
            <v>Trịnh Xuân Hoàng</v>
          </cell>
          <cell r="D5093">
            <v>38778</v>
          </cell>
          <cell r="E5093">
            <v>67</v>
          </cell>
          <cell r="F5093" t="str">
            <v>Khá</v>
          </cell>
        </row>
        <row r="5094">
          <cell r="B5094">
            <v>24022658</v>
          </cell>
          <cell r="C5094" t="str">
            <v>Hoàng Việt Hùng</v>
          </cell>
          <cell r="D5094">
            <v>38775</v>
          </cell>
          <cell r="E5094">
            <v>72</v>
          </cell>
          <cell r="F5094" t="str">
            <v>Khá</v>
          </cell>
        </row>
        <row r="5095">
          <cell r="B5095">
            <v>24022662</v>
          </cell>
          <cell r="C5095" t="str">
            <v>Nguyễn Thạc Quang Huy</v>
          </cell>
          <cell r="D5095">
            <v>38450</v>
          </cell>
          <cell r="E5095">
            <v>82</v>
          </cell>
          <cell r="F5095" t="str">
            <v>Tốt</v>
          </cell>
        </row>
        <row r="5096">
          <cell r="B5096">
            <v>24022666</v>
          </cell>
          <cell r="C5096" t="str">
            <v>Vũ Lê Huy</v>
          </cell>
          <cell r="D5096">
            <v>38876</v>
          </cell>
          <cell r="E5096">
            <v>90</v>
          </cell>
          <cell r="F5096" t="str">
            <v>Xuất sắc</v>
          </cell>
        </row>
        <row r="5097">
          <cell r="B5097">
            <v>24022670</v>
          </cell>
          <cell r="C5097" t="str">
            <v>Nguyễn Quốc Khánh</v>
          </cell>
          <cell r="D5097">
            <v>38898</v>
          </cell>
          <cell r="E5097">
            <v>70</v>
          </cell>
          <cell r="F5097" t="str">
            <v>Khá</v>
          </cell>
        </row>
        <row r="5098">
          <cell r="B5098">
            <v>24022674</v>
          </cell>
          <cell r="C5098" t="str">
            <v>Phạm Trung Kiên</v>
          </cell>
          <cell r="D5098">
            <v>38811</v>
          </cell>
          <cell r="E5098">
            <v>80</v>
          </cell>
          <cell r="F5098" t="str">
            <v>Tốt</v>
          </cell>
        </row>
        <row r="5099">
          <cell r="B5099">
            <v>24022678</v>
          </cell>
          <cell r="C5099" t="str">
            <v>Đào Trọng Linh</v>
          </cell>
          <cell r="D5099">
            <v>39000</v>
          </cell>
          <cell r="E5099">
            <v>77</v>
          </cell>
          <cell r="F5099" t="str">
            <v>Khá</v>
          </cell>
        </row>
        <row r="5100">
          <cell r="B5100">
            <v>24022682</v>
          </cell>
          <cell r="C5100" t="str">
            <v>Nguyễn Viết Linh</v>
          </cell>
          <cell r="D5100">
            <v>38770</v>
          </cell>
          <cell r="E5100">
            <v>79</v>
          </cell>
          <cell r="F5100" t="str">
            <v>Khá</v>
          </cell>
        </row>
        <row r="5101">
          <cell r="B5101">
            <v>24022686</v>
          </cell>
          <cell r="C5101" t="str">
            <v>Chu Văn Mai</v>
          </cell>
          <cell r="D5101">
            <v>38995</v>
          </cell>
          <cell r="E5101">
            <v>70</v>
          </cell>
          <cell r="F5101" t="str">
            <v>Khá</v>
          </cell>
        </row>
        <row r="5102">
          <cell r="B5102">
            <v>24022690</v>
          </cell>
          <cell r="C5102" t="str">
            <v>Lê Nguyễn Quang Minh</v>
          </cell>
          <cell r="D5102">
            <v>39066</v>
          </cell>
          <cell r="E5102">
            <v>75</v>
          </cell>
          <cell r="F5102" t="str">
            <v>Khá</v>
          </cell>
        </row>
        <row r="5103">
          <cell r="B5103">
            <v>24022694</v>
          </cell>
          <cell r="C5103" t="str">
            <v>Vũ Quang Minh</v>
          </cell>
          <cell r="D5103">
            <v>38919</v>
          </cell>
          <cell r="E5103">
            <v>72</v>
          </cell>
          <cell r="F5103" t="str">
            <v>Khá</v>
          </cell>
        </row>
        <row r="5104">
          <cell r="B5104">
            <v>24022698</v>
          </cell>
          <cell r="C5104" t="str">
            <v>Phạm Tuấn Nam</v>
          </cell>
          <cell r="D5104">
            <v>38940</v>
          </cell>
          <cell r="E5104">
            <v>74</v>
          </cell>
          <cell r="F5104" t="str">
            <v>Khá</v>
          </cell>
        </row>
        <row r="5105">
          <cell r="B5105">
            <v>24022702</v>
          </cell>
          <cell r="C5105" t="str">
            <v>Nguyễn Phương Nguyên</v>
          </cell>
          <cell r="D5105">
            <v>38896</v>
          </cell>
          <cell r="E5105">
            <v>90</v>
          </cell>
          <cell r="F5105" t="str">
            <v>Xuất sắc</v>
          </cell>
        </row>
        <row r="5106">
          <cell r="B5106">
            <v>24022706</v>
          </cell>
          <cell r="C5106" t="str">
            <v>Đào Anh Phong</v>
          </cell>
          <cell r="D5106">
            <v>39072</v>
          </cell>
          <cell r="E5106">
            <v>72</v>
          </cell>
          <cell r="F5106" t="str">
            <v>Khá</v>
          </cell>
        </row>
        <row r="5107">
          <cell r="B5107">
            <v>24022710</v>
          </cell>
          <cell r="C5107" t="str">
            <v>Nguyễn Vũ Hồng Phúc</v>
          </cell>
          <cell r="D5107">
            <v>38852</v>
          </cell>
          <cell r="E5107">
            <v>90</v>
          </cell>
          <cell r="F5107" t="str">
            <v>Xuất sắc</v>
          </cell>
        </row>
        <row r="5108">
          <cell r="B5108">
            <v>24022718</v>
          </cell>
          <cell r="C5108" t="str">
            <v>Nguyễn Minh Quang</v>
          </cell>
          <cell r="D5108">
            <v>39056</v>
          </cell>
          <cell r="E5108">
            <v>72</v>
          </cell>
          <cell r="F5108" t="str">
            <v>Khá</v>
          </cell>
        </row>
        <row r="5109">
          <cell r="B5109">
            <v>24022714</v>
          </cell>
          <cell r="C5109" t="str">
            <v>Nguyễn Đăng Quân</v>
          </cell>
          <cell r="D5109">
            <v>38734</v>
          </cell>
          <cell r="E5109">
            <v>70</v>
          </cell>
          <cell r="F5109" t="str">
            <v>Khá</v>
          </cell>
        </row>
        <row r="5110">
          <cell r="B5110">
            <v>24022722</v>
          </cell>
          <cell r="C5110" t="str">
            <v>Bùi Công Quyền</v>
          </cell>
          <cell r="D5110">
            <v>38882</v>
          </cell>
          <cell r="E5110">
            <v>70</v>
          </cell>
          <cell r="F5110" t="str">
            <v>Khá</v>
          </cell>
        </row>
        <row r="5111">
          <cell r="B5111">
            <v>24022726</v>
          </cell>
          <cell r="C5111" t="str">
            <v>Lê Đức Sơn</v>
          </cell>
          <cell r="D5111">
            <v>39032</v>
          </cell>
          <cell r="E5111">
            <v>69</v>
          </cell>
          <cell r="F5111" t="str">
            <v>Khá</v>
          </cell>
        </row>
        <row r="5112">
          <cell r="B5112">
            <v>24022730</v>
          </cell>
          <cell r="C5112" t="str">
            <v>Phạm Duy Tân</v>
          </cell>
          <cell r="D5112">
            <v>38866</v>
          </cell>
          <cell r="E5112">
            <v>67</v>
          </cell>
          <cell r="F5112" t="str">
            <v>Khá</v>
          </cell>
        </row>
        <row r="5113">
          <cell r="B5113">
            <v>24022734</v>
          </cell>
          <cell r="C5113" t="str">
            <v>Đỗ Quang Thành</v>
          </cell>
          <cell r="D5113">
            <v>38995</v>
          </cell>
          <cell r="E5113">
            <v>70</v>
          </cell>
          <cell r="F5113" t="str">
            <v>Khá</v>
          </cell>
        </row>
        <row r="5114">
          <cell r="B5114">
            <v>24022742</v>
          </cell>
          <cell r="C5114" t="str">
            <v>Nguyễn Thị Bích Thuỷ</v>
          </cell>
          <cell r="D5114">
            <v>38825</v>
          </cell>
          <cell r="E5114">
            <v>80</v>
          </cell>
          <cell r="F5114" t="str">
            <v>Tốt</v>
          </cell>
        </row>
        <row r="5115">
          <cell r="B5115">
            <v>24022738</v>
          </cell>
          <cell r="C5115" t="str">
            <v>Đặng Anh Thư</v>
          </cell>
          <cell r="D5115">
            <v>39047</v>
          </cell>
          <cell r="E5115">
            <v>80</v>
          </cell>
          <cell r="F5115" t="str">
            <v>Tốt</v>
          </cell>
        </row>
        <row r="5116">
          <cell r="B5116">
            <v>24022746</v>
          </cell>
          <cell r="C5116" t="str">
            <v>Hoàng Đức Toàn</v>
          </cell>
          <cell r="D5116">
            <v>38928</v>
          </cell>
          <cell r="E5116">
            <v>72</v>
          </cell>
          <cell r="F5116" t="str">
            <v>Khá</v>
          </cell>
        </row>
        <row r="5117">
          <cell r="B5117">
            <v>24022750</v>
          </cell>
          <cell r="C5117" t="str">
            <v>Lê Quốc Triệu</v>
          </cell>
          <cell r="D5117">
            <v>38854</v>
          </cell>
          <cell r="E5117">
            <v>74</v>
          </cell>
          <cell r="F5117" t="str">
            <v>Khá</v>
          </cell>
        </row>
        <row r="5118">
          <cell r="B5118">
            <v>24022754</v>
          </cell>
          <cell r="C5118" t="str">
            <v>Hoàng Tạ Minh Tuấn</v>
          </cell>
          <cell r="D5118">
            <v>39043</v>
          </cell>
          <cell r="E5118">
            <v>67</v>
          </cell>
          <cell r="F5118" t="str">
            <v>Khá</v>
          </cell>
        </row>
        <row r="5119">
          <cell r="B5119">
            <v>24022758</v>
          </cell>
          <cell r="C5119" t="str">
            <v>Nguyễn Sỹ Việt</v>
          </cell>
          <cell r="D5119">
            <v>39015</v>
          </cell>
          <cell r="E5119">
            <v>74</v>
          </cell>
          <cell r="F5119" t="str">
            <v>Khá</v>
          </cell>
        </row>
        <row r="5120">
          <cell r="B5120">
            <v>24022599</v>
          </cell>
          <cell r="C5120" t="str">
            <v>Lưu Thế An</v>
          </cell>
          <cell r="D5120">
            <v>38742</v>
          </cell>
          <cell r="E5120">
            <v>67</v>
          </cell>
          <cell r="F5120" t="str">
            <v>Khá</v>
          </cell>
        </row>
        <row r="5121">
          <cell r="B5121">
            <v>24022603</v>
          </cell>
          <cell r="C5121" t="str">
            <v>Đặng Phan Anh</v>
          </cell>
          <cell r="D5121">
            <v>38937</v>
          </cell>
          <cell r="E5121">
            <v>92</v>
          </cell>
          <cell r="F5121" t="str">
            <v>Xuất sắc</v>
          </cell>
        </row>
        <row r="5122">
          <cell r="B5122">
            <v>24022607</v>
          </cell>
          <cell r="C5122" t="str">
            <v>Lê Hải Anh</v>
          </cell>
          <cell r="D5122">
            <v>38852</v>
          </cell>
          <cell r="E5122">
            <v>80</v>
          </cell>
          <cell r="F5122" t="str">
            <v>Tốt</v>
          </cell>
        </row>
        <row r="5123">
          <cell r="B5123">
            <v>24022611</v>
          </cell>
          <cell r="C5123" t="str">
            <v>Trần Tuấn Anh</v>
          </cell>
          <cell r="D5123">
            <v>39013</v>
          </cell>
          <cell r="E5123">
            <v>75</v>
          </cell>
          <cell r="F5123" t="str">
            <v>Khá</v>
          </cell>
        </row>
        <row r="5124">
          <cell r="B5124">
            <v>24022615</v>
          </cell>
          <cell r="C5124" t="str">
            <v>Vũ Đình Bách</v>
          </cell>
          <cell r="D5124">
            <v>38849</v>
          </cell>
          <cell r="E5124">
            <v>67</v>
          </cell>
          <cell r="F5124" t="str">
            <v>Khá</v>
          </cell>
        </row>
        <row r="5125">
          <cell r="B5125">
            <v>24022619</v>
          </cell>
          <cell r="C5125" t="str">
            <v>Lê Khánh Chi</v>
          </cell>
          <cell r="D5125">
            <v>38815</v>
          </cell>
          <cell r="E5125">
            <v>92</v>
          </cell>
          <cell r="F5125" t="str">
            <v>Xuất sắc</v>
          </cell>
        </row>
        <row r="5126">
          <cell r="B5126">
            <v>24022623</v>
          </cell>
          <cell r="C5126" t="str">
            <v>Trần Viết Cường</v>
          </cell>
          <cell r="D5126">
            <v>38610</v>
          </cell>
          <cell r="E5126">
            <v>70</v>
          </cell>
          <cell r="F5126" t="str">
            <v>Khá</v>
          </cell>
        </row>
        <row r="5127">
          <cell r="B5127">
            <v>24022631</v>
          </cell>
          <cell r="C5127" t="str">
            <v>Lê Việt Dũng</v>
          </cell>
          <cell r="D5127">
            <v>38917</v>
          </cell>
          <cell r="E5127">
            <v>70</v>
          </cell>
          <cell r="F5127" t="str">
            <v>Khá</v>
          </cell>
        </row>
        <row r="5128">
          <cell r="B5128">
            <v>24022635</v>
          </cell>
          <cell r="C5128" t="str">
            <v>Nguyễn Tuấn Dũng</v>
          </cell>
          <cell r="D5128">
            <v>38939</v>
          </cell>
          <cell r="E5128">
            <v>80</v>
          </cell>
          <cell r="F5128" t="str">
            <v>Tốt</v>
          </cell>
        </row>
        <row r="5129">
          <cell r="B5129">
            <v>24022639</v>
          </cell>
          <cell r="C5129" t="str">
            <v>Đỗ Đức Duy</v>
          </cell>
          <cell r="D5129">
            <v>38730</v>
          </cell>
          <cell r="E5129">
            <v>80</v>
          </cell>
          <cell r="F5129" t="str">
            <v>Tốt</v>
          </cell>
        </row>
        <row r="5130">
          <cell r="B5130">
            <v>24022627</v>
          </cell>
          <cell r="C5130" t="str">
            <v>Tạ Quang Đông</v>
          </cell>
          <cell r="D5130">
            <v>38819</v>
          </cell>
          <cell r="E5130">
            <v>80</v>
          </cell>
          <cell r="F5130" t="str">
            <v>Tốt</v>
          </cell>
        </row>
        <row r="5131">
          <cell r="B5131">
            <v>24022643</v>
          </cell>
          <cell r="C5131" t="str">
            <v>Nguyễn Trường Giang</v>
          </cell>
          <cell r="D5131">
            <v>39002</v>
          </cell>
          <cell r="E5131">
            <v>80</v>
          </cell>
          <cell r="F5131" t="str">
            <v>Tốt</v>
          </cell>
        </row>
        <row r="5132">
          <cell r="B5132">
            <v>24022647</v>
          </cell>
          <cell r="C5132" t="str">
            <v>Đỗ Mai Hằng</v>
          </cell>
          <cell r="D5132">
            <v>38570</v>
          </cell>
          <cell r="E5132">
            <v>80</v>
          </cell>
          <cell r="F5132" t="str">
            <v>Tốt</v>
          </cell>
        </row>
        <row r="5133">
          <cell r="B5133">
            <v>24022651</v>
          </cell>
          <cell r="C5133" t="str">
            <v>Nguyễn Minh Hiếu</v>
          </cell>
          <cell r="D5133">
            <v>38939</v>
          </cell>
          <cell r="E5133">
            <v>67</v>
          </cell>
          <cell r="F5133" t="str">
            <v>Khá</v>
          </cell>
        </row>
        <row r="5134">
          <cell r="B5134">
            <v>24022655</v>
          </cell>
          <cell r="C5134" t="str">
            <v>Phùng Thị Kim Huệ</v>
          </cell>
          <cell r="D5134">
            <v>38966</v>
          </cell>
          <cell r="E5134">
            <v>90</v>
          </cell>
          <cell r="F5134" t="str">
            <v>Xuất sắc</v>
          </cell>
        </row>
        <row r="5135">
          <cell r="B5135">
            <v>24022663</v>
          </cell>
          <cell r="C5135" t="str">
            <v>Nguyễn Tiến Huy</v>
          </cell>
          <cell r="D5135">
            <v>38896</v>
          </cell>
          <cell r="E5135">
            <v>80</v>
          </cell>
          <cell r="F5135" t="str">
            <v>Tốt</v>
          </cell>
        </row>
        <row r="5136">
          <cell r="B5136">
            <v>24022659</v>
          </cell>
          <cell r="C5136" t="str">
            <v>Nguyễn Việt Hưng</v>
          </cell>
          <cell r="D5136">
            <v>38967</v>
          </cell>
          <cell r="E5136">
            <v>82</v>
          </cell>
          <cell r="F5136" t="str">
            <v>Tốt</v>
          </cell>
        </row>
        <row r="5137">
          <cell r="B5137">
            <v>24022671</v>
          </cell>
          <cell r="C5137" t="str">
            <v>Nguyễn Quốc Khánh</v>
          </cell>
          <cell r="D5137">
            <v>38917</v>
          </cell>
          <cell r="E5137">
            <v>80</v>
          </cell>
          <cell r="F5137" t="str">
            <v>Tốt</v>
          </cell>
        </row>
        <row r="5138">
          <cell r="B5138">
            <v>24022675</v>
          </cell>
          <cell r="C5138" t="str">
            <v>Nguyễn Khánh Kỳ</v>
          </cell>
          <cell r="D5138">
            <v>38962</v>
          </cell>
          <cell r="E5138">
            <v>70</v>
          </cell>
          <cell r="F5138" t="str">
            <v>Khá</v>
          </cell>
        </row>
        <row r="5139">
          <cell r="B5139">
            <v>24022679</v>
          </cell>
          <cell r="C5139" t="str">
            <v>Mai Thị Thùy Linh</v>
          </cell>
          <cell r="D5139">
            <v>39039</v>
          </cell>
          <cell r="E5139">
            <v>90</v>
          </cell>
          <cell r="F5139" t="str">
            <v>Xuất sắc</v>
          </cell>
        </row>
        <row r="5140">
          <cell r="B5140">
            <v>24022683</v>
          </cell>
          <cell r="C5140" t="str">
            <v>Phạm Việt Linh</v>
          </cell>
          <cell r="D5140">
            <v>38938</v>
          </cell>
          <cell r="E5140">
            <v>87</v>
          </cell>
          <cell r="F5140" t="str">
            <v>Tốt</v>
          </cell>
        </row>
        <row r="5141">
          <cell r="B5141">
            <v>24022687</v>
          </cell>
          <cell r="C5141" t="str">
            <v>Đinh Thị Huyền Mai</v>
          </cell>
          <cell r="D5141">
            <v>38869</v>
          </cell>
          <cell r="E5141">
            <v>77</v>
          </cell>
          <cell r="F5141" t="str">
            <v>Khá</v>
          </cell>
        </row>
        <row r="5142">
          <cell r="B5142">
            <v>24022691</v>
          </cell>
          <cell r="C5142" t="str">
            <v>Mai Tuấn Minh</v>
          </cell>
          <cell r="D5142">
            <v>38993</v>
          </cell>
          <cell r="E5142">
            <v>82</v>
          </cell>
          <cell r="F5142" t="str">
            <v>Tốt</v>
          </cell>
        </row>
        <row r="5143">
          <cell r="B5143">
            <v>24022699</v>
          </cell>
          <cell r="C5143" t="str">
            <v>Phan Thị Kim Ngân</v>
          </cell>
          <cell r="D5143">
            <v>39024</v>
          </cell>
          <cell r="E5143">
            <v>77</v>
          </cell>
          <cell r="F5143" t="str">
            <v>Khá</v>
          </cell>
        </row>
        <row r="5144">
          <cell r="B5144">
            <v>24022703</v>
          </cell>
          <cell r="C5144" t="str">
            <v>Phan Nguyễn Khánh Nguyên</v>
          </cell>
          <cell r="D5144">
            <v>38846</v>
          </cell>
          <cell r="E5144">
            <v>67</v>
          </cell>
          <cell r="F5144" t="str">
            <v>Khá</v>
          </cell>
        </row>
        <row r="5145">
          <cell r="B5145">
            <v>24022707</v>
          </cell>
          <cell r="C5145" t="str">
            <v>Nguyễn Đại Phú</v>
          </cell>
          <cell r="D5145">
            <v>38911</v>
          </cell>
          <cell r="E5145">
            <v>94</v>
          </cell>
          <cell r="F5145" t="str">
            <v>Xuất sắc</v>
          </cell>
        </row>
        <row r="5146">
          <cell r="B5146">
            <v>24022719</v>
          </cell>
          <cell r="C5146" t="str">
            <v>Trần Ngọc Quang</v>
          </cell>
          <cell r="D5146">
            <v>38795</v>
          </cell>
          <cell r="E5146">
            <v>70</v>
          </cell>
          <cell r="F5146" t="str">
            <v>Khá</v>
          </cell>
        </row>
        <row r="5147">
          <cell r="B5147">
            <v>24022711</v>
          </cell>
          <cell r="C5147" t="str">
            <v>Bùi Minh Quân</v>
          </cell>
          <cell r="D5147">
            <v>39002</v>
          </cell>
          <cell r="E5147">
            <v>67</v>
          </cell>
          <cell r="F5147" t="str">
            <v>Khá</v>
          </cell>
        </row>
        <row r="5148">
          <cell r="B5148">
            <v>24022715</v>
          </cell>
          <cell r="C5148" t="str">
            <v>Nguyễn Thái Minh Quân</v>
          </cell>
          <cell r="D5148">
            <v>38941</v>
          </cell>
          <cell r="E5148">
            <v>72</v>
          </cell>
          <cell r="F5148" t="str">
            <v>Khá</v>
          </cell>
        </row>
        <row r="5149">
          <cell r="B5149">
            <v>24022723</v>
          </cell>
          <cell r="C5149" t="str">
            <v>Nguyễn Thị Nhật Quỳnh</v>
          </cell>
          <cell r="D5149">
            <v>38917</v>
          </cell>
          <cell r="E5149">
            <v>80</v>
          </cell>
          <cell r="F5149" t="str">
            <v>Tốt</v>
          </cell>
        </row>
        <row r="5150">
          <cell r="B5150">
            <v>24022727</v>
          </cell>
          <cell r="C5150" t="str">
            <v>Lê Hà Sơn</v>
          </cell>
          <cell r="D5150">
            <v>38939</v>
          </cell>
          <cell r="E5150">
            <v>67</v>
          </cell>
          <cell r="F5150" t="str">
            <v>Khá</v>
          </cell>
        </row>
        <row r="5151">
          <cell r="B5151">
            <v>24022735</v>
          </cell>
          <cell r="C5151" t="str">
            <v>Nguyễn Thị Phương Thảo</v>
          </cell>
          <cell r="D5151">
            <v>38961</v>
          </cell>
          <cell r="E5151">
            <v>70</v>
          </cell>
          <cell r="F5151" t="str">
            <v>Khá</v>
          </cell>
        </row>
        <row r="5152">
          <cell r="B5152">
            <v>24022731</v>
          </cell>
          <cell r="C5152" t="str">
            <v>Nguyễn Văn Thăng</v>
          </cell>
          <cell r="D5152">
            <v>38870</v>
          </cell>
          <cell r="E5152">
            <v>77</v>
          </cell>
          <cell r="F5152" t="str">
            <v>Khá</v>
          </cell>
        </row>
        <row r="5153">
          <cell r="B5153">
            <v>24022743</v>
          </cell>
          <cell r="C5153" t="str">
            <v>Lê Phương Thúy</v>
          </cell>
          <cell r="D5153">
            <v>38957</v>
          </cell>
          <cell r="E5153">
            <v>70</v>
          </cell>
          <cell r="F5153" t="str">
            <v>Khá</v>
          </cell>
        </row>
        <row r="5154">
          <cell r="B5154">
            <v>24022739</v>
          </cell>
          <cell r="C5154" t="str">
            <v>Nguyễn Anh Thư</v>
          </cell>
          <cell r="D5154">
            <v>38942</v>
          </cell>
          <cell r="E5154">
            <v>77</v>
          </cell>
          <cell r="F5154" t="str">
            <v>Khá</v>
          </cell>
        </row>
        <row r="5155">
          <cell r="B5155">
            <v>24022751</v>
          </cell>
          <cell r="C5155" t="str">
            <v>Nguyễn Thành Trung</v>
          </cell>
          <cell r="D5155">
            <v>38919</v>
          </cell>
          <cell r="E5155">
            <v>82</v>
          </cell>
          <cell r="F5155" t="str">
            <v>Tốt</v>
          </cell>
        </row>
        <row r="5156">
          <cell r="B5156">
            <v>24022755</v>
          </cell>
          <cell r="C5156" t="str">
            <v>Nguyễn Hoàng Tùng</v>
          </cell>
          <cell r="D5156">
            <v>38946</v>
          </cell>
          <cell r="E5156">
            <v>70</v>
          </cell>
          <cell r="F5156" t="str">
            <v>Khá</v>
          </cell>
        </row>
        <row r="5157">
          <cell r="B5157">
            <v>24022759</v>
          </cell>
          <cell r="C5157" t="str">
            <v>Đinh Hồng Vinh</v>
          </cell>
          <cell r="D5157">
            <v>39012</v>
          </cell>
          <cell r="E5157">
            <v>69</v>
          </cell>
          <cell r="F5157" t="str">
            <v>Khá</v>
          </cell>
        </row>
        <row r="5158">
          <cell r="B5158">
            <v>24022600</v>
          </cell>
          <cell r="C5158" t="str">
            <v>Nguyễn Khánh An</v>
          </cell>
          <cell r="D5158">
            <v>39024</v>
          </cell>
          <cell r="E5158">
            <v>90</v>
          </cell>
          <cell r="F5158" t="str">
            <v>Xuất sắc</v>
          </cell>
        </row>
        <row r="5159">
          <cell r="B5159">
            <v>24022604</v>
          </cell>
          <cell r="C5159" t="str">
            <v>Dương Thị Hồng Anh</v>
          </cell>
          <cell r="D5159">
            <v>38966</v>
          </cell>
          <cell r="E5159">
            <v>79</v>
          </cell>
          <cell r="F5159" t="str">
            <v>Khá</v>
          </cell>
        </row>
        <row r="5160">
          <cell r="B5160">
            <v>24022608</v>
          </cell>
          <cell r="C5160" t="str">
            <v>Nguyễn Quốc Anh</v>
          </cell>
          <cell r="D5160">
            <v>39059</v>
          </cell>
          <cell r="E5160">
            <v>90</v>
          </cell>
          <cell r="F5160" t="str">
            <v>Xuất sắc</v>
          </cell>
        </row>
        <row r="5161">
          <cell r="B5161">
            <v>24022612</v>
          </cell>
          <cell r="C5161" t="str">
            <v>Vũ Thị Lâm Anh</v>
          </cell>
          <cell r="D5161">
            <v>38808</v>
          </cell>
          <cell r="E5161">
            <v>90</v>
          </cell>
          <cell r="F5161" t="str">
            <v>Xuất sắc</v>
          </cell>
        </row>
        <row r="5162">
          <cell r="B5162">
            <v>24022616</v>
          </cell>
          <cell r="C5162" t="str">
            <v>Nguyễn Hai Bảy</v>
          </cell>
          <cell r="D5162">
            <v>38987</v>
          </cell>
          <cell r="E5162">
            <v>84</v>
          </cell>
          <cell r="F5162" t="str">
            <v>Tốt</v>
          </cell>
        </row>
        <row r="5163">
          <cell r="B5163">
            <v>24022620</v>
          </cell>
          <cell r="C5163" t="str">
            <v>Nguyễn Thị Chung</v>
          </cell>
          <cell r="D5163">
            <v>38861</v>
          </cell>
          <cell r="E5163">
            <v>82</v>
          </cell>
          <cell r="F5163" t="str">
            <v>Tốt</v>
          </cell>
        </row>
        <row r="5164">
          <cell r="B5164">
            <v>24022632</v>
          </cell>
          <cell r="C5164" t="str">
            <v>Lò Trí Dũng</v>
          </cell>
          <cell r="D5164">
            <v>38980</v>
          </cell>
          <cell r="E5164">
            <v>80</v>
          </cell>
          <cell r="F5164" t="str">
            <v>Tốt</v>
          </cell>
        </row>
        <row r="5165">
          <cell r="B5165">
            <v>24022640</v>
          </cell>
          <cell r="C5165" t="str">
            <v>Trần Quang Duy</v>
          </cell>
          <cell r="D5165">
            <v>38783</v>
          </cell>
          <cell r="E5165">
            <v>90</v>
          </cell>
          <cell r="F5165" t="str">
            <v>Xuất sắc</v>
          </cell>
        </row>
        <row r="5166">
          <cell r="B5166">
            <v>24022636</v>
          </cell>
          <cell r="C5166" t="str">
            <v>Nguyễn Bình Dương</v>
          </cell>
          <cell r="D5166">
            <v>38996</v>
          </cell>
          <cell r="E5166">
            <v>80</v>
          </cell>
          <cell r="F5166" t="str">
            <v>Tốt</v>
          </cell>
        </row>
        <row r="5167">
          <cell r="B5167">
            <v>24022624</v>
          </cell>
          <cell r="C5167" t="str">
            <v>Đặng Trần Hải Đăng</v>
          </cell>
          <cell r="D5167">
            <v>38795</v>
          </cell>
          <cell r="E5167">
            <v>80</v>
          </cell>
          <cell r="F5167" t="str">
            <v>Tốt</v>
          </cell>
        </row>
        <row r="5168">
          <cell r="B5168">
            <v>24022628</v>
          </cell>
          <cell r="C5168" t="str">
            <v>Nguyễn Minh Đức</v>
          </cell>
          <cell r="D5168">
            <v>38923</v>
          </cell>
          <cell r="E5168">
            <v>90</v>
          </cell>
          <cell r="F5168" t="str">
            <v>Xuất sắc</v>
          </cell>
        </row>
        <row r="5169">
          <cell r="B5169">
            <v>24022644</v>
          </cell>
          <cell r="C5169" t="str">
            <v>Phan Thị Hương Giang</v>
          </cell>
          <cell r="D5169">
            <v>39059</v>
          </cell>
          <cell r="E5169">
            <v>90</v>
          </cell>
          <cell r="F5169" t="str">
            <v>Xuất sắc</v>
          </cell>
        </row>
        <row r="5170">
          <cell r="B5170">
            <v>24022648</v>
          </cell>
          <cell r="C5170" t="str">
            <v>Lê Bùi Đức Hạnh</v>
          </cell>
          <cell r="D5170">
            <v>38445</v>
          </cell>
          <cell r="E5170">
            <v>80</v>
          </cell>
          <cell r="F5170" t="str">
            <v>Tốt</v>
          </cell>
        </row>
        <row r="5171">
          <cell r="B5171">
            <v>24022652</v>
          </cell>
          <cell r="C5171" t="str">
            <v>Trần Duy Hiếu</v>
          </cell>
          <cell r="D5171">
            <v>38724</v>
          </cell>
          <cell r="E5171">
            <v>90</v>
          </cell>
          <cell r="F5171" t="str">
            <v>Xuất sắc</v>
          </cell>
        </row>
        <row r="5172">
          <cell r="B5172">
            <v>24022656</v>
          </cell>
          <cell r="C5172" t="str">
            <v>Dương Việt Hùng</v>
          </cell>
          <cell r="D5172">
            <v>38797</v>
          </cell>
          <cell r="E5172">
            <v>80</v>
          </cell>
          <cell r="F5172" t="str">
            <v>Tốt</v>
          </cell>
        </row>
        <row r="5173">
          <cell r="B5173">
            <v>24022660</v>
          </cell>
          <cell r="C5173" t="str">
            <v>Bùi Phan Quang Huy</v>
          </cell>
          <cell r="D5173">
            <v>39055</v>
          </cell>
          <cell r="E5173">
            <v>85</v>
          </cell>
          <cell r="F5173" t="str">
            <v>Tốt</v>
          </cell>
        </row>
        <row r="5174">
          <cell r="B5174">
            <v>24022664</v>
          </cell>
          <cell r="C5174" t="str">
            <v>Nguyễn Văn Huy</v>
          </cell>
          <cell r="D5174">
            <v>38952</v>
          </cell>
          <cell r="E5174">
            <v>90</v>
          </cell>
          <cell r="F5174" t="str">
            <v>Xuất sắc</v>
          </cell>
        </row>
        <row r="5175">
          <cell r="B5175">
            <v>24022672</v>
          </cell>
          <cell r="C5175" t="str">
            <v>Trần Gia Khánh</v>
          </cell>
          <cell r="D5175">
            <v>38793</v>
          </cell>
          <cell r="E5175">
            <v>92</v>
          </cell>
          <cell r="F5175" t="str">
            <v>Xuất sắc</v>
          </cell>
        </row>
        <row r="5176">
          <cell r="B5176">
            <v>24022676</v>
          </cell>
          <cell r="C5176" t="str">
            <v>Nguyễn Phú Lâm</v>
          </cell>
          <cell r="D5176">
            <v>38756</v>
          </cell>
          <cell r="E5176">
            <v>67</v>
          </cell>
          <cell r="F5176" t="str">
            <v>Khá</v>
          </cell>
        </row>
        <row r="5177">
          <cell r="B5177">
            <v>24022680</v>
          </cell>
          <cell r="C5177" t="str">
            <v>Nguyễn Thùy Linh</v>
          </cell>
          <cell r="D5177">
            <v>38722</v>
          </cell>
          <cell r="E5177">
            <v>94</v>
          </cell>
          <cell r="F5177" t="str">
            <v>Xuất sắc</v>
          </cell>
        </row>
        <row r="5178">
          <cell r="B5178">
            <v>24022684</v>
          </cell>
          <cell r="C5178" t="str">
            <v>Nguyễn Đình Vinh Lộc</v>
          </cell>
          <cell r="D5178">
            <v>39041</v>
          </cell>
          <cell r="E5178">
            <v>90</v>
          </cell>
          <cell r="F5178" t="str">
            <v>Xuất sắc</v>
          </cell>
        </row>
        <row r="5179">
          <cell r="B5179">
            <v>24022688</v>
          </cell>
          <cell r="C5179" t="str">
            <v>Nguyễn Thị Mai</v>
          </cell>
          <cell r="D5179">
            <v>38978</v>
          </cell>
          <cell r="E5179">
            <v>82</v>
          </cell>
          <cell r="F5179" t="str">
            <v>Tốt</v>
          </cell>
        </row>
        <row r="5180">
          <cell r="B5180">
            <v>24022692</v>
          </cell>
          <cell r="C5180" t="str">
            <v>Phạm Tuấn Minh</v>
          </cell>
          <cell r="D5180">
            <v>39043</v>
          </cell>
          <cell r="E5180">
            <v>87</v>
          </cell>
          <cell r="F5180" t="str">
            <v>Tốt</v>
          </cell>
        </row>
        <row r="5181">
          <cell r="B5181">
            <v>24022696</v>
          </cell>
          <cell r="C5181" t="str">
            <v>Lê Hoài Nam</v>
          </cell>
          <cell r="D5181">
            <v>39045</v>
          </cell>
          <cell r="E5181">
            <v>77</v>
          </cell>
          <cell r="F5181" t="str">
            <v>Khá</v>
          </cell>
        </row>
        <row r="5182">
          <cell r="B5182">
            <v>24022700</v>
          </cell>
          <cell r="C5182" t="str">
            <v>Nguyễn Đăng Tuấn Nghĩa</v>
          </cell>
          <cell r="D5182">
            <v>38907</v>
          </cell>
          <cell r="E5182">
            <v>94</v>
          </cell>
          <cell r="F5182" t="str">
            <v>Xuất sắc</v>
          </cell>
        </row>
        <row r="5183">
          <cell r="B5183">
            <v>24022704</v>
          </cell>
          <cell r="C5183" t="str">
            <v>Phạm Quang Nhật</v>
          </cell>
          <cell r="D5183">
            <v>38867</v>
          </cell>
          <cell r="E5183">
            <v>70</v>
          </cell>
          <cell r="F5183" t="str">
            <v>Khá</v>
          </cell>
        </row>
        <row r="5184">
          <cell r="B5184">
            <v>24022708</v>
          </cell>
          <cell r="C5184" t="str">
            <v>Nguyễn Nhật Phú</v>
          </cell>
          <cell r="D5184">
            <v>39080</v>
          </cell>
          <cell r="E5184">
            <v>80</v>
          </cell>
          <cell r="F5184" t="str">
            <v>Tốt</v>
          </cell>
        </row>
        <row r="5185">
          <cell r="B5185">
            <v>24022720</v>
          </cell>
          <cell r="C5185" t="str">
            <v>Vũ Thế Quang</v>
          </cell>
          <cell r="D5185">
            <v>38796</v>
          </cell>
          <cell r="E5185">
            <v>77</v>
          </cell>
          <cell r="F5185" t="str">
            <v>Khá</v>
          </cell>
        </row>
        <row r="5186">
          <cell r="B5186">
            <v>24022712</v>
          </cell>
          <cell r="C5186" t="str">
            <v>Đàm Hồng Quân</v>
          </cell>
          <cell r="D5186">
            <v>38727</v>
          </cell>
          <cell r="E5186">
            <v>80</v>
          </cell>
          <cell r="F5186" t="str">
            <v>Tốt</v>
          </cell>
        </row>
        <row r="5187">
          <cell r="B5187">
            <v>24022716</v>
          </cell>
          <cell r="C5187" t="str">
            <v>Trần Lê Quân</v>
          </cell>
          <cell r="D5187">
            <v>38964</v>
          </cell>
          <cell r="E5187">
            <v>88</v>
          </cell>
          <cell r="F5187" t="str">
            <v>Tốt</v>
          </cell>
        </row>
        <row r="5188">
          <cell r="B5188">
            <v>24022724</v>
          </cell>
          <cell r="C5188" t="str">
            <v>Bùi Thái Sơn</v>
          </cell>
          <cell r="D5188">
            <v>38783</v>
          </cell>
          <cell r="E5188">
            <v>67</v>
          </cell>
          <cell r="F5188" t="str">
            <v>Khá</v>
          </cell>
        </row>
        <row r="5189">
          <cell r="B5189">
            <v>24022728</v>
          </cell>
          <cell r="C5189" t="str">
            <v>Nguyễn Thái Sơn</v>
          </cell>
          <cell r="D5189">
            <v>38812</v>
          </cell>
          <cell r="E5189">
            <v>90</v>
          </cell>
          <cell r="F5189" t="str">
            <v>Xuất sắc</v>
          </cell>
        </row>
        <row r="5190">
          <cell r="B5190">
            <v>24022732</v>
          </cell>
          <cell r="C5190" t="str">
            <v>Lại Toàn Thắng</v>
          </cell>
          <cell r="D5190">
            <v>39028</v>
          </cell>
          <cell r="E5190">
            <v>80</v>
          </cell>
          <cell r="F5190" t="str">
            <v>Tốt</v>
          </cell>
        </row>
        <row r="5191">
          <cell r="B5191">
            <v>24022740</v>
          </cell>
          <cell r="C5191" t="str">
            <v>Nguyễn Minh Thư</v>
          </cell>
          <cell r="D5191">
            <v>38986</v>
          </cell>
          <cell r="E5191">
            <v>85</v>
          </cell>
          <cell r="F5191" t="str">
            <v>Tốt</v>
          </cell>
        </row>
        <row r="5192">
          <cell r="B5192">
            <v>24022744</v>
          </cell>
          <cell r="C5192" t="str">
            <v>Lê Thị Thùy Tiên</v>
          </cell>
          <cell r="D5192">
            <v>38739</v>
          </cell>
          <cell r="E5192">
            <v>92</v>
          </cell>
          <cell r="F5192" t="str">
            <v>Xuất sắc</v>
          </cell>
        </row>
        <row r="5193">
          <cell r="B5193">
            <v>24022748</v>
          </cell>
          <cell r="C5193" t="str">
            <v>Trần Hữu Minh Trí</v>
          </cell>
          <cell r="D5193">
            <v>39080</v>
          </cell>
          <cell r="E5193">
            <v>77</v>
          </cell>
          <cell r="F5193" t="str">
            <v>Khá</v>
          </cell>
        </row>
        <row r="5194">
          <cell r="B5194">
            <v>24022752</v>
          </cell>
          <cell r="C5194" t="str">
            <v>Lê Đình Tú</v>
          </cell>
          <cell r="D5194">
            <v>39003</v>
          </cell>
          <cell r="E5194">
            <v>90</v>
          </cell>
          <cell r="F5194" t="str">
            <v>Xuất sắc</v>
          </cell>
        </row>
        <row r="5195">
          <cell r="B5195">
            <v>24022756</v>
          </cell>
          <cell r="C5195" t="str">
            <v>Trần Quang Tùng</v>
          </cell>
          <cell r="D5195">
            <v>39064</v>
          </cell>
          <cell r="E5195">
            <v>77</v>
          </cell>
          <cell r="F5195" t="str">
            <v>Khá</v>
          </cell>
        </row>
        <row r="5196">
          <cell r="B5196">
            <v>24022760</v>
          </cell>
          <cell r="C5196" t="str">
            <v>Nguyễn Quang Vinh</v>
          </cell>
          <cell r="D5196">
            <v>39006</v>
          </cell>
          <cell r="E5196">
            <v>80</v>
          </cell>
          <cell r="F5196" t="str">
            <v>Tốt</v>
          </cell>
        </row>
        <row r="5197">
          <cell r="B5197">
            <v>24022601</v>
          </cell>
          <cell r="C5197" t="str">
            <v>Quách Thành An</v>
          </cell>
          <cell r="D5197">
            <v>38745</v>
          </cell>
          <cell r="E5197">
            <v>70</v>
          </cell>
          <cell r="F5197" t="str">
            <v>Khá</v>
          </cell>
        </row>
        <row r="5198">
          <cell r="B5198">
            <v>24022605</v>
          </cell>
          <cell r="C5198" t="str">
            <v>Dương Tuấn Anh</v>
          </cell>
          <cell r="D5198">
            <v>38976</v>
          </cell>
          <cell r="E5198">
            <v>70</v>
          </cell>
          <cell r="F5198" t="str">
            <v>Khá</v>
          </cell>
        </row>
        <row r="5199">
          <cell r="B5199">
            <v>24022613</v>
          </cell>
          <cell r="C5199" t="str">
            <v>Chu Đức Ánh</v>
          </cell>
          <cell r="D5199">
            <v>38831</v>
          </cell>
          <cell r="E5199">
            <v>80</v>
          </cell>
          <cell r="F5199" t="str">
            <v>Tốt</v>
          </cell>
        </row>
        <row r="5200">
          <cell r="B5200">
            <v>24022617</v>
          </cell>
          <cell r="C5200" t="str">
            <v>Nguyễn Đình Thanh Bình</v>
          </cell>
          <cell r="D5200">
            <v>38954</v>
          </cell>
          <cell r="E5200">
            <v>80</v>
          </cell>
          <cell r="F5200" t="str">
            <v>Tốt</v>
          </cell>
        </row>
        <row r="5201">
          <cell r="B5201">
            <v>24022621</v>
          </cell>
          <cell r="C5201" t="str">
            <v>Nguyễn Thế Công</v>
          </cell>
          <cell r="D5201">
            <v>38798</v>
          </cell>
          <cell r="E5201">
            <v>82</v>
          </cell>
          <cell r="F5201" t="str">
            <v>Tốt</v>
          </cell>
        </row>
        <row r="5202">
          <cell r="B5202">
            <v>24022633</v>
          </cell>
          <cell r="C5202" t="str">
            <v>Nguyễn Lê Dũng</v>
          </cell>
          <cell r="D5202">
            <v>38956</v>
          </cell>
          <cell r="E5202">
            <v>96</v>
          </cell>
          <cell r="F5202" t="str">
            <v>Xuất sắc</v>
          </cell>
        </row>
        <row r="5203">
          <cell r="B5203">
            <v>24022637</v>
          </cell>
          <cell r="C5203" t="str">
            <v>Đào Ngọc Duy</v>
          </cell>
          <cell r="D5203">
            <v>39049</v>
          </cell>
          <cell r="E5203">
            <v>70</v>
          </cell>
          <cell r="F5203" t="str">
            <v>Khá</v>
          </cell>
        </row>
        <row r="5204">
          <cell r="B5204">
            <v>24022625</v>
          </cell>
          <cell r="C5204" t="str">
            <v>Nguyễn Hải Đăng</v>
          </cell>
          <cell r="D5204">
            <v>38880</v>
          </cell>
          <cell r="E5204">
            <v>94</v>
          </cell>
          <cell r="F5204" t="str">
            <v>Xuất sắc</v>
          </cell>
        </row>
        <row r="5205">
          <cell r="B5205">
            <v>24022629</v>
          </cell>
          <cell r="C5205" t="str">
            <v>Phạm Trung Đức</v>
          </cell>
          <cell r="D5205">
            <v>38878</v>
          </cell>
          <cell r="E5205">
            <v>82</v>
          </cell>
          <cell r="F5205" t="str">
            <v>Tốt</v>
          </cell>
        </row>
        <row r="5206">
          <cell r="B5206">
            <v>24022641</v>
          </cell>
          <cell r="C5206" t="str">
            <v>Hoàng Trường Giang</v>
          </cell>
          <cell r="D5206">
            <v>39071</v>
          </cell>
          <cell r="E5206">
            <v>70</v>
          </cell>
          <cell r="F5206" t="str">
            <v>Khá</v>
          </cell>
        </row>
        <row r="5207">
          <cell r="B5207">
            <v>24022645</v>
          </cell>
          <cell r="C5207" t="str">
            <v>Nguyễn Bảo Hà</v>
          </cell>
          <cell r="D5207">
            <v>38778</v>
          </cell>
          <cell r="E5207">
            <v>70</v>
          </cell>
          <cell r="F5207" t="str">
            <v>Khá</v>
          </cell>
        </row>
        <row r="5208">
          <cell r="B5208">
            <v>24022649</v>
          </cell>
          <cell r="C5208" t="str">
            <v>Nguyễn Thế Hệ</v>
          </cell>
          <cell r="D5208">
            <v>38502</v>
          </cell>
          <cell r="E5208">
            <v>82</v>
          </cell>
          <cell r="F5208" t="str">
            <v>Tốt</v>
          </cell>
        </row>
        <row r="5209">
          <cell r="B5209">
            <v>24022653</v>
          </cell>
          <cell r="C5209" t="str">
            <v>Phạm Cao Hoàng</v>
          </cell>
          <cell r="D5209">
            <v>38803</v>
          </cell>
          <cell r="E5209">
            <v>82</v>
          </cell>
          <cell r="F5209" t="str">
            <v>Tốt</v>
          </cell>
        </row>
        <row r="5210">
          <cell r="B5210">
            <v>24022657</v>
          </cell>
          <cell r="C5210" t="str">
            <v>Hoàng Sỹ Hùng</v>
          </cell>
          <cell r="D5210">
            <v>38933</v>
          </cell>
          <cell r="E5210">
            <v>88</v>
          </cell>
          <cell r="F5210" t="str">
            <v>Tốt</v>
          </cell>
        </row>
        <row r="5211">
          <cell r="B5211">
            <v>24022661</v>
          </cell>
          <cell r="C5211" t="str">
            <v>Nguyễn Quang Huy</v>
          </cell>
          <cell r="D5211">
            <v>39035</v>
          </cell>
          <cell r="E5211">
            <v>94</v>
          </cell>
          <cell r="F5211" t="str">
            <v>Xuất sắc</v>
          </cell>
        </row>
        <row r="5212">
          <cell r="B5212">
            <v>24022665</v>
          </cell>
          <cell r="C5212" t="str">
            <v>Nguyễn Vũ Đức Huy</v>
          </cell>
          <cell r="D5212">
            <v>38975</v>
          </cell>
          <cell r="E5212">
            <v>85</v>
          </cell>
          <cell r="F5212" t="str">
            <v>Tốt</v>
          </cell>
        </row>
        <row r="5213">
          <cell r="B5213">
            <v>24022669</v>
          </cell>
          <cell r="C5213" t="str">
            <v>Nguyễn Ngọc Khánh</v>
          </cell>
          <cell r="D5213">
            <v>38772</v>
          </cell>
          <cell r="E5213">
            <v>82</v>
          </cell>
          <cell r="F5213" t="str">
            <v>Tốt</v>
          </cell>
        </row>
        <row r="5214">
          <cell r="B5214">
            <v>24022673</v>
          </cell>
          <cell r="C5214" t="str">
            <v>Hoàng Nguyên Tuấn Khôi</v>
          </cell>
          <cell r="D5214">
            <v>39047</v>
          </cell>
          <cell r="E5214">
            <v>80</v>
          </cell>
          <cell r="F5214" t="str">
            <v>Tốt</v>
          </cell>
        </row>
        <row r="5215">
          <cell r="B5215">
            <v>24022677</v>
          </cell>
          <cell r="C5215" t="str">
            <v>Đỗ Mai Liên</v>
          </cell>
          <cell r="D5215">
            <v>38936</v>
          </cell>
          <cell r="E5215">
            <v>90</v>
          </cell>
          <cell r="F5215" t="str">
            <v>Xuất sắc</v>
          </cell>
        </row>
        <row r="5216">
          <cell r="B5216">
            <v>24022681</v>
          </cell>
          <cell r="C5216" t="str">
            <v>Nguyễn Trang Linh</v>
          </cell>
          <cell r="D5216">
            <v>38874</v>
          </cell>
          <cell r="E5216">
            <v>80</v>
          </cell>
          <cell r="F5216" t="str">
            <v>Tốt</v>
          </cell>
        </row>
        <row r="5217">
          <cell r="B5217">
            <v>24022685</v>
          </cell>
          <cell r="C5217" t="str">
            <v>Lê Hoàng Long</v>
          </cell>
          <cell r="D5217">
            <v>38682</v>
          </cell>
          <cell r="E5217">
            <v>80</v>
          </cell>
          <cell r="F5217" t="str">
            <v>Tốt</v>
          </cell>
        </row>
        <row r="5218">
          <cell r="B5218">
            <v>24022689</v>
          </cell>
          <cell r="C5218" t="str">
            <v>Đỗ Khoa Ngọc Minh</v>
          </cell>
          <cell r="D5218">
            <v>39027</v>
          </cell>
          <cell r="E5218">
            <v>82</v>
          </cell>
          <cell r="F5218" t="str">
            <v>Tốt</v>
          </cell>
        </row>
        <row r="5219">
          <cell r="B5219">
            <v>24022697</v>
          </cell>
          <cell r="C5219" t="str">
            <v>Nguyễn Hải Nam</v>
          </cell>
          <cell r="D5219">
            <v>38814</v>
          </cell>
          <cell r="E5219">
            <v>88</v>
          </cell>
          <cell r="F5219" t="str">
            <v>Tốt</v>
          </cell>
        </row>
        <row r="5220">
          <cell r="B5220">
            <v>24022701</v>
          </cell>
          <cell r="C5220" t="str">
            <v>Đỗ Minh Ngọc</v>
          </cell>
          <cell r="D5220">
            <v>38720</v>
          </cell>
          <cell r="E5220">
            <v>92</v>
          </cell>
          <cell r="F5220" t="str">
            <v>Xuất sắc</v>
          </cell>
        </row>
        <row r="5221">
          <cell r="B5221">
            <v>24022705</v>
          </cell>
          <cell r="C5221" t="str">
            <v>Phan Yến Nhi</v>
          </cell>
          <cell r="D5221">
            <v>38766</v>
          </cell>
          <cell r="E5221">
            <v>90</v>
          </cell>
          <cell r="F5221" t="str">
            <v>Xuất sắc</v>
          </cell>
        </row>
        <row r="5222">
          <cell r="B5222">
            <v>24022709</v>
          </cell>
          <cell r="C5222" t="str">
            <v>Bùi Quý Phúc</v>
          </cell>
          <cell r="D5222">
            <v>39077</v>
          </cell>
          <cell r="E5222">
            <v>77</v>
          </cell>
          <cell r="F5222" t="str">
            <v>Khá</v>
          </cell>
        </row>
        <row r="5223">
          <cell r="B5223">
            <v>24022717</v>
          </cell>
          <cell r="C5223" t="str">
            <v>Lê Ngọc Quang</v>
          </cell>
          <cell r="D5223">
            <v>38909</v>
          </cell>
          <cell r="E5223">
            <v>90</v>
          </cell>
          <cell r="F5223" t="str">
            <v>Xuất sắc</v>
          </cell>
        </row>
        <row r="5224">
          <cell r="B5224">
            <v>24022713</v>
          </cell>
          <cell r="C5224" t="str">
            <v>Đào Bá Anh Quân</v>
          </cell>
          <cell r="D5224">
            <v>38919</v>
          </cell>
          <cell r="E5224">
            <v>94</v>
          </cell>
          <cell r="F5224" t="str">
            <v>Xuất sắc</v>
          </cell>
        </row>
        <row r="5225">
          <cell r="B5225">
            <v>24022729</v>
          </cell>
          <cell r="C5225" t="str">
            <v>Nguyễn Phúc Tâm</v>
          </cell>
          <cell r="D5225">
            <v>38753</v>
          </cell>
          <cell r="E5225">
            <v>70</v>
          </cell>
          <cell r="F5225" t="str">
            <v>Khá</v>
          </cell>
        </row>
        <row r="5226">
          <cell r="B5226">
            <v>24022737</v>
          </cell>
          <cell r="C5226" t="str">
            <v>Bùi Thị Hà Thu</v>
          </cell>
          <cell r="D5226">
            <v>38658</v>
          </cell>
          <cell r="E5226">
            <v>100</v>
          </cell>
          <cell r="F5226" t="str">
            <v>Xuất sắc</v>
          </cell>
        </row>
        <row r="5227">
          <cell r="B5227">
            <v>24022741</v>
          </cell>
          <cell r="C5227" t="str">
            <v>Phạm Hoài Thương</v>
          </cell>
          <cell r="D5227">
            <v>38726</v>
          </cell>
          <cell r="E5227">
            <v>84</v>
          </cell>
          <cell r="F5227" t="str">
            <v>Tốt</v>
          </cell>
        </row>
        <row r="5228">
          <cell r="B5228">
            <v>24022745</v>
          </cell>
          <cell r="C5228" t="str">
            <v>Đặng Trần Tiến</v>
          </cell>
          <cell r="D5228">
            <v>38903</v>
          </cell>
          <cell r="E5228">
            <v>92</v>
          </cell>
          <cell r="F5228" t="str">
            <v>Xuất sắc</v>
          </cell>
        </row>
        <row r="5229">
          <cell r="B5229">
            <v>24022749</v>
          </cell>
          <cell r="C5229" t="str">
            <v>Hoàng Minh Triết</v>
          </cell>
          <cell r="D5229">
            <v>38888</v>
          </cell>
          <cell r="E5229">
            <v>67</v>
          </cell>
          <cell r="F5229" t="str">
            <v>Khá</v>
          </cell>
        </row>
        <row r="5230">
          <cell r="B5230">
            <v>24022753</v>
          </cell>
          <cell r="C5230" t="str">
            <v>Hoàng Mạnh Tuấn</v>
          </cell>
          <cell r="D5230">
            <v>38849</v>
          </cell>
          <cell r="E5230">
            <v>90</v>
          </cell>
          <cell r="F5230" t="str">
            <v>Xuất sắc</v>
          </cell>
        </row>
        <row r="5231">
          <cell r="B5231">
            <v>24022757</v>
          </cell>
          <cell r="C5231" t="str">
            <v>Vũ Đức Tùng</v>
          </cell>
          <cell r="D5231">
            <v>38974</v>
          </cell>
          <cell r="E5231">
            <v>80</v>
          </cell>
          <cell r="F5231" t="str">
            <v>Tốt</v>
          </cell>
        </row>
        <row r="5232">
          <cell r="B5232">
            <v>24020010</v>
          </cell>
          <cell r="C5232" t="str">
            <v>Lê Quốc Anh</v>
          </cell>
          <cell r="D5232">
            <v>38890</v>
          </cell>
          <cell r="E5232">
            <v>80</v>
          </cell>
          <cell r="F5232" t="str">
            <v>Tốt</v>
          </cell>
        </row>
        <row r="5233">
          <cell r="B5233">
            <v>24020019</v>
          </cell>
          <cell r="C5233" t="str">
            <v>Nguyễn Thị Lan Anh</v>
          </cell>
          <cell r="D5233">
            <v>38823</v>
          </cell>
          <cell r="E5233">
            <v>90</v>
          </cell>
          <cell r="F5233" t="str">
            <v>Xuất sắc</v>
          </cell>
        </row>
        <row r="5234">
          <cell r="B5234">
            <v>24020028</v>
          </cell>
          <cell r="C5234" t="str">
            <v>Trần Thế Anh</v>
          </cell>
          <cell r="D5234">
            <v>39050</v>
          </cell>
          <cell r="E5234">
            <v>77</v>
          </cell>
          <cell r="F5234" t="str">
            <v>Khá</v>
          </cell>
        </row>
        <row r="5235">
          <cell r="B5235">
            <v>24020037</v>
          </cell>
          <cell r="C5235" t="str">
            <v>Phạm Xuân Bắc</v>
          </cell>
          <cell r="D5235">
            <v>38779</v>
          </cell>
          <cell r="E5235">
            <v>90</v>
          </cell>
          <cell r="F5235" t="str">
            <v>Xuất sắc</v>
          </cell>
        </row>
        <row r="5236">
          <cell r="B5236">
            <v>24020091</v>
          </cell>
          <cell r="C5236" t="str">
            <v>Nguyễn Hữu Dũng</v>
          </cell>
          <cell r="D5236">
            <v>38884</v>
          </cell>
          <cell r="E5236">
            <v>90</v>
          </cell>
          <cell r="F5236" t="str">
            <v>Xuất sắc</v>
          </cell>
        </row>
        <row r="5237">
          <cell r="B5237">
            <v>24020109</v>
          </cell>
          <cell r="C5237" t="str">
            <v>Lê Hồng Tuấn Duy</v>
          </cell>
          <cell r="D5237">
            <v>38930</v>
          </cell>
          <cell r="E5237">
            <v>90</v>
          </cell>
          <cell r="F5237" t="str">
            <v>Xuất sắc</v>
          </cell>
        </row>
        <row r="5238">
          <cell r="B5238">
            <v>24020100</v>
          </cell>
          <cell r="C5238" t="str">
            <v>Đinh Văn Dương</v>
          </cell>
          <cell r="D5238">
            <v>39063</v>
          </cell>
          <cell r="E5238">
            <v>90</v>
          </cell>
          <cell r="F5238" t="str">
            <v>Xuất sắc</v>
          </cell>
        </row>
        <row r="5239">
          <cell r="B5239">
            <v>24020064</v>
          </cell>
          <cell r="C5239" t="str">
            <v>Phí Dương Đạt</v>
          </cell>
          <cell r="D5239">
            <v>38924</v>
          </cell>
          <cell r="E5239">
            <v>90</v>
          </cell>
          <cell r="F5239" t="str">
            <v>Xuất sắc</v>
          </cell>
        </row>
        <row r="5240">
          <cell r="B5240">
            <v>24020055</v>
          </cell>
          <cell r="C5240" t="str">
            <v>Bùi Nhật Đăng</v>
          </cell>
          <cell r="D5240">
            <v>38951</v>
          </cell>
          <cell r="E5240">
            <v>90</v>
          </cell>
          <cell r="F5240" t="str">
            <v>Xuất sắc</v>
          </cell>
        </row>
        <row r="5241">
          <cell r="B5241">
            <v>24020073</v>
          </cell>
          <cell r="C5241" t="str">
            <v>Cao Anh Đức</v>
          </cell>
          <cell r="D5241">
            <v>38847</v>
          </cell>
          <cell r="E5241">
            <v>87</v>
          </cell>
          <cell r="F5241" t="str">
            <v>Tốt</v>
          </cell>
        </row>
        <row r="5242">
          <cell r="B5242">
            <v>24020082</v>
          </cell>
          <cell r="C5242" t="str">
            <v>Vũ Gia Anh Đức</v>
          </cell>
          <cell r="D5242">
            <v>38827</v>
          </cell>
          <cell r="E5242">
            <v>90</v>
          </cell>
          <cell r="F5242" t="str">
            <v>Xuất sắc</v>
          </cell>
        </row>
        <row r="5243">
          <cell r="B5243">
            <v>24020118</v>
          </cell>
          <cell r="C5243" t="str">
            <v>Phạm Ngọc Hải</v>
          </cell>
          <cell r="D5243">
            <v>38718</v>
          </cell>
          <cell r="E5243">
            <v>90</v>
          </cell>
          <cell r="F5243" t="str">
            <v>Xuất sắc</v>
          </cell>
        </row>
        <row r="5244">
          <cell r="B5244">
            <v>24020127</v>
          </cell>
          <cell r="C5244" t="str">
            <v>Nguyễn Hữu Hiếu</v>
          </cell>
          <cell r="D5244">
            <v>38966</v>
          </cell>
          <cell r="E5244">
            <v>90</v>
          </cell>
          <cell r="F5244" t="str">
            <v>Xuất sắc</v>
          </cell>
        </row>
        <row r="5245">
          <cell r="B5245">
            <v>24020136</v>
          </cell>
          <cell r="C5245" t="str">
            <v>Bùi Huy Hoàng</v>
          </cell>
          <cell r="D5245">
            <v>38761</v>
          </cell>
          <cell r="E5245">
            <v>90</v>
          </cell>
          <cell r="F5245" t="str">
            <v>Xuất sắc</v>
          </cell>
        </row>
        <row r="5246">
          <cell r="B5246">
            <v>24020145</v>
          </cell>
          <cell r="C5246" t="str">
            <v>Nguyễn Minh Hùng</v>
          </cell>
          <cell r="D5246">
            <v>39073</v>
          </cell>
          <cell r="E5246">
            <v>80</v>
          </cell>
          <cell r="F5246" t="str">
            <v>Tốt</v>
          </cell>
        </row>
        <row r="5247">
          <cell r="B5247">
            <v>24020163</v>
          </cell>
          <cell r="C5247" t="str">
            <v>Nguyễn Minh Huy</v>
          </cell>
          <cell r="D5247">
            <v>38872</v>
          </cell>
          <cell r="E5247">
            <v>90</v>
          </cell>
          <cell r="F5247" t="str">
            <v>Xuất sắc</v>
          </cell>
        </row>
        <row r="5248">
          <cell r="B5248">
            <v>24020154</v>
          </cell>
          <cell r="C5248" t="str">
            <v>Trần Thiệu Hưng</v>
          </cell>
          <cell r="D5248">
            <v>38909</v>
          </cell>
          <cell r="E5248">
            <v>80</v>
          </cell>
          <cell r="F5248" t="str">
            <v>Tốt</v>
          </cell>
        </row>
        <row r="5249">
          <cell r="B5249">
            <v>24020172</v>
          </cell>
          <cell r="C5249" t="str">
            <v>Nguyễn Gia Khánh</v>
          </cell>
          <cell r="D5249">
            <v>38868</v>
          </cell>
          <cell r="E5249">
            <v>77</v>
          </cell>
          <cell r="F5249" t="str">
            <v>Khá</v>
          </cell>
        </row>
        <row r="5250">
          <cell r="B5250">
            <v>24020181</v>
          </cell>
          <cell r="C5250" t="str">
            <v>Dương Đăng Khoa</v>
          </cell>
          <cell r="D5250">
            <v>38848</v>
          </cell>
          <cell r="E5250">
            <v>85</v>
          </cell>
          <cell r="F5250" t="str">
            <v>Tốt</v>
          </cell>
        </row>
        <row r="5251">
          <cell r="B5251">
            <v>24020190</v>
          </cell>
          <cell r="C5251" t="str">
            <v>Lưu Danh Kiên</v>
          </cell>
          <cell r="D5251">
            <v>38888</v>
          </cell>
          <cell r="E5251">
            <v>0</v>
          </cell>
          <cell r="F5251" t="str">
            <v>Kém</v>
          </cell>
        </row>
        <row r="5252">
          <cell r="B5252">
            <v>24020199</v>
          </cell>
          <cell r="C5252" t="str">
            <v>Ngô Văn Liêm</v>
          </cell>
          <cell r="D5252">
            <v>39067</v>
          </cell>
          <cell r="E5252">
            <v>80</v>
          </cell>
          <cell r="F5252" t="str">
            <v>Tốt</v>
          </cell>
        </row>
        <row r="5253">
          <cell r="B5253">
            <v>24020208</v>
          </cell>
          <cell r="C5253" t="str">
            <v>Nguyễn Hữu Hải Long</v>
          </cell>
          <cell r="D5253">
            <v>39035</v>
          </cell>
          <cell r="E5253">
            <v>90</v>
          </cell>
          <cell r="F5253" t="str">
            <v>Xuất sắc</v>
          </cell>
        </row>
        <row r="5254">
          <cell r="B5254">
            <v>24020217</v>
          </cell>
          <cell r="C5254" t="str">
            <v>Nguyễn Công Mạnh</v>
          </cell>
          <cell r="D5254">
            <v>39069</v>
          </cell>
          <cell r="E5254">
            <v>90</v>
          </cell>
          <cell r="F5254" t="str">
            <v>Xuất sắc</v>
          </cell>
        </row>
        <row r="5255">
          <cell r="B5255">
            <v>24020226</v>
          </cell>
          <cell r="C5255" t="str">
            <v>Vũ Tiến Mạnh</v>
          </cell>
          <cell r="D5255">
            <v>38940</v>
          </cell>
          <cell r="E5255">
            <v>90</v>
          </cell>
          <cell r="F5255" t="str">
            <v>Xuất sắc</v>
          </cell>
        </row>
        <row r="5256">
          <cell r="B5256">
            <v>24020235</v>
          </cell>
          <cell r="C5256" t="str">
            <v>Nguyễn Quang Minh</v>
          </cell>
          <cell r="D5256">
            <v>38766</v>
          </cell>
          <cell r="E5256">
            <v>90</v>
          </cell>
          <cell r="F5256" t="str">
            <v>Xuất sắc</v>
          </cell>
        </row>
        <row r="5257">
          <cell r="B5257">
            <v>24020253</v>
          </cell>
          <cell r="C5257" t="str">
            <v>Nguyễn Thị Phương Ngọc</v>
          </cell>
          <cell r="D5257">
            <v>38869</v>
          </cell>
          <cell r="E5257">
            <v>80</v>
          </cell>
          <cell r="F5257" t="str">
            <v>Tốt</v>
          </cell>
        </row>
        <row r="5258">
          <cell r="B5258">
            <v>24020262</v>
          </cell>
          <cell r="C5258" t="str">
            <v>Nguyễn Oanh Oanh</v>
          </cell>
          <cell r="D5258">
            <v>38917</v>
          </cell>
          <cell r="E5258">
            <v>92</v>
          </cell>
          <cell r="F5258" t="str">
            <v>Xuất sắc</v>
          </cell>
        </row>
        <row r="5259">
          <cell r="B5259">
            <v>24020271</v>
          </cell>
          <cell r="C5259" t="str">
            <v>Nguyễn Như Phong</v>
          </cell>
          <cell r="D5259">
            <v>39052</v>
          </cell>
          <cell r="E5259">
            <v>93</v>
          </cell>
          <cell r="F5259" t="str">
            <v>Xuất sắc</v>
          </cell>
        </row>
        <row r="5260">
          <cell r="B5260">
            <v>24020280</v>
          </cell>
          <cell r="C5260" t="str">
            <v>Đặng Minh Quân</v>
          </cell>
          <cell r="D5260">
            <v>38742</v>
          </cell>
          <cell r="E5260">
            <v>90</v>
          </cell>
          <cell r="F5260" t="str">
            <v>Xuất sắc</v>
          </cell>
        </row>
        <row r="5261">
          <cell r="B5261">
            <v>24020289</v>
          </cell>
          <cell r="C5261" t="str">
            <v>Đàm Thiên Quốc</v>
          </cell>
          <cell r="D5261">
            <v>39000</v>
          </cell>
          <cell r="E5261">
            <v>80</v>
          </cell>
          <cell r="F5261" t="str">
            <v>Tốt</v>
          </cell>
        </row>
        <row r="5262">
          <cell r="B5262">
            <v>24020298</v>
          </cell>
          <cell r="C5262" t="str">
            <v>Nguyễn Trường Sơn</v>
          </cell>
          <cell r="D5262">
            <v>38989</v>
          </cell>
          <cell r="E5262">
            <v>90</v>
          </cell>
          <cell r="F5262" t="str">
            <v>Xuất sắc</v>
          </cell>
        </row>
        <row r="5263">
          <cell r="B5263">
            <v>24020307</v>
          </cell>
          <cell r="C5263" t="str">
            <v>Hoàng Văn Thắng</v>
          </cell>
          <cell r="D5263">
            <v>39002</v>
          </cell>
          <cell r="E5263">
            <v>90</v>
          </cell>
          <cell r="F5263" t="str">
            <v>Xuất sắc</v>
          </cell>
        </row>
        <row r="5264">
          <cell r="B5264">
            <v>24020325</v>
          </cell>
          <cell r="C5264" t="str">
            <v>Đào Văn Toàn</v>
          </cell>
          <cell r="D5264">
            <v>38948</v>
          </cell>
          <cell r="E5264">
            <v>80</v>
          </cell>
          <cell r="F5264" t="str">
            <v>Tốt</v>
          </cell>
        </row>
        <row r="5265">
          <cell r="B5265">
            <v>24020334</v>
          </cell>
          <cell r="C5265" t="str">
            <v>Phạm Đức Trọng</v>
          </cell>
          <cell r="D5265">
            <v>38765</v>
          </cell>
          <cell r="E5265">
            <v>80</v>
          </cell>
          <cell r="F5265" t="str">
            <v>Tốt</v>
          </cell>
        </row>
        <row r="5266">
          <cell r="B5266">
            <v>24020343</v>
          </cell>
          <cell r="C5266" t="str">
            <v>Nguyễn Minh Tú</v>
          </cell>
          <cell r="D5266">
            <v>38974</v>
          </cell>
          <cell r="E5266">
            <v>80</v>
          </cell>
          <cell r="F5266" t="str">
            <v>Tốt</v>
          </cell>
        </row>
        <row r="5267">
          <cell r="B5267">
            <v>24020352</v>
          </cell>
          <cell r="C5267" t="str">
            <v>Nguyễn Huy Tùng</v>
          </cell>
          <cell r="D5267">
            <v>38792</v>
          </cell>
          <cell r="E5267">
            <v>90</v>
          </cell>
          <cell r="F5267" t="str">
            <v>Xuất sắc</v>
          </cell>
        </row>
        <row r="5268">
          <cell r="B5268">
            <v>24020361</v>
          </cell>
          <cell r="C5268" t="str">
            <v>Phạm Quốc Việt</v>
          </cell>
          <cell r="D5268">
            <v>39079</v>
          </cell>
          <cell r="E5268">
            <v>80</v>
          </cell>
          <cell r="F5268" t="str">
            <v>Tốt</v>
          </cell>
        </row>
        <row r="5269">
          <cell r="B5269">
            <v>24020370</v>
          </cell>
          <cell r="C5269" t="str">
            <v>Phan Thị Hà Vy</v>
          </cell>
          <cell r="D5269">
            <v>39033</v>
          </cell>
          <cell r="E5269">
            <v>96</v>
          </cell>
          <cell r="F5269" t="str">
            <v>Xuất sắc</v>
          </cell>
        </row>
        <row r="5270">
          <cell r="B5270">
            <v>24020002</v>
          </cell>
          <cell r="C5270" t="str">
            <v>Lê Viết An</v>
          </cell>
          <cell r="D5270">
            <v>38916</v>
          </cell>
          <cell r="E5270">
            <v>90</v>
          </cell>
          <cell r="F5270" t="str">
            <v>Xuất sắc</v>
          </cell>
        </row>
        <row r="5271">
          <cell r="B5271">
            <v>24020011</v>
          </cell>
          <cell r="C5271" t="str">
            <v>Lê Trí Anh</v>
          </cell>
          <cell r="D5271">
            <v>38979</v>
          </cell>
          <cell r="E5271">
            <v>80</v>
          </cell>
          <cell r="F5271" t="str">
            <v>Tốt</v>
          </cell>
        </row>
        <row r="5272">
          <cell r="B5272">
            <v>24020020</v>
          </cell>
          <cell r="C5272" t="str">
            <v>Nguyễn Tuấn Anh</v>
          </cell>
          <cell r="D5272">
            <v>38733</v>
          </cell>
          <cell r="E5272">
            <v>80</v>
          </cell>
          <cell r="F5272" t="str">
            <v>Tốt</v>
          </cell>
        </row>
        <row r="5273">
          <cell r="B5273">
            <v>24020029</v>
          </cell>
          <cell r="C5273" t="str">
            <v>Trần Thế Đức Anh</v>
          </cell>
          <cell r="D5273">
            <v>39076</v>
          </cell>
          <cell r="E5273">
            <v>80</v>
          </cell>
          <cell r="F5273" t="str">
            <v>Tốt</v>
          </cell>
        </row>
        <row r="5274">
          <cell r="B5274">
            <v>24020038</v>
          </cell>
          <cell r="C5274" t="str">
            <v>Dương Quân Bảo</v>
          </cell>
          <cell r="D5274">
            <v>38811</v>
          </cell>
          <cell r="E5274">
            <v>80</v>
          </cell>
          <cell r="F5274" t="str">
            <v>Tốt</v>
          </cell>
        </row>
        <row r="5275">
          <cell r="B5275">
            <v>24020047</v>
          </cell>
          <cell r="C5275" t="str">
            <v>Trần Trung Chiến</v>
          </cell>
          <cell r="D5275">
            <v>39050</v>
          </cell>
          <cell r="E5275">
            <v>80</v>
          </cell>
          <cell r="F5275" t="str">
            <v>Tốt</v>
          </cell>
        </row>
        <row r="5276">
          <cell r="B5276">
            <v>24020083</v>
          </cell>
          <cell r="C5276" t="str">
            <v>Đỗ Thị Dung</v>
          </cell>
          <cell r="D5276">
            <v>38937</v>
          </cell>
          <cell r="E5276">
            <v>90</v>
          </cell>
          <cell r="F5276" t="str">
            <v>Xuất sắc</v>
          </cell>
        </row>
        <row r="5277">
          <cell r="B5277">
            <v>24020092</v>
          </cell>
          <cell r="C5277" t="str">
            <v>Nguyễn Huy Dũng</v>
          </cell>
          <cell r="D5277">
            <v>38946</v>
          </cell>
          <cell r="E5277">
            <v>80</v>
          </cell>
          <cell r="F5277" t="str">
            <v>Tốt</v>
          </cell>
        </row>
        <row r="5278">
          <cell r="B5278">
            <v>24020110</v>
          </cell>
          <cell r="C5278" t="str">
            <v>Nguyễn Khương Duy</v>
          </cell>
          <cell r="D5278">
            <v>39002</v>
          </cell>
          <cell r="E5278">
            <v>80</v>
          </cell>
          <cell r="F5278" t="str">
            <v>Tốt</v>
          </cell>
        </row>
        <row r="5279">
          <cell r="B5279">
            <v>24020101</v>
          </cell>
          <cell r="C5279" t="str">
            <v>Lê Bá Tùng Dương</v>
          </cell>
          <cell r="D5279">
            <v>39047</v>
          </cell>
          <cell r="E5279">
            <v>77</v>
          </cell>
          <cell r="F5279" t="str">
            <v>Khá</v>
          </cell>
        </row>
        <row r="5280">
          <cell r="B5280">
            <v>24020065</v>
          </cell>
          <cell r="C5280" t="str">
            <v>Trần Thành Đạt</v>
          </cell>
          <cell r="D5280">
            <v>39069</v>
          </cell>
          <cell r="E5280">
            <v>80</v>
          </cell>
          <cell r="F5280" t="str">
            <v>Tốt</v>
          </cell>
        </row>
        <row r="5281">
          <cell r="B5281">
            <v>24020056</v>
          </cell>
          <cell r="C5281" t="str">
            <v>Nguyễn Danh Hải Đăng</v>
          </cell>
          <cell r="D5281">
            <v>38972</v>
          </cell>
          <cell r="E5281">
            <v>79</v>
          </cell>
          <cell r="F5281" t="str">
            <v>Khá</v>
          </cell>
        </row>
        <row r="5282">
          <cell r="B5282">
            <v>24020074</v>
          </cell>
          <cell r="C5282" t="str">
            <v>Đoàn Thế Đức</v>
          </cell>
          <cell r="D5282">
            <v>38786</v>
          </cell>
          <cell r="E5282">
            <v>80</v>
          </cell>
          <cell r="F5282" t="str">
            <v>Tốt</v>
          </cell>
        </row>
        <row r="5283">
          <cell r="B5283">
            <v>24020119</v>
          </cell>
          <cell r="C5283" t="str">
            <v>Lê Duy Hảo</v>
          </cell>
          <cell r="D5283">
            <v>38907</v>
          </cell>
          <cell r="E5283">
            <v>90</v>
          </cell>
          <cell r="F5283" t="str">
            <v>Xuất sắc</v>
          </cell>
        </row>
        <row r="5284">
          <cell r="B5284">
            <v>24020128</v>
          </cell>
          <cell r="C5284" t="str">
            <v>Nguyễn Trung Hiếu</v>
          </cell>
          <cell r="D5284">
            <v>39035</v>
          </cell>
          <cell r="E5284">
            <v>90</v>
          </cell>
          <cell r="F5284" t="str">
            <v>Xuất sắc</v>
          </cell>
        </row>
        <row r="5285">
          <cell r="B5285">
            <v>24020137</v>
          </cell>
          <cell r="C5285" t="str">
            <v>Đào Vũ Đức Hoàng</v>
          </cell>
          <cell r="D5285">
            <v>39003</v>
          </cell>
          <cell r="E5285">
            <v>85</v>
          </cell>
          <cell r="F5285" t="str">
            <v>Tốt</v>
          </cell>
        </row>
        <row r="5286">
          <cell r="B5286">
            <v>24020146</v>
          </cell>
          <cell r="C5286" t="str">
            <v>Nguyễn Phú Hùng</v>
          </cell>
          <cell r="D5286">
            <v>38964</v>
          </cell>
          <cell r="E5286">
            <v>90</v>
          </cell>
          <cell r="F5286" t="str">
            <v>Xuất sắc</v>
          </cell>
        </row>
        <row r="5287">
          <cell r="B5287">
            <v>24020164</v>
          </cell>
          <cell r="C5287" t="str">
            <v>Nguyễn Quang Huy</v>
          </cell>
          <cell r="D5287">
            <v>38804</v>
          </cell>
          <cell r="E5287">
            <v>90</v>
          </cell>
          <cell r="F5287" t="str">
            <v>Xuất sắc</v>
          </cell>
        </row>
        <row r="5288">
          <cell r="B5288">
            <v>24020155</v>
          </cell>
          <cell r="C5288" t="str">
            <v>Bùi Thị Thanh Hường</v>
          </cell>
          <cell r="D5288">
            <v>38783</v>
          </cell>
          <cell r="E5288">
            <v>80</v>
          </cell>
          <cell r="F5288" t="str">
            <v>Tốt</v>
          </cell>
        </row>
        <row r="5289">
          <cell r="B5289">
            <v>24020173</v>
          </cell>
          <cell r="C5289" t="str">
            <v>Nguyễn Gia Khánh</v>
          </cell>
          <cell r="D5289">
            <v>38955</v>
          </cell>
          <cell r="E5289">
            <v>80</v>
          </cell>
          <cell r="F5289" t="str">
            <v>Tốt</v>
          </cell>
        </row>
        <row r="5290">
          <cell r="B5290">
            <v>24020182</v>
          </cell>
          <cell r="C5290" t="str">
            <v>Trần Đăng Khoa</v>
          </cell>
          <cell r="D5290">
            <v>38823</v>
          </cell>
          <cell r="E5290">
            <v>90</v>
          </cell>
          <cell r="F5290" t="str">
            <v>Xuất sắc</v>
          </cell>
        </row>
        <row r="5291">
          <cell r="B5291">
            <v>24020191</v>
          </cell>
          <cell r="C5291" t="str">
            <v>Tạ Xuân Kiên</v>
          </cell>
          <cell r="D5291">
            <v>38923</v>
          </cell>
          <cell r="E5291">
            <v>90</v>
          </cell>
          <cell r="F5291" t="str">
            <v>Xuất sắc</v>
          </cell>
        </row>
        <row r="5292">
          <cell r="B5292">
            <v>24020209</v>
          </cell>
          <cell r="C5292" t="str">
            <v>Nguyễn Lê Hoàng Long</v>
          </cell>
          <cell r="D5292">
            <v>38949</v>
          </cell>
          <cell r="E5292">
            <v>90</v>
          </cell>
          <cell r="F5292" t="str">
            <v>Xuất sắc</v>
          </cell>
        </row>
        <row r="5293">
          <cell r="B5293">
            <v>24020218</v>
          </cell>
          <cell r="C5293" t="str">
            <v>Nguyễn Đức Mạnh</v>
          </cell>
          <cell r="D5293">
            <v>39077</v>
          </cell>
          <cell r="E5293">
            <v>90</v>
          </cell>
          <cell r="F5293" t="str">
            <v>Xuất sắc</v>
          </cell>
        </row>
        <row r="5294">
          <cell r="B5294">
            <v>24020227</v>
          </cell>
          <cell r="C5294" t="str">
            <v>Đặng Ngọc Minh</v>
          </cell>
          <cell r="D5294">
            <v>38765</v>
          </cell>
          <cell r="E5294">
            <v>90</v>
          </cell>
          <cell r="F5294" t="str">
            <v>Xuất sắc</v>
          </cell>
        </row>
        <row r="5295">
          <cell r="B5295">
            <v>24020236</v>
          </cell>
          <cell r="C5295" t="str">
            <v>Nguyễn Quang Minh</v>
          </cell>
          <cell r="D5295">
            <v>38783</v>
          </cell>
          <cell r="E5295">
            <v>80</v>
          </cell>
          <cell r="F5295" t="str">
            <v>Tốt</v>
          </cell>
        </row>
        <row r="5296">
          <cell r="B5296">
            <v>24020245</v>
          </cell>
          <cell r="C5296" t="str">
            <v>Phạm Thành Nam</v>
          </cell>
          <cell r="D5296">
            <v>38974</v>
          </cell>
          <cell r="E5296">
            <v>80</v>
          </cell>
          <cell r="F5296" t="str">
            <v>Tốt</v>
          </cell>
        </row>
        <row r="5297">
          <cell r="B5297">
            <v>24020254</v>
          </cell>
          <cell r="C5297" t="str">
            <v>Nguyễn Ngọc Khôi Nguyên</v>
          </cell>
          <cell r="D5297">
            <v>39019</v>
          </cell>
          <cell r="E5297">
            <v>90</v>
          </cell>
          <cell r="F5297" t="str">
            <v>Xuất sắc</v>
          </cell>
        </row>
        <row r="5298">
          <cell r="B5298">
            <v>24020263</v>
          </cell>
          <cell r="C5298" t="str">
            <v>Cao Nguyễn Phát</v>
          </cell>
          <cell r="D5298">
            <v>38709</v>
          </cell>
          <cell r="E5298">
            <v>80</v>
          </cell>
          <cell r="F5298" t="str">
            <v>Tốt</v>
          </cell>
        </row>
        <row r="5299">
          <cell r="B5299">
            <v>24020272</v>
          </cell>
          <cell r="C5299" t="str">
            <v>Nguyễn Ngọc Phú</v>
          </cell>
          <cell r="D5299">
            <v>38972</v>
          </cell>
          <cell r="E5299">
            <v>90</v>
          </cell>
          <cell r="F5299" t="str">
            <v>Xuất sắc</v>
          </cell>
        </row>
        <row r="5300">
          <cell r="B5300">
            <v>24020281</v>
          </cell>
          <cell r="C5300" t="str">
            <v>Lê Thuần Anh Quân</v>
          </cell>
          <cell r="D5300">
            <v>39020</v>
          </cell>
          <cell r="E5300">
            <v>77</v>
          </cell>
          <cell r="F5300" t="str">
            <v>Khá</v>
          </cell>
        </row>
        <row r="5301">
          <cell r="B5301">
            <v>24020290</v>
          </cell>
          <cell r="C5301" t="str">
            <v>Nguyễn Ngọc Quý</v>
          </cell>
          <cell r="D5301">
            <v>38718</v>
          </cell>
          <cell r="E5301">
            <v>80</v>
          </cell>
          <cell r="F5301" t="str">
            <v>Tốt</v>
          </cell>
        </row>
        <row r="5302">
          <cell r="B5302">
            <v>24020299</v>
          </cell>
          <cell r="C5302" t="str">
            <v>Trần Nguyễn Thái Sơn</v>
          </cell>
          <cell r="D5302">
            <v>38726</v>
          </cell>
          <cell r="E5302">
            <v>85</v>
          </cell>
          <cell r="F5302" t="str">
            <v>Tốt</v>
          </cell>
        </row>
        <row r="5303">
          <cell r="B5303">
            <v>24020308</v>
          </cell>
          <cell r="C5303" t="str">
            <v>Vương Đình Thắng</v>
          </cell>
          <cell r="D5303">
            <v>38724</v>
          </cell>
          <cell r="E5303">
            <v>90</v>
          </cell>
          <cell r="F5303" t="str">
            <v>Xuất sắc</v>
          </cell>
        </row>
        <row r="5304">
          <cell r="B5304">
            <v>24020317</v>
          </cell>
          <cell r="C5304" t="str">
            <v>Cao Sỹ Thông</v>
          </cell>
          <cell r="D5304">
            <v>38865</v>
          </cell>
          <cell r="E5304">
            <v>90</v>
          </cell>
          <cell r="F5304" t="str">
            <v>Xuất sắc</v>
          </cell>
        </row>
        <row r="5305">
          <cell r="B5305">
            <v>24020326</v>
          </cell>
          <cell r="C5305" t="str">
            <v>Hồ Đức Toàn</v>
          </cell>
          <cell r="D5305">
            <v>38977</v>
          </cell>
          <cell r="E5305">
            <v>80</v>
          </cell>
          <cell r="F5305" t="str">
            <v>Tốt</v>
          </cell>
        </row>
        <row r="5306">
          <cell r="B5306">
            <v>24020335</v>
          </cell>
          <cell r="C5306" t="str">
            <v>Nguyễn Đức Bảo Trung</v>
          </cell>
          <cell r="D5306">
            <v>38720</v>
          </cell>
          <cell r="E5306">
            <v>77</v>
          </cell>
          <cell r="F5306" t="str">
            <v>Khá</v>
          </cell>
        </row>
        <row r="5307">
          <cell r="B5307">
            <v>24020344</v>
          </cell>
          <cell r="C5307" t="str">
            <v>Lê Đình Tuấn</v>
          </cell>
          <cell r="D5307">
            <v>38939</v>
          </cell>
          <cell r="E5307">
            <v>92</v>
          </cell>
          <cell r="F5307" t="str">
            <v>Xuất sắc</v>
          </cell>
        </row>
        <row r="5308">
          <cell r="B5308">
            <v>24020353</v>
          </cell>
          <cell r="C5308" t="str">
            <v>Nguyễn Thanh Tùng</v>
          </cell>
          <cell r="D5308">
            <v>38751</v>
          </cell>
          <cell r="E5308">
            <v>90</v>
          </cell>
          <cell r="F5308" t="str">
            <v>Xuất sắc</v>
          </cell>
        </row>
        <row r="5309">
          <cell r="B5309">
            <v>24020362</v>
          </cell>
          <cell r="C5309" t="str">
            <v>Trần Anh Việt</v>
          </cell>
          <cell r="D5309">
            <v>39020</v>
          </cell>
          <cell r="E5309">
            <v>90</v>
          </cell>
          <cell r="F5309" t="str">
            <v>Xuất sắc</v>
          </cell>
        </row>
        <row r="5310">
          <cell r="B5310">
            <v>24020003</v>
          </cell>
          <cell r="C5310" t="str">
            <v>Mai Quốc An</v>
          </cell>
          <cell r="D5310">
            <v>39063</v>
          </cell>
          <cell r="E5310">
            <v>77</v>
          </cell>
          <cell r="F5310" t="str">
            <v>Khá</v>
          </cell>
        </row>
        <row r="5311">
          <cell r="B5311">
            <v>24020012</v>
          </cell>
          <cell r="C5311" t="str">
            <v>Ngô Hoàng Anh</v>
          </cell>
          <cell r="D5311">
            <v>39036</v>
          </cell>
          <cell r="E5311">
            <v>80</v>
          </cell>
          <cell r="F5311" t="str">
            <v>Tốt</v>
          </cell>
        </row>
        <row r="5312">
          <cell r="B5312">
            <v>24020021</v>
          </cell>
          <cell r="C5312" t="str">
            <v>Nguyễn Việt Anh</v>
          </cell>
          <cell r="D5312">
            <v>38988</v>
          </cell>
          <cell r="E5312">
            <v>77</v>
          </cell>
          <cell r="F5312" t="str">
            <v>Khá</v>
          </cell>
        </row>
        <row r="5313">
          <cell r="B5313">
            <v>24020030</v>
          </cell>
          <cell r="C5313" t="str">
            <v>Trần Văn Anh</v>
          </cell>
          <cell r="D5313">
            <v>38726</v>
          </cell>
          <cell r="E5313">
            <v>90</v>
          </cell>
          <cell r="F5313" t="str">
            <v>Xuất sắc</v>
          </cell>
        </row>
        <row r="5314">
          <cell r="B5314">
            <v>24020039</v>
          </cell>
          <cell r="C5314" t="str">
            <v>Trần Đức Bảo</v>
          </cell>
          <cell r="D5314">
            <v>38729</v>
          </cell>
          <cell r="E5314">
            <v>90</v>
          </cell>
          <cell r="F5314" t="str">
            <v>Xuất sắc</v>
          </cell>
        </row>
        <row r="5315">
          <cell r="B5315">
            <v>24020048</v>
          </cell>
          <cell r="C5315" t="str">
            <v>Ngô Quốc Chính</v>
          </cell>
          <cell r="D5315">
            <v>39062</v>
          </cell>
          <cell r="E5315">
            <v>90</v>
          </cell>
          <cell r="F5315" t="str">
            <v>Xuất sắc</v>
          </cell>
        </row>
        <row r="5316">
          <cell r="B5316">
            <v>24020066</v>
          </cell>
          <cell r="C5316" t="str">
            <v>Mai Quang Diệp</v>
          </cell>
          <cell r="D5316">
            <v>38770</v>
          </cell>
          <cell r="E5316">
            <v>90</v>
          </cell>
          <cell r="F5316" t="str">
            <v>Xuất sắc</v>
          </cell>
        </row>
        <row r="5317">
          <cell r="B5317">
            <v>24020084</v>
          </cell>
          <cell r="C5317" t="str">
            <v>Hoàng Trung Dũng</v>
          </cell>
          <cell r="D5317">
            <v>39030</v>
          </cell>
          <cell r="E5317">
            <v>90</v>
          </cell>
          <cell r="F5317" t="str">
            <v>Xuất sắc</v>
          </cell>
        </row>
        <row r="5318">
          <cell r="B5318">
            <v>24020093</v>
          </cell>
          <cell r="C5318" t="str">
            <v>Phạm Chí Dũng</v>
          </cell>
          <cell r="D5318">
            <v>39023</v>
          </cell>
          <cell r="E5318">
            <v>90</v>
          </cell>
          <cell r="F5318" t="str">
            <v>Xuất sắc</v>
          </cell>
        </row>
        <row r="5319">
          <cell r="B5319">
            <v>24020111</v>
          </cell>
          <cell r="C5319" t="str">
            <v>Viên Khương Duy</v>
          </cell>
          <cell r="D5319">
            <v>38767</v>
          </cell>
          <cell r="E5319">
            <v>90</v>
          </cell>
          <cell r="F5319" t="str">
            <v>Xuất sắc</v>
          </cell>
        </row>
        <row r="5320">
          <cell r="B5320">
            <v>24020102</v>
          </cell>
          <cell r="C5320" t="str">
            <v>Ngô Phú Quang Dương</v>
          </cell>
          <cell r="D5320">
            <v>39021</v>
          </cell>
          <cell r="E5320">
            <v>77</v>
          </cell>
          <cell r="F5320" t="str">
            <v>Khá</v>
          </cell>
        </row>
        <row r="5321">
          <cell r="B5321">
            <v>24020057</v>
          </cell>
          <cell r="C5321" t="str">
            <v>Trần Doãn Hải Đăng</v>
          </cell>
          <cell r="D5321">
            <v>39013</v>
          </cell>
          <cell r="E5321">
            <v>80</v>
          </cell>
          <cell r="F5321" t="str">
            <v>Tốt</v>
          </cell>
        </row>
        <row r="5322">
          <cell r="B5322">
            <v>24020075</v>
          </cell>
          <cell r="C5322" t="str">
            <v>Đoàn Văn Đức</v>
          </cell>
          <cell r="D5322">
            <v>38736</v>
          </cell>
          <cell r="E5322">
            <v>90</v>
          </cell>
          <cell r="F5322" t="str">
            <v>Xuất sắc</v>
          </cell>
        </row>
        <row r="5323">
          <cell r="B5323">
            <v>24020120</v>
          </cell>
          <cell r="C5323" t="str">
            <v>Phạm Công Hậu</v>
          </cell>
          <cell r="D5323">
            <v>38964</v>
          </cell>
          <cell r="E5323">
            <v>80</v>
          </cell>
          <cell r="F5323" t="str">
            <v>Tốt</v>
          </cell>
        </row>
        <row r="5324">
          <cell r="B5324">
            <v>24020129</v>
          </cell>
          <cell r="C5324" t="str">
            <v>Phạm Trần Hiếu</v>
          </cell>
          <cell r="D5324">
            <v>39062</v>
          </cell>
          <cell r="E5324">
            <v>90</v>
          </cell>
          <cell r="F5324" t="str">
            <v>Xuất sắc</v>
          </cell>
        </row>
        <row r="5325">
          <cell r="B5325">
            <v>24020138</v>
          </cell>
          <cell r="C5325" t="str">
            <v>Đinh Huy Hoàng</v>
          </cell>
          <cell r="D5325">
            <v>39038</v>
          </cell>
          <cell r="E5325">
            <v>90</v>
          </cell>
          <cell r="F5325" t="str">
            <v>Xuất sắc</v>
          </cell>
        </row>
        <row r="5326">
          <cell r="B5326">
            <v>24020147</v>
          </cell>
          <cell r="C5326" t="str">
            <v>Phạm Thanh Hùng</v>
          </cell>
          <cell r="D5326">
            <v>39060</v>
          </cell>
          <cell r="E5326">
            <v>85</v>
          </cell>
          <cell r="F5326" t="str">
            <v>Tốt</v>
          </cell>
        </row>
        <row r="5327">
          <cell r="B5327">
            <v>24020165</v>
          </cell>
          <cell r="C5327" t="str">
            <v>Nguyễn Tuấn Huy</v>
          </cell>
          <cell r="D5327">
            <v>38744</v>
          </cell>
          <cell r="E5327">
            <v>90</v>
          </cell>
          <cell r="F5327" t="str">
            <v>Xuất sắc</v>
          </cell>
        </row>
        <row r="5328">
          <cell r="B5328">
            <v>24020156</v>
          </cell>
          <cell r="C5328" t="str">
            <v>Trần Thị Thanh Hường</v>
          </cell>
          <cell r="D5328">
            <v>38852</v>
          </cell>
          <cell r="E5328">
            <v>80</v>
          </cell>
          <cell r="F5328" t="str">
            <v>Tốt</v>
          </cell>
        </row>
        <row r="5329">
          <cell r="B5329">
            <v>24020174</v>
          </cell>
          <cell r="C5329" t="str">
            <v>Phạm Gia Khánh</v>
          </cell>
          <cell r="D5329">
            <v>38854</v>
          </cell>
          <cell r="E5329">
            <v>80</v>
          </cell>
          <cell r="F5329" t="str">
            <v>Tốt</v>
          </cell>
        </row>
        <row r="5330">
          <cell r="B5330">
            <v>24020183</v>
          </cell>
          <cell r="C5330" t="str">
            <v>Dương Hải Khôi</v>
          </cell>
          <cell r="D5330">
            <v>39058</v>
          </cell>
          <cell r="E5330">
            <v>90</v>
          </cell>
          <cell r="F5330" t="str">
            <v>Xuất sắc</v>
          </cell>
        </row>
        <row r="5331">
          <cell r="B5331">
            <v>24020192</v>
          </cell>
          <cell r="C5331" t="str">
            <v>Đỗ Đức Kiệt</v>
          </cell>
          <cell r="D5331">
            <v>38720</v>
          </cell>
          <cell r="E5331">
            <v>90</v>
          </cell>
          <cell r="F5331" t="str">
            <v>Xuất sắc</v>
          </cell>
        </row>
        <row r="5332">
          <cell r="B5332">
            <v>24020201</v>
          </cell>
          <cell r="C5332" t="str">
            <v>Nguyễn Quang Linh</v>
          </cell>
          <cell r="D5332">
            <v>38947</v>
          </cell>
          <cell r="E5332">
            <v>80</v>
          </cell>
          <cell r="F5332" t="str">
            <v>Tốt</v>
          </cell>
        </row>
        <row r="5333">
          <cell r="B5333">
            <v>24020210</v>
          </cell>
          <cell r="C5333" t="str">
            <v>Nguyễn Thành Long</v>
          </cell>
          <cell r="D5333">
            <v>39013</v>
          </cell>
          <cell r="E5333">
            <v>90</v>
          </cell>
          <cell r="F5333" t="str">
            <v>Xuất sắc</v>
          </cell>
        </row>
        <row r="5334">
          <cell r="B5334">
            <v>24020219</v>
          </cell>
          <cell r="C5334" t="str">
            <v>Nguyễn Đức Mạnh</v>
          </cell>
          <cell r="D5334">
            <v>39047</v>
          </cell>
          <cell r="E5334">
            <v>90</v>
          </cell>
          <cell r="F5334" t="str">
            <v>Xuất sắc</v>
          </cell>
        </row>
        <row r="5335">
          <cell r="B5335">
            <v>24020228</v>
          </cell>
          <cell r="C5335" t="str">
            <v>Đoàn Nhật Minh</v>
          </cell>
          <cell r="D5335">
            <v>38769</v>
          </cell>
          <cell r="E5335">
            <v>0</v>
          </cell>
          <cell r="F5335" t="str">
            <v>Kém</v>
          </cell>
        </row>
        <row r="5336">
          <cell r="B5336">
            <v>24020246</v>
          </cell>
          <cell r="C5336" t="str">
            <v>Trần Gia Hoàng Nam</v>
          </cell>
          <cell r="D5336">
            <v>38767</v>
          </cell>
          <cell r="E5336">
            <v>90</v>
          </cell>
          <cell r="F5336" t="str">
            <v>Xuất sắc</v>
          </cell>
        </row>
        <row r="5337">
          <cell r="B5337">
            <v>24020255</v>
          </cell>
          <cell r="C5337" t="str">
            <v>Trần Đạt Khôi Nguyên</v>
          </cell>
          <cell r="D5337">
            <v>38875</v>
          </cell>
          <cell r="E5337">
            <v>80</v>
          </cell>
          <cell r="F5337" t="str">
            <v>Tốt</v>
          </cell>
        </row>
        <row r="5338">
          <cell r="B5338">
            <v>24020264</v>
          </cell>
          <cell r="C5338" t="str">
            <v>Cao Đức Phát</v>
          </cell>
          <cell r="D5338">
            <v>39019</v>
          </cell>
          <cell r="E5338">
            <v>90</v>
          </cell>
          <cell r="F5338" t="str">
            <v>Xuất sắc</v>
          </cell>
        </row>
        <row r="5339">
          <cell r="B5339">
            <v>24020273</v>
          </cell>
          <cell r="C5339" t="str">
            <v>Đặng Minh Phúc</v>
          </cell>
          <cell r="D5339">
            <v>38902</v>
          </cell>
          <cell r="E5339">
            <v>80</v>
          </cell>
          <cell r="F5339" t="str">
            <v>Tốt</v>
          </cell>
        </row>
        <row r="5340">
          <cell r="B5340">
            <v>24020282</v>
          </cell>
          <cell r="C5340" t="str">
            <v>Lê Trịnh Quốc Quân</v>
          </cell>
          <cell r="D5340">
            <v>39035</v>
          </cell>
          <cell r="E5340">
            <v>80</v>
          </cell>
          <cell r="F5340" t="str">
            <v>Tốt</v>
          </cell>
        </row>
        <row r="5341">
          <cell r="B5341">
            <v>24020291</v>
          </cell>
          <cell r="C5341" t="str">
            <v>Hoàng Bá Quyền</v>
          </cell>
          <cell r="D5341">
            <v>39040</v>
          </cell>
          <cell r="E5341">
            <v>80</v>
          </cell>
          <cell r="F5341" t="str">
            <v>Tốt</v>
          </cell>
        </row>
        <row r="5342">
          <cell r="B5342">
            <v>24020300</v>
          </cell>
          <cell r="C5342" t="str">
            <v>Vũ Anh Sơn</v>
          </cell>
          <cell r="D5342">
            <v>39035</v>
          </cell>
          <cell r="E5342">
            <v>80</v>
          </cell>
          <cell r="F5342" t="str">
            <v>Tốt</v>
          </cell>
        </row>
        <row r="5343">
          <cell r="B5343">
            <v>24020318</v>
          </cell>
          <cell r="C5343" t="str">
            <v>Trần Đình Thông</v>
          </cell>
          <cell r="D5343">
            <v>38812</v>
          </cell>
          <cell r="E5343">
            <v>90</v>
          </cell>
          <cell r="F5343" t="str">
            <v>Xuất sắc</v>
          </cell>
        </row>
        <row r="5344">
          <cell r="B5344">
            <v>24020327</v>
          </cell>
          <cell r="C5344" t="str">
            <v>Nguyễn Đức Toàn</v>
          </cell>
          <cell r="D5344">
            <v>38940</v>
          </cell>
          <cell r="E5344">
            <v>77</v>
          </cell>
          <cell r="F5344" t="str">
            <v>Khá</v>
          </cell>
        </row>
        <row r="5345">
          <cell r="B5345">
            <v>24020336</v>
          </cell>
          <cell r="C5345" t="str">
            <v>Nguyễn Thành Trung</v>
          </cell>
          <cell r="D5345">
            <v>38995</v>
          </cell>
          <cell r="E5345">
            <v>77</v>
          </cell>
          <cell r="F5345" t="str">
            <v>Khá</v>
          </cell>
        </row>
        <row r="5346">
          <cell r="B5346">
            <v>24020345</v>
          </cell>
          <cell r="C5346" t="str">
            <v>Nguyễn Anh Tuấn</v>
          </cell>
          <cell r="D5346">
            <v>39082</v>
          </cell>
          <cell r="E5346">
            <v>80</v>
          </cell>
          <cell r="F5346" t="str">
            <v>Tốt</v>
          </cell>
        </row>
        <row r="5347">
          <cell r="B5347">
            <v>24020354</v>
          </cell>
          <cell r="C5347" t="str">
            <v>Nguyễn Xuân Tùng</v>
          </cell>
          <cell r="D5347">
            <v>39005</v>
          </cell>
          <cell r="E5347">
            <v>90</v>
          </cell>
          <cell r="F5347" t="str">
            <v>Xuất sắc</v>
          </cell>
        </row>
        <row r="5348">
          <cell r="B5348">
            <v>24020363</v>
          </cell>
          <cell r="C5348" t="str">
            <v>Lê Quang Vinh</v>
          </cell>
          <cell r="D5348">
            <v>38914</v>
          </cell>
          <cell r="E5348">
            <v>77</v>
          </cell>
          <cell r="F5348" t="str">
            <v>Khá</v>
          </cell>
        </row>
        <row r="5349">
          <cell r="B5349">
            <v>24020004</v>
          </cell>
          <cell r="C5349" t="str">
            <v>Nguyễn Lê An</v>
          </cell>
          <cell r="D5349">
            <v>38949</v>
          </cell>
          <cell r="E5349">
            <v>85</v>
          </cell>
          <cell r="F5349" t="str">
            <v>Tốt</v>
          </cell>
        </row>
        <row r="5350">
          <cell r="B5350">
            <v>24020013</v>
          </cell>
          <cell r="C5350" t="str">
            <v>Nguyễn An Quốc Anh</v>
          </cell>
          <cell r="D5350">
            <v>38992</v>
          </cell>
          <cell r="E5350">
            <v>92</v>
          </cell>
          <cell r="F5350" t="str">
            <v>Xuất sắc</v>
          </cell>
        </row>
        <row r="5351">
          <cell r="B5351">
            <v>24020031</v>
          </cell>
          <cell r="C5351" t="str">
            <v>Trần Xuân Anh</v>
          </cell>
          <cell r="D5351">
            <v>38870</v>
          </cell>
          <cell r="E5351">
            <v>80</v>
          </cell>
          <cell r="F5351" t="str">
            <v>Tốt</v>
          </cell>
        </row>
        <row r="5352">
          <cell r="B5352">
            <v>24020040</v>
          </cell>
          <cell r="C5352" t="str">
            <v>Trần Việt Bảo</v>
          </cell>
          <cell r="D5352">
            <v>38882</v>
          </cell>
          <cell r="E5352">
            <v>90</v>
          </cell>
          <cell r="F5352" t="str">
            <v>Xuất sắc</v>
          </cell>
        </row>
        <row r="5353">
          <cell r="B5353">
            <v>24020049</v>
          </cell>
          <cell r="C5353" t="str">
            <v>Phạm Ánh Chúc</v>
          </cell>
          <cell r="D5353">
            <v>38800</v>
          </cell>
          <cell r="E5353">
            <v>87</v>
          </cell>
          <cell r="F5353" t="str">
            <v>Tốt</v>
          </cell>
        </row>
        <row r="5354">
          <cell r="B5354">
            <v>24020058</v>
          </cell>
          <cell r="C5354" t="str">
            <v>Nguyễn Hữu Danh</v>
          </cell>
          <cell r="D5354">
            <v>38996</v>
          </cell>
          <cell r="E5354">
            <v>96</v>
          </cell>
          <cell r="F5354" t="str">
            <v>Xuất sắc</v>
          </cell>
        </row>
        <row r="5355">
          <cell r="B5355">
            <v>24020085</v>
          </cell>
          <cell r="C5355" t="str">
            <v>Lưu Quang Dũng</v>
          </cell>
          <cell r="D5355">
            <v>38997</v>
          </cell>
          <cell r="E5355">
            <v>92</v>
          </cell>
          <cell r="F5355" t="str">
            <v>Xuất sắc</v>
          </cell>
        </row>
        <row r="5356">
          <cell r="B5356">
            <v>24020094</v>
          </cell>
          <cell r="C5356" t="str">
            <v>Phạm Ngọc Dũng</v>
          </cell>
          <cell r="D5356">
            <v>38776</v>
          </cell>
          <cell r="E5356">
            <v>90</v>
          </cell>
          <cell r="F5356" t="str">
            <v>Xuất sắc</v>
          </cell>
        </row>
        <row r="5357">
          <cell r="B5357">
            <v>24020067</v>
          </cell>
          <cell r="C5357" t="str">
            <v>Bùi Văn Đình</v>
          </cell>
          <cell r="D5357">
            <v>38756</v>
          </cell>
          <cell r="E5357">
            <v>80</v>
          </cell>
          <cell r="F5357" t="str">
            <v>Tốt</v>
          </cell>
        </row>
        <row r="5358">
          <cell r="B5358">
            <v>24020112</v>
          </cell>
          <cell r="C5358" t="str">
            <v>Nguyễn Ngọc Trường Giang</v>
          </cell>
          <cell r="D5358">
            <v>38951</v>
          </cell>
          <cell r="E5358">
            <v>80</v>
          </cell>
          <cell r="F5358" t="str">
            <v>Tốt</v>
          </cell>
        </row>
        <row r="5359">
          <cell r="B5359">
            <v>24020121</v>
          </cell>
          <cell r="C5359" t="str">
            <v>Tống Ngọc Hiển</v>
          </cell>
          <cell r="D5359">
            <v>38767</v>
          </cell>
          <cell r="E5359">
            <v>98</v>
          </cell>
          <cell r="F5359" t="str">
            <v>Xuất sắc</v>
          </cell>
        </row>
        <row r="5360">
          <cell r="B5360">
            <v>24020130</v>
          </cell>
          <cell r="C5360" t="str">
            <v>Phan Đức Hiếu</v>
          </cell>
          <cell r="D5360">
            <v>38856</v>
          </cell>
          <cell r="E5360">
            <v>92</v>
          </cell>
          <cell r="F5360" t="str">
            <v>Xuất sắc</v>
          </cell>
        </row>
        <row r="5361">
          <cell r="B5361">
            <v>24020139</v>
          </cell>
          <cell r="C5361" t="str">
            <v>Nguyễn Hồng Hoàng</v>
          </cell>
          <cell r="D5361">
            <v>38727</v>
          </cell>
          <cell r="E5361">
            <v>80</v>
          </cell>
          <cell r="F5361" t="str">
            <v>Tốt</v>
          </cell>
        </row>
        <row r="5362">
          <cell r="B5362">
            <v>24020157</v>
          </cell>
          <cell r="C5362" t="str">
            <v>Đinh Quang Huy</v>
          </cell>
          <cell r="D5362">
            <v>38838</v>
          </cell>
          <cell r="E5362">
            <v>85</v>
          </cell>
          <cell r="F5362" t="str">
            <v>Tốt</v>
          </cell>
        </row>
        <row r="5363">
          <cell r="B5363">
            <v>24020166</v>
          </cell>
          <cell r="C5363" t="str">
            <v>Phạm Lê Huy</v>
          </cell>
          <cell r="D5363">
            <v>38975</v>
          </cell>
          <cell r="E5363">
            <v>82</v>
          </cell>
          <cell r="F5363" t="str">
            <v>Tốt</v>
          </cell>
        </row>
        <row r="5364">
          <cell r="B5364">
            <v>24020175</v>
          </cell>
          <cell r="C5364" t="str">
            <v>Phạm Nam Khánh</v>
          </cell>
          <cell r="D5364">
            <v>39056</v>
          </cell>
          <cell r="E5364">
            <v>90</v>
          </cell>
          <cell r="F5364" t="str">
            <v>Xuất sắc</v>
          </cell>
        </row>
        <row r="5365">
          <cell r="B5365">
            <v>24020184</v>
          </cell>
          <cell r="C5365" t="str">
            <v>Nguyễn Ngọc Anh Khôi</v>
          </cell>
          <cell r="D5365">
            <v>38922</v>
          </cell>
          <cell r="E5365">
            <v>84</v>
          </cell>
          <cell r="F5365" t="str">
            <v>Tốt</v>
          </cell>
        </row>
        <row r="5366">
          <cell r="B5366">
            <v>24020193</v>
          </cell>
          <cell r="C5366" t="str">
            <v>Trịnh Tiến Kiệt</v>
          </cell>
          <cell r="D5366">
            <v>38806</v>
          </cell>
          <cell r="E5366">
            <v>84</v>
          </cell>
          <cell r="F5366" t="str">
            <v>Tốt</v>
          </cell>
        </row>
        <row r="5367">
          <cell r="B5367">
            <v>24020202</v>
          </cell>
          <cell r="C5367" t="str">
            <v>Nguyễn Tuấn Linh</v>
          </cell>
          <cell r="D5367">
            <v>38988</v>
          </cell>
          <cell r="E5367">
            <v>80</v>
          </cell>
          <cell r="F5367" t="str">
            <v>Tốt</v>
          </cell>
        </row>
        <row r="5368">
          <cell r="B5368">
            <v>24020211</v>
          </cell>
          <cell r="C5368" t="str">
            <v>Trần Bảo Long</v>
          </cell>
          <cell r="D5368">
            <v>38823</v>
          </cell>
          <cell r="E5368">
            <v>80</v>
          </cell>
          <cell r="F5368" t="str">
            <v>Tốt</v>
          </cell>
        </row>
        <row r="5369">
          <cell r="B5369">
            <v>24020220</v>
          </cell>
          <cell r="C5369" t="str">
            <v>Nguyễn Tiến Mạnh</v>
          </cell>
          <cell r="D5369">
            <v>38919</v>
          </cell>
          <cell r="E5369">
            <v>90</v>
          </cell>
          <cell r="F5369" t="str">
            <v>Xuất sắc</v>
          </cell>
        </row>
        <row r="5370">
          <cell r="B5370">
            <v>24020229</v>
          </cell>
          <cell r="C5370" t="str">
            <v>Kiều Nhật Minh</v>
          </cell>
          <cell r="D5370">
            <v>38850</v>
          </cell>
          <cell r="E5370">
            <v>90</v>
          </cell>
          <cell r="F5370" t="str">
            <v>Xuất sắc</v>
          </cell>
        </row>
        <row r="5371">
          <cell r="B5371">
            <v>24020238</v>
          </cell>
          <cell r="C5371" t="str">
            <v>Phạm Công Minh</v>
          </cell>
          <cell r="D5371">
            <v>38868</v>
          </cell>
          <cell r="E5371">
            <v>0</v>
          </cell>
          <cell r="F5371" t="str">
            <v>Kém</v>
          </cell>
        </row>
        <row r="5372">
          <cell r="B5372">
            <v>24020247</v>
          </cell>
          <cell r="C5372" t="str">
            <v>Trần Hoài Nam</v>
          </cell>
          <cell r="D5372">
            <v>39082</v>
          </cell>
          <cell r="E5372">
            <v>96</v>
          </cell>
          <cell r="F5372" t="str">
            <v>Xuất sắc</v>
          </cell>
        </row>
        <row r="5373">
          <cell r="B5373">
            <v>24020256</v>
          </cell>
          <cell r="C5373" t="str">
            <v>Nguyễn Lê Duy Nhân</v>
          </cell>
          <cell r="D5373">
            <v>39010</v>
          </cell>
          <cell r="E5373">
            <v>80</v>
          </cell>
          <cell r="F5373" t="str">
            <v>Tốt</v>
          </cell>
        </row>
        <row r="5374">
          <cell r="B5374">
            <v>24020265</v>
          </cell>
          <cell r="C5374" t="str">
            <v>Phạm Công Phát</v>
          </cell>
          <cell r="D5374">
            <v>39014</v>
          </cell>
          <cell r="E5374">
            <v>82</v>
          </cell>
          <cell r="F5374" t="str">
            <v>Tốt</v>
          </cell>
        </row>
        <row r="5375">
          <cell r="B5375">
            <v>24020274</v>
          </cell>
          <cell r="C5375" t="str">
            <v>Đinh Gia Phúc</v>
          </cell>
          <cell r="D5375">
            <v>38881</v>
          </cell>
          <cell r="E5375">
            <v>80</v>
          </cell>
          <cell r="F5375" t="str">
            <v>Tốt</v>
          </cell>
        </row>
        <row r="5376">
          <cell r="B5376">
            <v>24020283</v>
          </cell>
          <cell r="C5376" t="str">
            <v>Lường Tú Quân</v>
          </cell>
          <cell r="D5376">
            <v>38818</v>
          </cell>
          <cell r="E5376">
            <v>90</v>
          </cell>
          <cell r="F5376" t="str">
            <v>Xuất sắc</v>
          </cell>
        </row>
        <row r="5377">
          <cell r="B5377">
            <v>24020292</v>
          </cell>
          <cell r="C5377" t="str">
            <v>Đỗ Minh Sơn</v>
          </cell>
          <cell r="D5377">
            <v>38903</v>
          </cell>
          <cell r="E5377">
            <v>90</v>
          </cell>
          <cell r="F5377" t="str">
            <v>Xuất sắc</v>
          </cell>
        </row>
        <row r="5378">
          <cell r="B5378">
            <v>24020301</v>
          </cell>
          <cell r="C5378" t="str">
            <v>Cao Thị Mai Sương</v>
          </cell>
          <cell r="D5378">
            <v>38732</v>
          </cell>
          <cell r="E5378">
            <v>80</v>
          </cell>
          <cell r="F5378" t="str">
            <v>Tốt</v>
          </cell>
        </row>
        <row r="5379">
          <cell r="B5379">
            <v>24020310</v>
          </cell>
          <cell r="C5379" t="str">
            <v>Triệu Tuấn Thành</v>
          </cell>
          <cell r="D5379">
            <v>39047</v>
          </cell>
          <cell r="E5379">
            <v>77</v>
          </cell>
          <cell r="F5379" t="str">
            <v>Khá</v>
          </cell>
        </row>
        <row r="5380">
          <cell r="B5380">
            <v>24020319</v>
          </cell>
          <cell r="C5380" t="str">
            <v>Thìn Thị Thúy</v>
          </cell>
          <cell r="D5380">
            <v>38822</v>
          </cell>
          <cell r="E5380">
            <v>84</v>
          </cell>
          <cell r="F5380" t="str">
            <v>Tốt</v>
          </cell>
        </row>
        <row r="5381">
          <cell r="B5381">
            <v>24020328</v>
          </cell>
          <cell r="C5381" t="str">
            <v>Trần Huyền Trang</v>
          </cell>
          <cell r="D5381">
            <v>39021</v>
          </cell>
          <cell r="E5381">
            <v>80</v>
          </cell>
          <cell r="F5381" t="str">
            <v>Tốt</v>
          </cell>
        </row>
        <row r="5382">
          <cell r="B5382">
            <v>24020337</v>
          </cell>
          <cell r="C5382" t="str">
            <v>Nguyễn Thành Trung</v>
          </cell>
          <cell r="D5382">
            <v>38845</v>
          </cell>
          <cell r="E5382">
            <v>94</v>
          </cell>
          <cell r="F5382" t="str">
            <v>Xuất sắc</v>
          </cell>
        </row>
        <row r="5383">
          <cell r="B5383">
            <v>24020346</v>
          </cell>
          <cell r="C5383" t="str">
            <v>Nguyễn Minh Tuấn</v>
          </cell>
          <cell r="D5383">
            <v>38850</v>
          </cell>
          <cell r="E5383">
            <v>80</v>
          </cell>
          <cell r="F5383" t="str">
            <v>Tốt</v>
          </cell>
        </row>
        <row r="5384">
          <cell r="B5384">
            <v>24020355</v>
          </cell>
          <cell r="C5384" t="str">
            <v>Phạm Hữu Tùng</v>
          </cell>
          <cell r="D5384">
            <v>38738</v>
          </cell>
          <cell r="E5384">
            <v>92</v>
          </cell>
          <cell r="F5384" t="str">
            <v>Xuất sắc</v>
          </cell>
        </row>
        <row r="5385">
          <cell r="B5385">
            <v>24020364</v>
          </cell>
          <cell r="C5385" t="str">
            <v>Nguyễn Hữu Vinh</v>
          </cell>
          <cell r="D5385">
            <v>39073</v>
          </cell>
          <cell r="E5385">
            <v>90</v>
          </cell>
          <cell r="F5385" t="str">
            <v>Xuất sắc</v>
          </cell>
        </row>
        <row r="5386">
          <cell r="B5386">
            <v>24020005</v>
          </cell>
          <cell r="C5386" t="str">
            <v>Trần Việt An</v>
          </cell>
          <cell r="D5386">
            <v>39040</v>
          </cell>
          <cell r="E5386">
            <v>80</v>
          </cell>
          <cell r="F5386" t="str">
            <v>Tốt</v>
          </cell>
        </row>
        <row r="5387">
          <cell r="B5387">
            <v>24020014</v>
          </cell>
          <cell r="C5387" t="str">
            <v>Nguyễn Duy Anh</v>
          </cell>
          <cell r="D5387">
            <v>38796</v>
          </cell>
          <cell r="E5387">
            <v>77</v>
          </cell>
          <cell r="F5387" t="str">
            <v>Khá</v>
          </cell>
        </row>
        <row r="5388">
          <cell r="B5388">
            <v>24020023</v>
          </cell>
          <cell r="C5388" t="str">
            <v>Phạm Quang Anh</v>
          </cell>
          <cell r="D5388">
            <v>38968</v>
          </cell>
          <cell r="E5388">
            <v>80</v>
          </cell>
          <cell r="F5388" t="str">
            <v>Tốt</v>
          </cell>
        </row>
        <row r="5389">
          <cell r="B5389">
            <v>24020032</v>
          </cell>
          <cell r="C5389" t="str">
            <v>Trịnh Tuấn Anh</v>
          </cell>
          <cell r="D5389">
            <v>38742</v>
          </cell>
          <cell r="E5389">
            <v>80</v>
          </cell>
          <cell r="F5389" t="str">
            <v>Tốt</v>
          </cell>
        </row>
        <row r="5390">
          <cell r="B5390">
            <v>24020041</v>
          </cell>
          <cell r="C5390" t="str">
            <v>Hoàng Thanh Bình</v>
          </cell>
          <cell r="D5390">
            <v>38917</v>
          </cell>
          <cell r="E5390">
            <v>90</v>
          </cell>
          <cell r="F5390" t="str">
            <v>Xuất sắc</v>
          </cell>
        </row>
        <row r="5391">
          <cell r="B5391">
            <v>24020050</v>
          </cell>
          <cell r="C5391" t="str">
            <v>Đỗ Quốc Nguyên Chương</v>
          </cell>
          <cell r="D5391">
            <v>38936</v>
          </cell>
          <cell r="E5391">
            <v>90</v>
          </cell>
          <cell r="F5391" t="str">
            <v>Xuất sắc</v>
          </cell>
        </row>
        <row r="5392">
          <cell r="B5392">
            <v>24020086</v>
          </cell>
          <cell r="C5392" t="str">
            <v>Ngô Quang Dũng</v>
          </cell>
          <cell r="D5392">
            <v>38743</v>
          </cell>
          <cell r="E5392">
            <v>77</v>
          </cell>
          <cell r="F5392" t="str">
            <v>Khá</v>
          </cell>
        </row>
        <row r="5393">
          <cell r="B5393">
            <v>24020095</v>
          </cell>
          <cell r="C5393" t="str">
            <v>Phạm Tiến Dũng</v>
          </cell>
          <cell r="D5393">
            <v>38675</v>
          </cell>
          <cell r="E5393">
            <v>75</v>
          </cell>
          <cell r="F5393" t="str">
            <v>Khá</v>
          </cell>
        </row>
        <row r="5394">
          <cell r="B5394">
            <v>24020104</v>
          </cell>
          <cell r="C5394" t="str">
            <v>Nguyễn Hải Dương</v>
          </cell>
          <cell r="D5394">
            <v>39077</v>
          </cell>
          <cell r="E5394">
            <v>80</v>
          </cell>
          <cell r="F5394" t="str">
            <v>Tốt</v>
          </cell>
        </row>
        <row r="5395">
          <cell r="B5395">
            <v>24020059</v>
          </cell>
          <cell r="C5395" t="str">
            <v>Đặng Xuân Đào</v>
          </cell>
          <cell r="D5395">
            <v>38740</v>
          </cell>
          <cell r="E5395">
            <v>90</v>
          </cell>
          <cell r="F5395" t="str">
            <v>Xuất sắc</v>
          </cell>
        </row>
        <row r="5396">
          <cell r="B5396">
            <v>24020068</v>
          </cell>
          <cell r="C5396" t="str">
            <v>Hoàng Văn Định</v>
          </cell>
          <cell r="D5396">
            <v>38960</v>
          </cell>
          <cell r="E5396">
            <v>87</v>
          </cell>
          <cell r="F5396" t="str">
            <v>Tốt</v>
          </cell>
        </row>
        <row r="5397">
          <cell r="B5397">
            <v>24020077</v>
          </cell>
          <cell r="C5397" t="str">
            <v>Hoàng Việt Anh Đức</v>
          </cell>
          <cell r="D5397">
            <v>38980</v>
          </cell>
          <cell r="E5397">
            <v>77</v>
          </cell>
          <cell r="F5397" t="str">
            <v>Khá</v>
          </cell>
        </row>
        <row r="5398">
          <cell r="B5398">
            <v>24020113</v>
          </cell>
          <cell r="C5398" t="str">
            <v>Nguyễn Trường Giang</v>
          </cell>
          <cell r="D5398">
            <v>39052</v>
          </cell>
          <cell r="E5398">
            <v>77</v>
          </cell>
          <cell r="F5398" t="str">
            <v>Khá</v>
          </cell>
        </row>
        <row r="5399">
          <cell r="B5399">
            <v>24020122</v>
          </cell>
          <cell r="C5399" t="str">
            <v>Bùi Trung Hiếu</v>
          </cell>
          <cell r="D5399">
            <v>39071</v>
          </cell>
          <cell r="E5399">
            <v>80</v>
          </cell>
          <cell r="F5399" t="str">
            <v>Tốt</v>
          </cell>
        </row>
        <row r="5400">
          <cell r="B5400">
            <v>24020131</v>
          </cell>
          <cell r="C5400" t="str">
            <v>Trần Minh Hiếu</v>
          </cell>
          <cell r="D5400">
            <v>38417</v>
          </cell>
          <cell r="E5400">
            <v>80</v>
          </cell>
          <cell r="F5400" t="str">
            <v>Tốt</v>
          </cell>
        </row>
        <row r="5401">
          <cell r="B5401">
            <v>24020140</v>
          </cell>
          <cell r="C5401" t="str">
            <v>Nguyễn Huy Hoàng</v>
          </cell>
          <cell r="D5401">
            <v>38751</v>
          </cell>
          <cell r="E5401">
            <v>90</v>
          </cell>
          <cell r="F5401" t="str">
            <v>Xuất sắc</v>
          </cell>
        </row>
        <row r="5402">
          <cell r="B5402">
            <v>24020158</v>
          </cell>
          <cell r="C5402" t="str">
            <v>Lê Khắc Quang Huy</v>
          </cell>
          <cell r="D5402">
            <v>38947</v>
          </cell>
          <cell r="E5402">
            <v>90</v>
          </cell>
          <cell r="F5402" t="str">
            <v>Xuất sắc</v>
          </cell>
        </row>
        <row r="5403">
          <cell r="B5403">
            <v>24020149</v>
          </cell>
          <cell r="C5403" t="str">
            <v>Đỗ Đức Hưng</v>
          </cell>
          <cell r="D5403">
            <v>39071</v>
          </cell>
          <cell r="E5403">
            <v>90</v>
          </cell>
          <cell r="F5403" t="str">
            <v>Xuất sắc</v>
          </cell>
        </row>
        <row r="5404">
          <cell r="B5404">
            <v>24020176</v>
          </cell>
          <cell r="C5404" t="str">
            <v>Thiều Gia Khánh</v>
          </cell>
          <cell r="D5404">
            <v>38809</v>
          </cell>
          <cell r="E5404">
            <v>77</v>
          </cell>
          <cell r="F5404" t="str">
            <v>Khá</v>
          </cell>
        </row>
        <row r="5405">
          <cell r="B5405">
            <v>24020167</v>
          </cell>
          <cell r="C5405" t="str">
            <v>Bùi Thế Khắc</v>
          </cell>
          <cell r="D5405">
            <v>38795</v>
          </cell>
          <cell r="E5405">
            <v>90</v>
          </cell>
          <cell r="F5405" t="str">
            <v>Xuất sắc</v>
          </cell>
        </row>
        <row r="5406">
          <cell r="B5406">
            <v>24020185</v>
          </cell>
          <cell r="C5406" t="str">
            <v>Thân Đăng Khôi</v>
          </cell>
          <cell r="D5406">
            <v>38985</v>
          </cell>
          <cell r="E5406">
            <v>90</v>
          </cell>
          <cell r="F5406" t="str">
            <v>Xuất sắc</v>
          </cell>
        </row>
        <row r="5407">
          <cell r="B5407">
            <v>24020194</v>
          </cell>
          <cell r="C5407" t="str">
            <v>Hoàng Đức Lâm</v>
          </cell>
          <cell r="D5407">
            <v>38972</v>
          </cell>
          <cell r="E5407">
            <v>80</v>
          </cell>
          <cell r="F5407" t="str">
            <v>Tốt</v>
          </cell>
        </row>
        <row r="5408">
          <cell r="B5408">
            <v>24020212</v>
          </cell>
          <cell r="C5408" t="str">
            <v>Trần Nhật Long</v>
          </cell>
          <cell r="D5408">
            <v>39030</v>
          </cell>
          <cell r="E5408">
            <v>90</v>
          </cell>
          <cell r="F5408" t="str">
            <v>Xuất sắc</v>
          </cell>
        </row>
        <row r="5409">
          <cell r="B5409">
            <v>24020203</v>
          </cell>
          <cell r="C5409" t="str">
            <v>Hà Hoàng Lộc</v>
          </cell>
          <cell r="D5409">
            <v>38886</v>
          </cell>
          <cell r="E5409">
            <v>80</v>
          </cell>
          <cell r="F5409" t="str">
            <v>Tốt</v>
          </cell>
        </row>
        <row r="5410">
          <cell r="B5410">
            <v>24020221</v>
          </cell>
          <cell r="C5410" t="str">
            <v>Nguyễn Văn Mạnh</v>
          </cell>
          <cell r="D5410">
            <v>38878</v>
          </cell>
          <cell r="E5410">
            <v>80</v>
          </cell>
          <cell r="F5410" t="str">
            <v>Tốt</v>
          </cell>
        </row>
        <row r="5411">
          <cell r="B5411">
            <v>24020230</v>
          </cell>
          <cell r="C5411" t="str">
            <v>Lê Chí Hoàng Minh</v>
          </cell>
          <cell r="D5411">
            <v>39037</v>
          </cell>
          <cell r="E5411">
            <v>80</v>
          </cell>
          <cell r="F5411" t="str">
            <v>Tốt</v>
          </cell>
        </row>
        <row r="5412">
          <cell r="B5412">
            <v>24020239</v>
          </cell>
          <cell r="C5412" t="str">
            <v>Phạm Quang Minh</v>
          </cell>
          <cell r="D5412">
            <v>38797</v>
          </cell>
          <cell r="E5412">
            <v>90</v>
          </cell>
          <cell r="F5412" t="str">
            <v>Xuất sắc</v>
          </cell>
        </row>
        <row r="5413">
          <cell r="B5413">
            <v>24020248</v>
          </cell>
          <cell r="C5413" t="str">
            <v>Trương Bá Hải Nam</v>
          </cell>
          <cell r="D5413">
            <v>39043</v>
          </cell>
          <cell r="E5413">
            <v>80</v>
          </cell>
          <cell r="F5413" t="str">
            <v>Tốt</v>
          </cell>
        </row>
        <row r="5414">
          <cell r="B5414">
            <v>24020257</v>
          </cell>
          <cell r="C5414" t="str">
            <v>Nguyễn Thế Nhân</v>
          </cell>
          <cell r="D5414">
            <v>38961</v>
          </cell>
          <cell r="E5414">
            <v>81</v>
          </cell>
          <cell r="F5414" t="str">
            <v>Tốt</v>
          </cell>
        </row>
        <row r="5415">
          <cell r="B5415">
            <v>24020266</v>
          </cell>
          <cell r="C5415" t="str">
            <v>Đinh Tuấn Phong</v>
          </cell>
          <cell r="D5415">
            <v>39017</v>
          </cell>
          <cell r="E5415">
            <v>80</v>
          </cell>
          <cell r="F5415" t="str">
            <v>Tốt</v>
          </cell>
        </row>
        <row r="5416">
          <cell r="B5416">
            <v>24020275</v>
          </cell>
          <cell r="C5416" t="str">
            <v>Lê Xuân Phúc</v>
          </cell>
          <cell r="D5416">
            <v>38730</v>
          </cell>
          <cell r="E5416">
            <v>90</v>
          </cell>
          <cell r="F5416" t="str">
            <v>Xuất sắc</v>
          </cell>
        </row>
        <row r="5417">
          <cell r="B5417">
            <v>24020284</v>
          </cell>
          <cell r="C5417" t="str">
            <v>Nguyễn Minh Quân</v>
          </cell>
          <cell r="D5417">
            <v>39075</v>
          </cell>
          <cell r="E5417">
            <v>96</v>
          </cell>
          <cell r="F5417" t="str">
            <v>Xuất sắc</v>
          </cell>
        </row>
        <row r="5418">
          <cell r="B5418">
            <v>24020293</v>
          </cell>
          <cell r="C5418" t="str">
            <v>Đỗ Ngọc Sơn</v>
          </cell>
          <cell r="D5418">
            <v>38760</v>
          </cell>
          <cell r="E5418">
            <v>70</v>
          </cell>
          <cell r="F5418" t="str">
            <v>Khá</v>
          </cell>
        </row>
        <row r="5419">
          <cell r="B5419">
            <v>24020311</v>
          </cell>
          <cell r="C5419" t="str">
            <v>Vũ Tuấn Thành</v>
          </cell>
          <cell r="D5419">
            <v>39032</v>
          </cell>
          <cell r="E5419">
            <v>90</v>
          </cell>
          <cell r="F5419" t="str">
            <v>Xuất sắc</v>
          </cell>
        </row>
        <row r="5420">
          <cell r="B5420">
            <v>24020320</v>
          </cell>
          <cell r="C5420" t="str">
            <v>Đinh Văn Tiến</v>
          </cell>
          <cell r="D5420">
            <v>38903</v>
          </cell>
          <cell r="E5420">
            <v>90</v>
          </cell>
          <cell r="F5420" t="str">
            <v>Xuất sắc</v>
          </cell>
        </row>
        <row r="5421">
          <cell r="B5421">
            <v>24020329</v>
          </cell>
          <cell r="C5421" t="str">
            <v>Ngô Minh Triết</v>
          </cell>
          <cell r="D5421">
            <v>39060</v>
          </cell>
          <cell r="E5421">
            <v>77</v>
          </cell>
          <cell r="F5421" t="str">
            <v>Khá</v>
          </cell>
        </row>
        <row r="5422">
          <cell r="B5422">
            <v>24020338</v>
          </cell>
          <cell r="C5422" t="str">
            <v>Trần Quang Trường</v>
          </cell>
          <cell r="D5422">
            <v>38782</v>
          </cell>
          <cell r="E5422">
            <v>80</v>
          </cell>
          <cell r="F5422" t="str">
            <v>Tốt</v>
          </cell>
        </row>
        <row r="5423">
          <cell r="B5423">
            <v>24020347</v>
          </cell>
          <cell r="C5423" t="str">
            <v>Nguyễn Thiên Tuấn</v>
          </cell>
          <cell r="D5423">
            <v>39015</v>
          </cell>
          <cell r="E5423">
            <v>90</v>
          </cell>
          <cell r="F5423" t="str">
            <v>Xuất sắc</v>
          </cell>
        </row>
        <row r="5424">
          <cell r="B5424">
            <v>24020356</v>
          </cell>
          <cell r="C5424" t="str">
            <v>Nguyễn Văn Tuyên</v>
          </cell>
          <cell r="D5424">
            <v>39006</v>
          </cell>
          <cell r="E5424">
            <v>80</v>
          </cell>
          <cell r="F5424" t="str">
            <v>Tốt</v>
          </cell>
        </row>
        <row r="5425">
          <cell r="B5425">
            <v>24020365</v>
          </cell>
          <cell r="C5425" t="str">
            <v>Nguyễn Văn Vinh</v>
          </cell>
          <cell r="D5425">
            <v>38957</v>
          </cell>
          <cell r="E5425">
            <v>82</v>
          </cell>
          <cell r="F5425" t="str">
            <v>Tốt</v>
          </cell>
        </row>
        <row r="5426">
          <cell r="B5426">
            <v>24020015</v>
          </cell>
          <cell r="C5426" t="str">
            <v>Nguyễn Hải Anh</v>
          </cell>
          <cell r="D5426">
            <v>38960</v>
          </cell>
          <cell r="E5426">
            <v>77</v>
          </cell>
          <cell r="F5426" t="str">
            <v>Khá</v>
          </cell>
        </row>
        <row r="5427">
          <cell r="B5427">
            <v>24020024</v>
          </cell>
          <cell r="C5427" t="str">
            <v>Phan Huy Anh</v>
          </cell>
          <cell r="D5427">
            <v>38844</v>
          </cell>
          <cell r="E5427">
            <v>90</v>
          </cell>
          <cell r="F5427" t="str">
            <v>Xuất sắc</v>
          </cell>
        </row>
        <row r="5428">
          <cell r="B5428">
            <v>24020033</v>
          </cell>
          <cell r="C5428" t="str">
            <v>Vũ Việt Anh</v>
          </cell>
          <cell r="D5428">
            <v>38954</v>
          </cell>
          <cell r="E5428">
            <v>90</v>
          </cell>
          <cell r="F5428" t="str">
            <v>Xuất sắc</v>
          </cell>
        </row>
        <row r="5429">
          <cell r="B5429">
            <v>24020006</v>
          </cell>
          <cell r="C5429" t="str">
            <v>Đỗ Hoàng Ân</v>
          </cell>
          <cell r="D5429">
            <v>38760</v>
          </cell>
          <cell r="E5429">
            <v>72</v>
          </cell>
          <cell r="F5429" t="str">
            <v>Khá</v>
          </cell>
        </row>
        <row r="5430">
          <cell r="B5430">
            <v>24020042</v>
          </cell>
          <cell r="C5430" t="str">
            <v>Nguyễn Tất Bình</v>
          </cell>
          <cell r="D5430">
            <v>38984</v>
          </cell>
          <cell r="E5430">
            <v>90</v>
          </cell>
          <cell r="F5430" t="str">
            <v>Xuất sắc</v>
          </cell>
        </row>
        <row r="5431">
          <cell r="B5431">
            <v>24020051</v>
          </cell>
          <cell r="C5431" t="str">
            <v>Đặng Đình Cương</v>
          </cell>
          <cell r="D5431">
            <v>38950</v>
          </cell>
          <cell r="E5431">
            <v>80</v>
          </cell>
          <cell r="F5431" t="str">
            <v>Tốt</v>
          </cell>
        </row>
        <row r="5432">
          <cell r="B5432">
            <v>24020087</v>
          </cell>
          <cell r="C5432" t="str">
            <v>Nguyễn Chí Dũng</v>
          </cell>
          <cell r="D5432">
            <v>39006</v>
          </cell>
          <cell r="E5432">
            <v>80</v>
          </cell>
          <cell r="F5432" t="str">
            <v>Tốt</v>
          </cell>
        </row>
        <row r="5433">
          <cell r="B5433">
            <v>24020096</v>
          </cell>
          <cell r="C5433" t="str">
            <v>Trần Anh Dũng</v>
          </cell>
          <cell r="D5433">
            <v>38735</v>
          </cell>
          <cell r="E5433">
            <v>77</v>
          </cell>
          <cell r="F5433" t="str">
            <v>Khá</v>
          </cell>
        </row>
        <row r="5434">
          <cell r="B5434">
            <v>24020105</v>
          </cell>
          <cell r="C5434" t="str">
            <v>Nguyễn Mạnh Dương</v>
          </cell>
          <cell r="D5434">
            <v>39051</v>
          </cell>
          <cell r="E5434">
            <v>90</v>
          </cell>
          <cell r="F5434" t="str">
            <v>Xuất sắc</v>
          </cell>
        </row>
        <row r="5435">
          <cell r="B5435">
            <v>24020060</v>
          </cell>
          <cell r="C5435" t="str">
            <v>Đỗ Hoàng Đạt</v>
          </cell>
          <cell r="D5435">
            <v>39042</v>
          </cell>
          <cell r="E5435">
            <v>90</v>
          </cell>
          <cell r="F5435" t="str">
            <v>Xuất sắc</v>
          </cell>
        </row>
        <row r="5436">
          <cell r="B5436">
            <v>24020069</v>
          </cell>
          <cell r="C5436" t="str">
            <v>Đỗ Đình Đô</v>
          </cell>
          <cell r="D5436">
            <v>38775</v>
          </cell>
          <cell r="E5436">
            <v>77</v>
          </cell>
          <cell r="F5436" t="str">
            <v>Khá</v>
          </cell>
        </row>
        <row r="5437">
          <cell r="B5437">
            <v>24020078</v>
          </cell>
          <cell r="C5437" t="str">
            <v>Mai Thành Đức</v>
          </cell>
          <cell r="D5437">
            <v>38883</v>
          </cell>
          <cell r="E5437">
            <v>87</v>
          </cell>
          <cell r="F5437" t="str">
            <v>Tốt</v>
          </cell>
        </row>
        <row r="5438">
          <cell r="B5438">
            <v>24020114</v>
          </cell>
          <cell r="C5438" t="str">
            <v>Nguyễn Thế Ngọc Hà</v>
          </cell>
          <cell r="D5438">
            <v>38966</v>
          </cell>
          <cell r="E5438">
            <v>90</v>
          </cell>
          <cell r="F5438" t="str">
            <v>Xuất sắc</v>
          </cell>
        </row>
        <row r="5439">
          <cell r="B5439">
            <v>24020123</v>
          </cell>
          <cell r="C5439" t="str">
            <v>Đào Trung Hiếu</v>
          </cell>
          <cell r="D5439">
            <v>38871</v>
          </cell>
          <cell r="E5439">
            <v>90</v>
          </cell>
          <cell r="F5439" t="str">
            <v>Xuất sắc</v>
          </cell>
        </row>
        <row r="5440">
          <cell r="B5440">
            <v>24020132</v>
          </cell>
          <cell r="C5440" t="str">
            <v>Trần Minh Hiếu</v>
          </cell>
          <cell r="D5440">
            <v>38813</v>
          </cell>
          <cell r="E5440">
            <v>100</v>
          </cell>
          <cell r="F5440" t="str">
            <v>Xuất sắc</v>
          </cell>
        </row>
        <row r="5441">
          <cell r="B5441">
            <v>24020141</v>
          </cell>
          <cell r="C5441" t="str">
            <v>Trần Đức Hoàng</v>
          </cell>
          <cell r="D5441">
            <v>38818</v>
          </cell>
          <cell r="E5441">
            <v>85</v>
          </cell>
          <cell r="F5441" t="str">
            <v>Tốt</v>
          </cell>
        </row>
        <row r="5442">
          <cell r="B5442">
            <v>24020159</v>
          </cell>
          <cell r="C5442" t="str">
            <v>Lê Văn Huy</v>
          </cell>
          <cell r="D5442">
            <v>38968</v>
          </cell>
          <cell r="E5442">
            <v>90</v>
          </cell>
          <cell r="F5442" t="str">
            <v>Xuất sắc</v>
          </cell>
        </row>
        <row r="5443">
          <cell r="B5443">
            <v>24020150</v>
          </cell>
          <cell r="C5443" t="str">
            <v>Nguyễn Thế Hưng</v>
          </cell>
          <cell r="D5443">
            <v>39004</v>
          </cell>
          <cell r="E5443">
            <v>80</v>
          </cell>
          <cell r="F5443" t="str">
            <v>Tốt</v>
          </cell>
        </row>
        <row r="5444">
          <cell r="B5444">
            <v>24020168</v>
          </cell>
          <cell r="C5444" t="str">
            <v>Dương Định Khang</v>
          </cell>
          <cell r="D5444">
            <v>38827</v>
          </cell>
          <cell r="E5444">
            <v>90</v>
          </cell>
          <cell r="F5444" t="str">
            <v>Xuất sắc</v>
          </cell>
        </row>
        <row r="5445">
          <cell r="B5445">
            <v>24020177</v>
          </cell>
          <cell r="C5445" t="str">
            <v>Trần Nam Khánh</v>
          </cell>
          <cell r="D5445">
            <v>38831</v>
          </cell>
          <cell r="E5445">
            <v>77</v>
          </cell>
          <cell r="F5445" t="str">
            <v>Khá</v>
          </cell>
        </row>
        <row r="5446">
          <cell r="B5446">
            <v>24020186</v>
          </cell>
          <cell r="C5446" t="str">
            <v>Phạm Minh Khởi</v>
          </cell>
          <cell r="D5446">
            <v>38787</v>
          </cell>
          <cell r="E5446">
            <v>80</v>
          </cell>
          <cell r="F5446" t="str">
            <v>Tốt</v>
          </cell>
        </row>
        <row r="5447">
          <cell r="B5447">
            <v>24020195</v>
          </cell>
          <cell r="C5447" t="str">
            <v>Nguyễn Khắc Hải Lâm</v>
          </cell>
          <cell r="D5447">
            <v>39016</v>
          </cell>
          <cell r="E5447">
            <v>90</v>
          </cell>
          <cell r="F5447" t="str">
            <v>Xuất sắc</v>
          </cell>
        </row>
        <row r="5448">
          <cell r="B5448">
            <v>24020213</v>
          </cell>
          <cell r="C5448" t="str">
            <v>Võ Trần Hoàng Long</v>
          </cell>
          <cell r="D5448">
            <v>38867</v>
          </cell>
          <cell r="E5448">
            <v>77</v>
          </cell>
          <cell r="F5448" t="str">
            <v>Khá</v>
          </cell>
        </row>
        <row r="5449">
          <cell r="B5449">
            <v>24020204</v>
          </cell>
          <cell r="C5449" t="str">
            <v>Nguyễn Xuân Lộc</v>
          </cell>
          <cell r="D5449">
            <v>38764</v>
          </cell>
          <cell r="E5449">
            <v>90</v>
          </cell>
          <cell r="F5449" t="str">
            <v>Xuất sắc</v>
          </cell>
        </row>
        <row r="5450">
          <cell r="B5450">
            <v>24020222</v>
          </cell>
          <cell r="C5450" t="str">
            <v>Phạm Đức Mạnh</v>
          </cell>
          <cell r="D5450">
            <v>38883</v>
          </cell>
          <cell r="E5450">
            <v>72</v>
          </cell>
          <cell r="F5450" t="str">
            <v>Khá</v>
          </cell>
        </row>
        <row r="5451">
          <cell r="B5451">
            <v>24020231</v>
          </cell>
          <cell r="C5451" t="str">
            <v>Lê Duy Minh</v>
          </cell>
          <cell r="D5451">
            <v>38812</v>
          </cell>
          <cell r="E5451">
            <v>80</v>
          </cell>
          <cell r="F5451" t="str">
            <v>Tốt</v>
          </cell>
        </row>
        <row r="5452">
          <cell r="B5452">
            <v>24020240</v>
          </cell>
          <cell r="C5452" t="str">
            <v>Phạm Tuấn Minh</v>
          </cell>
          <cell r="D5452">
            <v>38483</v>
          </cell>
          <cell r="E5452">
            <v>90</v>
          </cell>
          <cell r="F5452" t="str">
            <v>Xuất sắc</v>
          </cell>
        </row>
        <row r="5453">
          <cell r="B5453">
            <v>24020249</v>
          </cell>
          <cell r="C5453" t="str">
            <v>Đặng Thị Hoàng Ngân</v>
          </cell>
          <cell r="D5453">
            <v>38790</v>
          </cell>
          <cell r="E5453">
            <v>90</v>
          </cell>
          <cell r="F5453" t="str">
            <v>Xuất sắc</v>
          </cell>
        </row>
        <row r="5454">
          <cell r="B5454">
            <v>24020258</v>
          </cell>
          <cell r="C5454" t="str">
            <v>Đỗ Minh Nhật</v>
          </cell>
          <cell r="D5454">
            <v>38905</v>
          </cell>
          <cell r="E5454">
            <v>90</v>
          </cell>
          <cell r="F5454" t="str">
            <v>Xuất sắc</v>
          </cell>
        </row>
        <row r="5455">
          <cell r="B5455">
            <v>24020267</v>
          </cell>
          <cell r="C5455" t="str">
            <v>Hoàng Hải Phong</v>
          </cell>
          <cell r="D5455">
            <v>38940</v>
          </cell>
          <cell r="E5455">
            <v>80</v>
          </cell>
          <cell r="F5455" t="str">
            <v>Tốt</v>
          </cell>
        </row>
        <row r="5456">
          <cell r="B5456">
            <v>24020276</v>
          </cell>
          <cell r="C5456" t="str">
            <v>Nguyễn Trọng Phúc</v>
          </cell>
          <cell r="D5456">
            <v>38811</v>
          </cell>
          <cell r="E5456">
            <v>90</v>
          </cell>
          <cell r="F5456" t="str">
            <v>Xuất sắc</v>
          </cell>
        </row>
        <row r="5457">
          <cell r="B5457">
            <v>24020285</v>
          </cell>
          <cell r="C5457" t="str">
            <v>Trần Minh Quân</v>
          </cell>
          <cell r="D5457">
            <v>38790</v>
          </cell>
          <cell r="E5457">
            <v>82</v>
          </cell>
          <cell r="F5457" t="str">
            <v>Tốt</v>
          </cell>
        </row>
        <row r="5458">
          <cell r="B5458">
            <v>24020294</v>
          </cell>
          <cell r="C5458" t="str">
            <v>Lê Bá Sơn</v>
          </cell>
          <cell r="D5458">
            <v>38831</v>
          </cell>
          <cell r="E5458">
            <v>90</v>
          </cell>
          <cell r="F5458" t="str">
            <v>Xuất sắc</v>
          </cell>
        </row>
        <row r="5459">
          <cell r="B5459">
            <v>24020303</v>
          </cell>
          <cell r="C5459" t="str">
            <v>Võ Anh Tài</v>
          </cell>
          <cell r="D5459">
            <v>38811</v>
          </cell>
          <cell r="E5459">
            <v>80</v>
          </cell>
          <cell r="F5459" t="str">
            <v>Tốt</v>
          </cell>
        </row>
        <row r="5460">
          <cell r="B5460">
            <v>24020312</v>
          </cell>
          <cell r="C5460" t="str">
            <v>Trần Văn Thạo</v>
          </cell>
          <cell r="D5460">
            <v>38762</v>
          </cell>
          <cell r="E5460">
            <v>90</v>
          </cell>
          <cell r="F5460" t="str">
            <v>Xuất sắc</v>
          </cell>
        </row>
        <row r="5461">
          <cell r="B5461">
            <v>24020321</v>
          </cell>
          <cell r="C5461" t="str">
            <v>Nguyễn Văn Tiến</v>
          </cell>
          <cell r="D5461">
            <v>38872</v>
          </cell>
          <cell r="E5461">
            <v>90</v>
          </cell>
          <cell r="F5461" t="str">
            <v>Xuất sắc</v>
          </cell>
        </row>
        <row r="5462">
          <cell r="B5462">
            <v>24020330</v>
          </cell>
          <cell r="C5462" t="str">
            <v>Nguyễn Thị Kiều Trinh</v>
          </cell>
          <cell r="D5462">
            <v>38542</v>
          </cell>
          <cell r="E5462">
            <v>77</v>
          </cell>
          <cell r="F5462" t="str">
            <v>Khá</v>
          </cell>
        </row>
        <row r="5463">
          <cell r="B5463">
            <v>24020339</v>
          </cell>
          <cell r="C5463" t="str">
            <v>Trịnh Xuân Trường</v>
          </cell>
          <cell r="D5463">
            <v>39037</v>
          </cell>
          <cell r="E5463">
            <v>77</v>
          </cell>
          <cell r="F5463" t="str">
            <v>Khá</v>
          </cell>
        </row>
        <row r="5464">
          <cell r="B5464">
            <v>24020348</v>
          </cell>
          <cell r="C5464" t="str">
            <v>Võ Hoài Anh Tuấn</v>
          </cell>
          <cell r="D5464">
            <v>39023</v>
          </cell>
          <cell r="E5464">
            <v>90</v>
          </cell>
          <cell r="F5464" t="str">
            <v>Xuất sắc</v>
          </cell>
        </row>
        <row r="5465">
          <cell r="B5465">
            <v>24020357</v>
          </cell>
          <cell r="C5465" t="str">
            <v>Hoàng Phương Uyên</v>
          </cell>
          <cell r="D5465">
            <v>39020</v>
          </cell>
          <cell r="E5465">
            <v>90</v>
          </cell>
          <cell r="F5465" t="str">
            <v>Xuất sắc</v>
          </cell>
        </row>
        <row r="5466">
          <cell r="B5466">
            <v>24020366</v>
          </cell>
          <cell r="C5466" t="str">
            <v>Trần Đức Vinh</v>
          </cell>
          <cell r="D5466">
            <v>39009</v>
          </cell>
          <cell r="E5466">
            <v>72</v>
          </cell>
          <cell r="F5466" t="str">
            <v>Khá</v>
          </cell>
        </row>
        <row r="5467">
          <cell r="B5467">
            <v>24020016</v>
          </cell>
          <cell r="C5467" t="str">
            <v>Nguyễn Huyền Anh</v>
          </cell>
          <cell r="D5467">
            <v>39023</v>
          </cell>
          <cell r="E5467">
            <v>98</v>
          </cell>
          <cell r="F5467" t="str">
            <v>Xuất sắc</v>
          </cell>
        </row>
        <row r="5468">
          <cell r="B5468">
            <v>24020025</v>
          </cell>
          <cell r="C5468" t="str">
            <v>Tạ Duy Anh</v>
          </cell>
          <cell r="D5468">
            <v>38793</v>
          </cell>
          <cell r="E5468">
            <v>86</v>
          </cell>
          <cell r="F5468" t="str">
            <v>Tốt</v>
          </cell>
        </row>
        <row r="5469">
          <cell r="B5469">
            <v>24020034</v>
          </cell>
          <cell r="C5469" t="str">
            <v>Nguyễn Ngọc Ánh</v>
          </cell>
          <cell r="D5469">
            <v>38749</v>
          </cell>
          <cell r="E5469">
            <v>80</v>
          </cell>
          <cell r="F5469" t="str">
            <v>Tốt</v>
          </cell>
        </row>
        <row r="5470">
          <cell r="B5470">
            <v>24020043</v>
          </cell>
          <cell r="C5470" t="str">
            <v>Phạm Phúc Bình</v>
          </cell>
          <cell r="D5470">
            <v>39048</v>
          </cell>
          <cell r="E5470">
            <v>92</v>
          </cell>
          <cell r="F5470" t="str">
            <v>Xuất sắc</v>
          </cell>
        </row>
        <row r="5471">
          <cell r="B5471">
            <v>24020052</v>
          </cell>
          <cell r="C5471" t="str">
            <v>Nguyễn Mạnh Cường</v>
          </cell>
          <cell r="D5471">
            <v>39032</v>
          </cell>
          <cell r="E5471">
            <v>86</v>
          </cell>
          <cell r="F5471" t="str">
            <v>Tốt</v>
          </cell>
        </row>
        <row r="5472">
          <cell r="B5472">
            <v>24020088</v>
          </cell>
          <cell r="C5472" t="str">
            <v>Nguyễn Đình Tiến Dũng</v>
          </cell>
          <cell r="D5472">
            <v>39009</v>
          </cell>
          <cell r="E5472">
            <v>82</v>
          </cell>
          <cell r="F5472" t="str">
            <v>Tốt</v>
          </cell>
        </row>
        <row r="5473">
          <cell r="B5473">
            <v>24020097</v>
          </cell>
          <cell r="C5473" t="str">
            <v>Vũ Việt Dũng</v>
          </cell>
          <cell r="D5473">
            <v>38957</v>
          </cell>
          <cell r="E5473">
            <v>90</v>
          </cell>
          <cell r="F5473" t="str">
            <v>Xuất sắc</v>
          </cell>
        </row>
        <row r="5474">
          <cell r="B5474">
            <v>24020106</v>
          </cell>
          <cell r="C5474" t="str">
            <v>Nguyễn Tùng Dương</v>
          </cell>
          <cell r="D5474">
            <v>38872</v>
          </cell>
          <cell r="E5474">
            <v>94</v>
          </cell>
          <cell r="F5474" t="str">
            <v>Xuất sắc</v>
          </cell>
        </row>
        <row r="5475">
          <cell r="B5475">
            <v>24020061</v>
          </cell>
          <cell r="C5475" t="str">
            <v>Doãn Minh Đạt</v>
          </cell>
          <cell r="D5475">
            <v>39009</v>
          </cell>
          <cell r="E5475">
            <v>84</v>
          </cell>
          <cell r="F5475" t="str">
            <v>Tốt</v>
          </cell>
        </row>
        <row r="5476">
          <cell r="B5476">
            <v>24020070</v>
          </cell>
          <cell r="C5476" t="str">
            <v>Nguyễn Thành Đô</v>
          </cell>
          <cell r="D5476">
            <v>38996</v>
          </cell>
          <cell r="E5476">
            <v>94</v>
          </cell>
          <cell r="F5476" t="str">
            <v>Xuất sắc</v>
          </cell>
        </row>
        <row r="5477">
          <cell r="B5477">
            <v>24020079</v>
          </cell>
          <cell r="C5477" t="str">
            <v>Nguyễn Hoàng Đức</v>
          </cell>
          <cell r="D5477">
            <v>38872</v>
          </cell>
          <cell r="E5477">
            <v>92</v>
          </cell>
          <cell r="F5477" t="str">
            <v>Xuất sắc</v>
          </cell>
        </row>
        <row r="5478">
          <cell r="B5478">
            <v>24020115</v>
          </cell>
          <cell r="C5478" t="str">
            <v>Nguyễn Thị Ngọc Hà</v>
          </cell>
          <cell r="D5478">
            <v>39056</v>
          </cell>
          <cell r="E5478">
            <v>94</v>
          </cell>
          <cell r="F5478" t="str">
            <v>Xuất sắc</v>
          </cell>
        </row>
        <row r="5479">
          <cell r="B5479">
            <v>24020124</v>
          </cell>
          <cell r="C5479" t="str">
            <v>Kiều Đăng Hiếu</v>
          </cell>
          <cell r="D5479">
            <v>38941</v>
          </cell>
          <cell r="E5479">
            <v>94</v>
          </cell>
          <cell r="F5479" t="str">
            <v>Xuất sắc</v>
          </cell>
        </row>
        <row r="5480">
          <cell r="B5480">
            <v>24020133</v>
          </cell>
          <cell r="C5480" t="str">
            <v>Dương Văn Hiệu</v>
          </cell>
          <cell r="D5480">
            <v>38785</v>
          </cell>
          <cell r="E5480">
            <v>94</v>
          </cell>
          <cell r="F5480" t="str">
            <v>Xuất sắc</v>
          </cell>
        </row>
        <row r="5481">
          <cell r="B5481">
            <v>24020142</v>
          </cell>
          <cell r="C5481" t="str">
            <v>Trương Quang Hoành</v>
          </cell>
          <cell r="D5481">
            <v>38770</v>
          </cell>
          <cell r="E5481">
            <v>90</v>
          </cell>
          <cell r="F5481" t="str">
            <v>Xuất sắc</v>
          </cell>
        </row>
        <row r="5482">
          <cell r="B5482">
            <v>24020160</v>
          </cell>
          <cell r="C5482" t="str">
            <v>Nguyễn Đình Công Huy</v>
          </cell>
          <cell r="D5482">
            <v>38918</v>
          </cell>
          <cell r="E5482">
            <v>92</v>
          </cell>
          <cell r="F5482" t="str">
            <v>Xuất sắc</v>
          </cell>
        </row>
        <row r="5483">
          <cell r="B5483">
            <v>24020151</v>
          </cell>
          <cell r="C5483" t="str">
            <v>Nguyễn Trọng Hưng</v>
          </cell>
          <cell r="D5483">
            <v>38916</v>
          </cell>
          <cell r="E5483">
            <v>86</v>
          </cell>
          <cell r="F5483" t="str">
            <v>Tốt</v>
          </cell>
        </row>
        <row r="5484">
          <cell r="B5484">
            <v>24020169</v>
          </cell>
          <cell r="C5484" t="str">
            <v>Nguyễn Trọng Khang</v>
          </cell>
          <cell r="D5484">
            <v>38869</v>
          </cell>
          <cell r="E5484">
            <v>84</v>
          </cell>
          <cell r="F5484" t="str">
            <v>Tốt</v>
          </cell>
        </row>
        <row r="5485">
          <cell r="B5485">
            <v>24020178</v>
          </cell>
          <cell r="C5485" t="str">
            <v>Trần Phúc Khánh</v>
          </cell>
          <cell r="D5485">
            <v>39020</v>
          </cell>
          <cell r="E5485">
            <v>92</v>
          </cell>
          <cell r="F5485" t="str">
            <v>Xuất sắc</v>
          </cell>
        </row>
        <row r="5486">
          <cell r="B5486">
            <v>24020187</v>
          </cell>
          <cell r="C5486" t="str">
            <v>Bùi Thế Trung Kiên</v>
          </cell>
          <cell r="D5486">
            <v>38787</v>
          </cell>
          <cell r="E5486">
            <v>77</v>
          </cell>
          <cell r="F5486" t="str">
            <v>Khá</v>
          </cell>
        </row>
        <row r="5487">
          <cell r="B5487">
            <v>24020196</v>
          </cell>
          <cell r="C5487" t="str">
            <v>Nguyễn Tuấn Lâm</v>
          </cell>
          <cell r="D5487">
            <v>38832</v>
          </cell>
          <cell r="E5487">
            <v>92</v>
          </cell>
          <cell r="F5487" t="str">
            <v>Xuất sắc</v>
          </cell>
        </row>
        <row r="5488">
          <cell r="B5488">
            <v>24020205</v>
          </cell>
          <cell r="C5488" t="str">
            <v>Đào Mạnh Hải Long</v>
          </cell>
          <cell r="D5488">
            <v>39076</v>
          </cell>
          <cell r="E5488">
            <v>89</v>
          </cell>
          <cell r="F5488" t="str">
            <v>Tốt</v>
          </cell>
        </row>
        <row r="5489">
          <cell r="B5489">
            <v>24020214</v>
          </cell>
          <cell r="C5489" t="str">
            <v>Hoàng Xuân Lực</v>
          </cell>
          <cell r="D5489">
            <v>38890</v>
          </cell>
          <cell r="E5489">
            <v>90</v>
          </cell>
          <cell r="F5489" t="str">
            <v>Xuất sắc</v>
          </cell>
        </row>
        <row r="5490">
          <cell r="B5490">
            <v>24020223</v>
          </cell>
          <cell r="C5490" t="str">
            <v>Phan Duy Mạnh</v>
          </cell>
          <cell r="D5490">
            <v>38860</v>
          </cell>
          <cell r="E5490">
            <v>92</v>
          </cell>
          <cell r="F5490" t="str">
            <v>Xuất sắc</v>
          </cell>
        </row>
        <row r="5491">
          <cell r="B5491">
            <v>24020232</v>
          </cell>
          <cell r="C5491" t="str">
            <v>Nguyễn Chí Minh</v>
          </cell>
          <cell r="D5491">
            <v>39024</v>
          </cell>
          <cell r="E5491">
            <v>75</v>
          </cell>
          <cell r="F5491" t="str">
            <v>Khá</v>
          </cell>
        </row>
        <row r="5492">
          <cell r="B5492">
            <v>24020241</v>
          </cell>
          <cell r="C5492" t="str">
            <v>Vũ Đặng Đức Minh</v>
          </cell>
          <cell r="D5492">
            <v>38991</v>
          </cell>
          <cell r="E5492">
            <v>82</v>
          </cell>
          <cell r="F5492" t="str">
            <v>Tốt</v>
          </cell>
        </row>
        <row r="5493">
          <cell r="B5493">
            <v>24020250</v>
          </cell>
          <cell r="C5493" t="str">
            <v>Lâm Thùy Ngân</v>
          </cell>
          <cell r="D5493">
            <v>38732</v>
          </cell>
          <cell r="E5493">
            <v>92</v>
          </cell>
          <cell r="F5493" t="str">
            <v>Xuất sắc</v>
          </cell>
        </row>
        <row r="5494">
          <cell r="B5494">
            <v>24020259</v>
          </cell>
          <cell r="C5494" t="str">
            <v>Nguyễn Minh Nhật</v>
          </cell>
          <cell r="D5494">
            <v>38969</v>
          </cell>
          <cell r="E5494">
            <v>82</v>
          </cell>
          <cell r="F5494" t="str">
            <v>Tốt</v>
          </cell>
        </row>
        <row r="5495">
          <cell r="B5495">
            <v>24020268</v>
          </cell>
          <cell r="C5495" t="str">
            <v>Nguyễn Chí Phong</v>
          </cell>
          <cell r="D5495">
            <v>38989</v>
          </cell>
          <cell r="E5495">
            <v>90</v>
          </cell>
          <cell r="F5495" t="str">
            <v>Xuất sắc</v>
          </cell>
        </row>
        <row r="5496">
          <cell r="B5496">
            <v>24020277</v>
          </cell>
          <cell r="C5496" t="str">
            <v>Đặng Anh Phương</v>
          </cell>
          <cell r="D5496">
            <v>38967</v>
          </cell>
          <cell r="E5496">
            <v>84</v>
          </cell>
          <cell r="F5496" t="str">
            <v>Tốt</v>
          </cell>
        </row>
        <row r="5497">
          <cell r="B5497">
            <v>24020286</v>
          </cell>
          <cell r="C5497" t="str">
            <v>Vũ Hoàng Quân</v>
          </cell>
          <cell r="D5497">
            <v>39082</v>
          </cell>
          <cell r="E5497">
            <v>82</v>
          </cell>
          <cell r="F5497" t="str">
            <v>Tốt</v>
          </cell>
        </row>
        <row r="5498">
          <cell r="B5498">
            <v>24020295</v>
          </cell>
          <cell r="C5498" t="str">
            <v>Lê Xuân Sơn</v>
          </cell>
          <cell r="D5498">
            <v>38989</v>
          </cell>
          <cell r="E5498">
            <v>0</v>
          </cell>
          <cell r="F5498" t="str">
            <v>Kém</v>
          </cell>
        </row>
        <row r="5499">
          <cell r="B5499">
            <v>24020304</v>
          </cell>
          <cell r="C5499" t="str">
            <v>Nguyễn Văn Tấn</v>
          </cell>
          <cell r="D5499">
            <v>38722</v>
          </cell>
          <cell r="E5499">
            <v>92</v>
          </cell>
          <cell r="F5499" t="str">
            <v>Xuất sắc</v>
          </cell>
        </row>
        <row r="5500">
          <cell r="B5500">
            <v>24020313</v>
          </cell>
          <cell r="C5500" t="str">
            <v>Đinh Đức Thịnh</v>
          </cell>
          <cell r="D5500">
            <v>38743</v>
          </cell>
          <cell r="E5500">
            <v>92</v>
          </cell>
          <cell r="F5500" t="str">
            <v>Xuất sắc</v>
          </cell>
        </row>
        <row r="5501">
          <cell r="B5501">
            <v>24020322</v>
          </cell>
          <cell r="C5501" t="str">
            <v>Nguyễn Việt Tiến</v>
          </cell>
          <cell r="D5501">
            <v>38846</v>
          </cell>
          <cell r="E5501">
            <v>75</v>
          </cell>
          <cell r="F5501" t="str">
            <v>Khá</v>
          </cell>
        </row>
        <row r="5502">
          <cell r="B5502">
            <v>24020331</v>
          </cell>
          <cell r="C5502" t="str">
            <v>Hoàng Minh Trọng</v>
          </cell>
          <cell r="D5502">
            <v>38766</v>
          </cell>
          <cell r="E5502">
            <v>82</v>
          </cell>
          <cell r="F5502" t="str">
            <v>Tốt</v>
          </cell>
        </row>
        <row r="5503">
          <cell r="B5503">
            <v>24020349</v>
          </cell>
          <cell r="C5503" t="str">
            <v>Vũ Đình Tuấn</v>
          </cell>
          <cell r="D5503">
            <v>38806</v>
          </cell>
          <cell r="E5503">
            <v>85</v>
          </cell>
          <cell r="F5503" t="str">
            <v>Tốt</v>
          </cell>
        </row>
        <row r="5504">
          <cell r="B5504">
            <v>24020358</v>
          </cell>
          <cell r="C5504" t="str">
            <v>Ngô Thị Thảo Vân</v>
          </cell>
          <cell r="D5504">
            <v>38957</v>
          </cell>
          <cell r="E5504">
            <v>82</v>
          </cell>
          <cell r="F5504" t="str">
            <v>Tốt</v>
          </cell>
        </row>
        <row r="5505">
          <cell r="B5505">
            <v>24020367</v>
          </cell>
          <cell r="C5505" t="str">
            <v>Đặng Nguyên Vũ</v>
          </cell>
          <cell r="D5505">
            <v>38930</v>
          </cell>
          <cell r="E5505">
            <v>85</v>
          </cell>
          <cell r="F5505" t="str">
            <v>Tốt</v>
          </cell>
        </row>
        <row r="5506">
          <cell r="B5506">
            <v>24020008</v>
          </cell>
          <cell r="C5506" t="str">
            <v>Hồ Sỹ Huy Anh</v>
          </cell>
          <cell r="D5506">
            <v>38755</v>
          </cell>
          <cell r="E5506">
            <v>97</v>
          </cell>
          <cell r="F5506" t="str">
            <v>Xuất sắc</v>
          </cell>
        </row>
        <row r="5507">
          <cell r="B5507">
            <v>24020017</v>
          </cell>
          <cell r="C5507" t="str">
            <v>Nguyễn Nhật Anh</v>
          </cell>
          <cell r="D5507">
            <v>38988</v>
          </cell>
          <cell r="E5507">
            <v>77</v>
          </cell>
          <cell r="F5507" t="str">
            <v>Khá</v>
          </cell>
        </row>
        <row r="5508">
          <cell r="B5508">
            <v>24020026</v>
          </cell>
          <cell r="C5508" t="str">
            <v>Trần Đức Anh</v>
          </cell>
          <cell r="D5508">
            <v>38978</v>
          </cell>
          <cell r="E5508">
            <v>85</v>
          </cell>
          <cell r="F5508" t="str">
            <v>Tốt</v>
          </cell>
        </row>
        <row r="5509">
          <cell r="B5509">
            <v>24020035</v>
          </cell>
          <cell r="C5509" t="str">
            <v>Lê Xuân Bắc</v>
          </cell>
          <cell r="D5509">
            <v>39010</v>
          </cell>
          <cell r="E5509">
            <v>90</v>
          </cell>
          <cell r="F5509" t="str">
            <v>Xuất sắc</v>
          </cell>
        </row>
        <row r="5510">
          <cell r="B5510">
            <v>24020044</v>
          </cell>
          <cell r="C5510" t="str">
            <v>Nguyễn Hữu Cảnh</v>
          </cell>
          <cell r="D5510">
            <v>38862</v>
          </cell>
          <cell r="E5510">
            <v>90</v>
          </cell>
          <cell r="F5510" t="str">
            <v>Xuất sắc</v>
          </cell>
        </row>
        <row r="5511">
          <cell r="B5511">
            <v>24020053</v>
          </cell>
          <cell r="C5511" t="str">
            <v>Phí Quốc Cường</v>
          </cell>
          <cell r="D5511">
            <v>38789</v>
          </cell>
          <cell r="E5511">
            <v>80</v>
          </cell>
          <cell r="F5511" t="str">
            <v>Tốt</v>
          </cell>
        </row>
        <row r="5512">
          <cell r="B5512">
            <v>24020071</v>
          </cell>
          <cell r="C5512" t="str">
            <v>Nguyễn Đăng Doanh</v>
          </cell>
          <cell r="D5512">
            <v>38899</v>
          </cell>
          <cell r="E5512">
            <v>80</v>
          </cell>
          <cell r="F5512" t="str">
            <v>Tốt</v>
          </cell>
        </row>
        <row r="5513">
          <cell r="B5513">
            <v>24020089</v>
          </cell>
          <cell r="C5513" t="str">
            <v>Nguyễn Doãn Dũng</v>
          </cell>
          <cell r="D5513">
            <v>38986</v>
          </cell>
          <cell r="E5513">
            <v>80</v>
          </cell>
          <cell r="F5513" t="str">
            <v>Tốt</v>
          </cell>
        </row>
        <row r="5514">
          <cell r="B5514">
            <v>24020107</v>
          </cell>
          <cell r="C5514" t="str">
            <v>Trần Thùy Dương</v>
          </cell>
          <cell r="D5514">
            <v>39011</v>
          </cell>
          <cell r="E5514">
            <v>91</v>
          </cell>
          <cell r="F5514" t="str">
            <v>Xuất sắc</v>
          </cell>
        </row>
        <row r="5515">
          <cell r="B5515">
            <v>24020062</v>
          </cell>
          <cell r="C5515" t="str">
            <v>Nguyễn Hữu Thành Đạt</v>
          </cell>
          <cell r="D5515">
            <v>38858</v>
          </cell>
          <cell r="E5515">
            <v>86</v>
          </cell>
          <cell r="F5515" t="str">
            <v>Tốt</v>
          </cell>
        </row>
        <row r="5516">
          <cell r="B5516">
            <v>24020080</v>
          </cell>
          <cell r="C5516" t="str">
            <v>Nguyễn Ngọc Đức</v>
          </cell>
          <cell r="D5516">
            <v>38961</v>
          </cell>
          <cell r="E5516">
            <v>80</v>
          </cell>
          <cell r="F5516" t="str">
            <v>Tốt</v>
          </cell>
        </row>
        <row r="5517">
          <cell r="B5517">
            <v>24020098</v>
          </cell>
          <cell r="C5517" t="str">
            <v>Nguyễn Đắc Được</v>
          </cell>
          <cell r="D5517">
            <v>38749</v>
          </cell>
          <cell r="E5517">
            <v>84</v>
          </cell>
          <cell r="F5517" t="str">
            <v>Tốt</v>
          </cell>
        </row>
        <row r="5518">
          <cell r="B5518">
            <v>24020116</v>
          </cell>
          <cell r="C5518" t="str">
            <v>Trần Thị Nguyên Hà</v>
          </cell>
          <cell r="D5518">
            <v>38948</v>
          </cell>
          <cell r="E5518">
            <v>98</v>
          </cell>
          <cell r="F5518" t="str">
            <v>Xuất sắc</v>
          </cell>
        </row>
        <row r="5519">
          <cell r="B5519">
            <v>24020125</v>
          </cell>
          <cell r="C5519" t="str">
            <v>Lê Bá Minh Hiếu</v>
          </cell>
          <cell r="D5519">
            <v>38813</v>
          </cell>
          <cell r="E5519">
            <v>80</v>
          </cell>
          <cell r="F5519" t="str">
            <v>Tốt</v>
          </cell>
        </row>
        <row r="5520">
          <cell r="B5520">
            <v>24020134</v>
          </cell>
          <cell r="C5520" t="str">
            <v>Nguyễn Duy Hiệu</v>
          </cell>
          <cell r="D5520">
            <v>38723</v>
          </cell>
          <cell r="E5520">
            <v>80</v>
          </cell>
          <cell r="F5520" t="str">
            <v>Tốt</v>
          </cell>
        </row>
        <row r="5521">
          <cell r="B5521">
            <v>24020143</v>
          </cell>
          <cell r="C5521" t="str">
            <v>Đào Văn Huân</v>
          </cell>
          <cell r="D5521">
            <v>38758</v>
          </cell>
          <cell r="E5521">
            <v>90</v>
          </cell>
          <cell r="F5521" t="str">
            <v>Xuất sắc</v>
          </cell>
        </row>
        <row r="5522">
          <cell r="B5522">
            <v>24020161</v>
          </cell>
          <cell r="C5522" t="str">
            <v>Nguyễn Đức Huy</v>
          </cell>
          <cell r="D5522">
            <v>38757</v>
          </cell>
          <cell r="E5522">
            <v>70</v>
          </cell>
          <cell r="F5522" t="str">
            <v>Khá</v>
          </cell>
        </row>
        <row r="5523">
          <cell r="B5523">
            <v>24020152</v>
          </cell>
          <cell r="C5523" t="str">
            <v>Phan Văn Phước Hưng</v>
          </cell>
          <cell r="D5523">
            <v>39016</v>
          </cell>
          <cell r="E5523">
            <v>87</v>
          </cell>
          <cell r="F5523" t="str">
            <v>Tốt</v>
          </cell>
        </row>
        <row r="5524">
          <cell r="B5524">
            <v>24020170</v>
          </cell>
          <cell r="C5524" t="str">
            <v>Phạm Dương Khanh</v>
          </cell>
          <cell r="D5524">
            <v>38876</v>
          </cell>
          <cell r="E5524">
            <v>90</v>
          </cell>
          <cell r="F5524" t="str">
            <v>Xuất sắc</v>
          </cell>
        </row>
        <row r="5525">
          <cell r="B5525">
            <v>24020179</v>
          </cell>
          <cell r="C5525" t="str">
            <v>Vũ Huy Khánh</v>
          </cell>
          <cell r="D5525">
            <v>38764</v>
          </cell>
          <cell r="E5525">
            <v>82</v>
          </cell>
          <cell r="F5525" t="str">
            <v>Tốt</v>
          </cell>
        </row>
        <row r="5526">
          <cell r="B5526">
            <v>24020188</v>
          </cell>
          <cell r="C5526" t="str">
            <v>Hoàng Đình Kiên</v>
          </cell>
          <cell r="D5526">
            <v>39041</v>
          </cell>
          <cell r="E5526">
            <v>80</v>
          </cell>
          <cell r="F5526" t="str">
            <v>Tốt</v>
          </cell>
        </row>
        <row r="5527">
          <cell r="B5527">
            <v>24020197</v>
          </cell>
          <cell r="C5527" t="str">
            <v>Trần Đức Lâm</v>
          </cell>
          <cell r="D5527">
            <v>38974</v>
          </cell>
          <cell r="E5527">
            <v>93</v>
          </cell>
          <cell r="F5527" t="str">
            <v>Xuất sắc</v>
          </cell>
        </row>
        <row r="5528">
          <cell r="B5528">
            <v>24020206</v>
          </cell>
          <cell r="C5528" t="str">
            <v>Nguyễn Cao Bảo Long</v>
          </cell>
          <cell r="D5528">
            <v>38892</v>
          </cell>
          <cell r="E5528">
            <v>87</v>
          </cell>
          <cell r="F5528" t="str">
            <v>Tốt</v>
          </cell>
        </row>
        <row r="5529">
          <cell r="B5529">
            <v>24020224</v>
          </cell>
          <cell r="C5529" t="str">
            <v>Trần Văn Mạnh</v>
          </cell>
          <cell r="D5529">
            <v>38757</v>
          </cell>
          <cell r="E5529">
            <v>90</v>
          </cell>
          <cell r="F5529" t="str">
            <v>Xuất sắc</v>
          </cell>
        </row>
        <row r="5530">
          <cell r="B5530">
            <v>24020233</v>
          </cell>
          <cell r="C5530" t="str">
            <v>Nguyễn Đức Minh</v>
          </cell>
          <cell r="D5530">
            <v>39081</v>
          </cell>
          <cell r="E5530">
            <v>77</v>
          </cell>
          <cell r="F5530" t="str">
            <v>Khá</v>
          </cell>
        </row>
        <row r="5531">
          <cell r="B5531">
            <v>24020242</v>
          </cell>
          <cell r="C5531" t="str">
            <v>Phạm Thị Trà My</v>
          </cell>
          <cell r="D5531">
            <v>38777</v>
          </cell>
          <cell r="E5531">
            <v>80</v>
          </cell>
          <cell r="F5531" t="str">
            <v>Tốt</v>
          </cell>
        </row>
        <row r="5532">
          <cell r="B5532">
            <v>24020251</v>
          </cell>
          <cell r="C5532" t="str">
            <v>Nguyễn Trung Nghĩa</v>
          </cell>
          <cell r="D5532">
            <v>38755</v>
          </cell>
          <cell r="E5532">
            <v>92</v>
          </cell>
          <cell r="F5532" t="str">
            <v>Xuất sắc</v>
          </cell>
        </row>
        <row r="5533">
          <cell r="B5533">
            <v>24020260</v>
          </cell>
          <cell r="C5533" t="str">
            <v>Trần Thị Uyển Nhi</v>
          </cell>
          <cell r="D5533">
            <v>38872</v>
          </cell>
          <cell r="E5533">
            <v>90</v>
          </cell>
          <cell r="F5533" t="str">
            <v>Xuất sắc</v>
          </cell>
        </row>
        <row r="5534">
          <cell r="B5534">
            <v>24020269</v>
          </cell>
          <cell r="C5534" t="str">
            <v>Nguyễn Duy Phong</v>
          </cell>
          <cell r="D5534">
            <v>38819</v>
          </cell>
          <cell r="E5534">
            <v>90</v>
          </cell>
          <cell r="F5534" t="str">
            <v>Xuất sắc</v>
          </cell>
        </row>
        <row r="5535">
          <cell r="B5535">
            <v>24020287</v>
          </cell>
          <cell r="C5535" t="str">
            <v>Phạm Văn Vinh Quang</v>
          </cell>
          <cell r="D5535">
            <v>38934</v>
          </cell>
          <cell r="E5535">
            <v>80</v>
          </cell>
          <cell r="F5535" t="str">
            <v>Tốt</v>
          </cell>
        </row>
        <row r="5536">
          <cell r="B5536">
            <v>24020296</v>
          </cell>
          <cell r="C5536" t="str">
            <v>Nguyễn Hùng Sơn</v>
          </cell>
          <cell r="D5536">
            <v>38991</v>
          </cell>
          <cell r="E5536">
            <v>90</v>
          </cell>
          <cell r="F5536" t="str">
            <v>Xuất sắc</v>
          </cell>
        </row>
        <row r="5537">
          <cell r="B5537">
            <v>24020305</v>
          </cell>
          <cell r="C5537" t="str">
            <v>Đào Quang Thái</v>
          </cell>
          <cell r="D5537">
            <v>38743</v>
          </cell>
          <cell r="E5537">
            <v>90</v>
          </cell>
          <cell r="F5537" t="str">
            <v>Xuất sắc</v>
          </cell>
        </row>
        <row r="5538">
          <cell r="B5538">
            <v>24020314</v>
          </cell>
          <cell r="C5538" t="str">
            <v>Mạc Thế Thịnh</v>
          </cell>
          <cell r="D5538">
            <v>39039</v>
          </cell>
          <cell r="E5538">
            <v>82</v>
          </cell>
          <cell r="F5538" t="str">
            <v>Tốt</v>
          </cell>
        </row>
        <row r="5539">
          <cell r="B5539">
            <v>24020323</v>
          </cell>
          <cell r="C5539" t="str">
            <v>Nguyễn Xuân Tiến</v>
          </cell>
          <cell r="D5539">
            <v>39029</v>
          </cell>
          <cell r="E5539">
            <v>90</v>
          </cell>
          <cell r="F5539" t="str">
            <v>Xuất sắc</v>
          </cell>
        </row>
        <row r="5540">
          <cell r="B5540">
            <v>24020332</v>
          </cell>
          <cell r="C5540" t="str">
            <v>Nguyễn Huy Trọng</v>
          </cell>
          <cell r="D5540">
            <v>39020</v>
          </cell>
          <cell r="E5540">
            <v>80</v>
          </cell>
          <cell r="F5540" t="str">
            <v>Tốt</v>
          </cell>
        </row>
        <row r="5541">
          <cell r="B5541">
            <v>24020341</v>
          </cell>
          <cell r="C5541" t="str">
            <v>Hoàng Đường Anh Tú</v>
          </cell>
          <cell r="D5541">
            <v>38740</v>
          </cell>
          <cell r="E5541">
            <v>80</v>
          </cell>
          <cell r="F5541" t="str">
            <v>Tốt</v>
          </cell>
        </row>
        <row r="5542">
          <cell r="B5542">
            <v>24020350</v>
          </cell>
          <cell r="C5542" t="str">
            <v>Đặng Xuân Tùng</v>
          </cell>
          <cell r="D5542">
            <v>38975</v>
          </cell>
          <cell r="E5542">
            <v>80</v>
          </cell>
          <cell r="F5542" t="str">
            <v>Tốt</v>
          </cell>
        </row>
        <row r="5543">
          <cell r="B5543">
            <v>24020359</v>
          </cell>
          <cell r="C5543" t="str">
            <v>Hoàng Quốc Việt</v>
          </cell>
          <cell r="D5543">
            <v>38839</v>
          </cell>
          <cell r="E5543">
            <v>90</v>
          </cell>
          <cell r="F5543" t="str">
            <v>Xuất sắc</v>
          </cell>
        </row>
        <row r="5544">
          <cell r="B5544">
            <v>24020368</v>
          </cell>
          <cell r="C5544" t="str">
            <v>Nguyễn Lưu Vũ</v>
          </cell>
          <cell r="D5544">
            <v>38949</v>
          </cell>
          <cell r="E5544">
            <v>80</v>
          </cell>
          <cell r="F5544" t="str">
            <v>Tốt</v>
          </cell>
        </row>
        <row r="5545">
          <cell r="B5545">
            <v>24020009</v>
          </cell>
          <cell r="C5545" t="str">
            <v>Lê Hoàng Anh</v>
          </cell>
          <cell r="D5545">
            <v>38807</v>
          </cell>
          <cell r="E5545">
            <v>92</v>
          </cell>
          <cell r="F5545" t="str">
            <v>Xuất sắc</v>
          </cell>
        </row>
        <row r="5546">
          <cell r="B5546">
            <v>24020018</v>
          </cell>
          <cell r="C5546" t="str">
            <v>Nguyễn Sái Duy Anh</v>
          </cell>
          <cell r="D5546">
            <v>39026</v>
          </cell>
          <cell r="E5546">
            <v>80</v>
          </cell>
          <cell r="F5546" t="str">
            <v>Tốt</v>
          </cell>
        </row>
        <row r="5547">
          <cell r="B5547">
            <v>24020027</v>
          </cell>
          <cell r="C5547" t="str">
            <v>Trần Minh Anh</v>
          </cell>
          <cell r="D5547">
            <v>39028</v>
          </cell>
          <cell r="E5547">
            <v>94</v>
          </cell>
          <cell r="F5547" t="str">
            <v>Xuất sắc</v>
          </cell>
        </row>
        <row r="5548">
          <cell r="B5548">
            <v>24020036</v>
          </cell>
          <cell r="C5548" t="str">
            <v>Nguyễn Xuân Bắc</v>
          </cell>
          <cell r="D5548">
            <v>38991</v>
          </cell>
          <cell r="E5548">
            <v>92</v>
          </cell>
          <cell r="F5548" t="str">
            <v>Xuất sắc</v>
          </cell>
        </row>
        <row r="5549">
          <cell r="B5549">
            <v>24020045</v>
          </cell>
          <cell r="C5549" t="str">
            <v>Vũ Thị Huyền Chang</v>
          </cell>
          <cell r="D5549">
            <v>38754</v>
          </cell>
          <cell r="E5549">
            <v>90</v>
          </cell>
          <cell r="F5549" t="str">
            <v>Xuất sắc</v>
          </cell>
        </row>
        <row r="5550">
          <cell r="B5550">
            <v>24020090</v>
          </cell>
          <cell r="C5550" t="str">
            <v>Nguyễn Đức Dũng</v>
          </cell>
          <cell r="D5550">
            <v>38784</v>
          </cell>
          <cell r="E5550">
            <v>91</v>
          </cell>
          <cell r="F5550" t="str">
            <v>Xuất sắc</v>
          </cell>
        </row>
        <row r="5551">
          <cell r="B5551">
            <v>24020108</v>
          </cell>
          <cell r="C5551" t="str">
            <v>Bùi Đức Duy</v>
          </cell>
          <cell r="D5551">
            <v>38896</v>
          </cell>
          <cell r="E5551">
            <v>80</v>
          </cell>
          <cell r="F5551" t="str">
            <v>Tốt</v>
          </cell>
        </row>
        <row r="5552">
          <cell r="B5552">
            <v>24020054</v>
          </cell>
          <cell r="C5552" t="str">
            <v>Lê Đăng Ngô Đan</v>
          </cell>
          <cell r="D5552">
            <v>38876</v>
          </cell>
          <cell r="E5552">
            <v>80</v>
          </cell>
          <cell r="F5552" t="str">
            <v>Tốt</v>
          </cell>
        </row>
        <row r="5553">
          <cell r="B5553">
            <v>24020063</v>
          </cell>
          <cell r="C5553" t="str">
            <v>Phạm Tất Đạt</v>
          </cell>
          <cell r="D5553">
            <v>38785</v>
          </cell>
          <cell r="E5553">
            <v>85</v>
          </cell>
          <cell r="F5553" t="str">
            <v>Tốt</v>
          </cell>
        </row>
        <row r="5554">
          <cell r="B5554">
            <v>24020072</v>
          </cell>
          <cell r="C5554" t="str">
            <v>Nguyễn Đức Đông</v>
          </cell>
          <cell r="D5554">
            <v>38886</v>
          </cell>
          <cell r="E5554">
            <v>80</v>
          </cell>
          <cell r="F5554" t="str">
            <v>Tốt</v>
          </cell>
        </row>
        <row r="5555">
          <cell r="B5555">
            <v>24020081</v>
          </cell>
          <cell r="C5555" t="str">
            <v>Phan Văn Đức</v>
          </cell>
          <cell r="D5555">
            <v>38993</v>
          </cell>
          <cell r="E5555">
            <v>87</v>
          </cell>
          <cell r="F5555" t="str">
            <v>Tốt</v>
          </cell>
        </row>
        <row r="5556">
          <cell r="B5556">
            <v>24020099</v>
          </cell>
          <cell r="C5556" t="str">
            <v>Phạm Xuân Được</v>
          </cell>
          <cell r="D5556">
            <v>38756</v>
          </cell>
          <cell r="E5556">
            <v>100</v>
          </cell>
          <cell r="F5556" t="str">
            <v>Xuất sắc</v>
          </cell>
        </row>
        <row r="5557">
          <cell r="B5557">
            <v>24020117</v>
          </cell>
          <cell r="C5557" t="str">
            <v>Nguyễn Đức Hải</v>
          </cell>
          <cell r="D5557">
            <v>39044</v>
          </cell>
          <cell r="E5557">
            <v>79</v>
          </cell>
          <cell r="F5557" t="str">
            <v>Khá</v>
          </cell>
        </row>
        <row r="5558">
          <cell r="B5558">
            <v>24020126</v>
          </cell>
          <cell r="C5558" t="str">
            <v>Lưu Đức Hiếu</v>
          </cell>
          <cell r="D5558">
            <v>38773</v>
          </cell>
          <cell r="E5558">
            <v>94</v>
          </cell>
          <cell r="F5558" t="str">
            <v>Xuất sắc</v>
          </cell>
        </row>
        <row r="5559">
          <cell r="B5559">
            <v>24020135</v>
          </cell>
          <cell r="C5559" t="str">
            <v>Nguyễn Quốc Hoàn</v>
          </cell>
          <cell r="D5559">
            <v>38891</v>
          </cell>
          <cell r="E5559">
            <v>82</v>
          </cell>
          <cell r="F5559" t="str">
            <v>Tốt</v>
          </cell>
        </row>
        <row r="5560">
          <cell r="B5560">
            <v>24020144</v>
          </cell>
          <cell r="C5560" t="str">
            <v>Đỗ Tuấn Hùng</v>
          </cell>
          <cell r="D5560">
            <v>38778</v>
          </cell>
          <cell r="E5560">
            <v>80</v>
          </cell>
          <cell r="F5560" t="str">
            <v>Tốt</v>
          </cell>
        </row>
        <row r="5561">
          <cell r="B5561">
            <v>24020162</v>
          </cell>
          <cell r="C5561" t="str">
            <v>Nguyễn Đức Huy</v>
          </cell>
          <cell r="D5561">
            <v>38911</v>
          </cell>
          <cell r="E5561">
            <v>80</v>
          </cell>
          <cell r="F5561" t="str">
            <v>Tốt</v>
          </cell>
        </row>
        <row r="5562">
          <cell r="B5562">
            <v>24020153</v>
          </cell>
          <cell r="C5562" t="str">
            <v>Trần Nhật Hưng</v>
          </cell>
          <cell r="D5562">
            <v>38763</v>
          </cell>
          <cell r="E5562">
            <v>80</v>
          </cell>
          <cell r="F5562" t="str">
            <v>Tốt</v>
          </cell>
        </row>
        <row r="5563">
          <cell r="B5563">
            <v>24020171</v>
          </cell>
          <cell r="C5563" t="str">
            <v>Đặng Duy Khánh</v>
          </cell>
          <cell r="D5563">
            <v>38955</v>
          </cell>
          <cell r="E5563">
            <v>90</v>
          </cell>
          <cell r="F5563" t="str">
            <v>Xuất sắc</v>
          </cell>
        </row>
        <row r="5564">
          <cell r="B5564">
            <v>24020180</v>
          </cell>
          <cell r="C5564" t="str">
            <v>Nguyễn Đức Khiêm</v>
          </cell>
          <cell r="D5564">
            <v>38967</v>
          </cell>
          <cell r="E5564">
            <v>83</v>
          </cell>
          <cell r="F5564" t="str">
            <v>Tốt</v>
          </cell>
        </row>
        <row r="5565">
          <cell r="B5565">
            <v>24020189</v>
          </cell>
          <cell r="C5565" t="str">
            <v>Hoàng Trung Kiên</v>
          </cell>
          <cell r="D5565">
            <v>38904</v>
          </cell>
          <cell r="E5565">
            <v>85</v>
          </cell>
          <cell r="F5565" t="str">
            <v>Tốt</v>
          </cell>
        </row>
        <row r="5566">
          <cell r="B5566">
            <v>24020198</v>
          </cell>
          <cell r="C5566" t="str">
            <v>Nguyễn Đinh Lăng</v>
          </cell>
          <cell r="D5566">
            <v>38459</v>
          </cell>
          <cell r="E5566">
            <v>80</v>
          </cell>
          <cell r="F5566" t="str">
            <v>Tốt</v>
          </cell>
        </row>
        <row r="5567">
          <cell r="B5567">
            <v>24020207</v>
          </cell>
          <cell r="C5567" t="str">
            <v>Nguyễn Doãn Bảo Long</v>
          </cell>
          <cell r="D5567">
            <v>38982</v>
          </cell>
          <cell r="E5567">
            <v>80</v>
          </cell>
          <cell r="F5567" t="str">
            <v>Tốt</v>
          </cell>
        </row>
        <row r="5568">
          <cell r="B5568">
            <v>24020216</v>
          </cell>
          <cell r="C5568" t="str">
            <v>Phạm Ngọc Mai</v>
          </cell>
          <cell r="D5568">
            <v>38755</v>
          </cell>
          <cell r="E5568">
            <v>96</v>
          </cell>
          <cell r="F5568" t="str">
            <v>Xuất sắc</v>
          </cell>
        </row>
        <row r="5569">
          <cell r="B5569">
            <v>24020225</v>
          </cell>
          <cell r="C5569" t="str">
            <v>Trương Công Mạnh</v>
          </cell>
          <cell r="D5569">
            <v>38949</v>
          </cell>
          <cell r="E5569">
            <v>80</v>
          </cell>
          <cell r="F5569" t="str">
            <v>Tốt</v>
          </cell>
        </row>
        <row r="5570">
          <cell r="B5570">
            <v>24020234</v>
          </cell>
          <cell r="C5570" t="str">
            <v>Nguyễn Ngọc Minh</v>
          </cell>
          <cell r="D5570">
            <v>38954</v>
          </cell>
          <cell r="E5570">
            <v>80</v>
          </cell>
          <cell r="F5570" t="str">
            <v>Tốt</v>
          </cell>
        </row>
        <row r="5571">
          <cell r="B5571">
            <v>24020243</v>
          </cell>
          <cell r="C5571" t="str">
            <v>Lê Mậu Nam</v>
          </cell>
          <cell r="D5571">
            <v>39019</v>
          </cell>
          <cell r="E5571">
            <v>90</v>
          </cell>
          <cell r="F5571" t="str">
            <v>Xuất sắc</v>
          </cell>
        </row>
        <row r="5572">
          <cell r="B5572">
            <v>24020252</v>
          </cell>
          <cell r="C5572" t="str">
            <v>Vũ Minh Nghĩa</v>
          </cell>
          <cell r="D5572">
            <v>38890</v>
          </cell>
          <cell r="E5572">
            <v>0</v>
          </cell>
          <cell r="F5572" t="str">
            <v>Kém</v>
          </cell>
        </row>
        <row r="5573">
          <cell r="B5573">
            <v>24020261</v>
          </cell>
          <cell r="C5573" t="str">
            <v>Lê Thị Nhung</v>
          </cell>
          <cell r="D5573">
            <v>38780</v>
          </cell>
          <cell r="E5573">
            <v>98</v>
          </cell>
          <cell r="F5573" t="str">
            <v>Xuất sắc</v>
          </cell>
        </row>
        <row r="5574">
          <cell r="B5574">
            <v>24020270</v>
          </cell>
          <cell r="C5574" t="str">
            <v>Nguyễn Hoàng Phong</v>
          </cell>
          <cell r="D5574">
            <v>38900</v>
          </cell>
          <cell r="E5574">
            <v>80</v>
          </cell>
          <cell r="F5574" t="str">
            <v>Tốt</v>
          </cell>
        </row>
        <row r="5575">
          <cell r="B5575">
            <v>24020288</v>
          </cell>
          <cell r="C5575" t="str">
            <v>Phương Năng Quang</v>
          </cell>
          <cell r="D5575">
            <v>38806</v>
          </cell>
          <cell r="E5575">
            <v>80</v>
          </cell>
          <cell r="F5575" t="str">
            <v>Tốt</v>
          </cell>
        </row>
        <row r="5576">
          <cell r="B5576">
            <v>24020279</v>
          </cell>
          <cell r="C5576" t="str">
            <v>Đặng Lê Minh Quân</v>
          </cell>
          <cell r="D5576">
            <v>38875</v>
          </cell>
          <cell r="E5576">
            <v>80</v>
          </cell>
          <cell r="F5576" t="str">
            <v>Tốt</v>
          </cell>
        </row>
        <row r="5577">
          <cell r="B5577">
            <v>24020297</v>
          </cell>
          <cell r="C5577" t="str">
            <v>Nguyễn Minh Sơn</v>
          </cell>
          <cell r="D5577">
            <v>39078</v>
          </cell>
          <cell r="E5577">
            <v>85</v>
          </cell>
          <cell r="F5577" t="str">
            <v>Tốt</v>
          </cell>
        </row>
        <row r="5578">
          <cell r="B5578">
            <v>24020306</v>
          </cell>
          <cell r="C5578" t="str">
            <v>Nguyễn Ngọc Thái</v>
          </cell>
          <cell r="D5578">
            <v>38837</v>
          </cell>
          <cell r="E5578">
            <v>90</v>
          </cell>
          <cell r="F5578" t="str">
            <v>Xuất sắc</v>
          </cell>
        </row>
        <row r="5579">
          <cell r="B5579">
            <v>24020315</v>
          </cell>
          <cell r="C5579" t="str">
            <v>Phạm Đức Thịnh</v>
          </cell>
          <cell r="D5579">
            <v>38774</v>
          </cell>
          <cell r="E5579">
            <v>85</v>
          </cell>
          <cell r="F5579" t="str">
            <v>Tốt</v>
          </cell>
        </row>
        <row r="5580">
          <cell r="B5580">
            <v>24020324</v>
          </cell>
          <cell r="C5580" t="str">
            <v>Nguyễn Văn Toán</v>
          </cell>
          <cell r="D5580">
            <v>38886</v>
          </cell>
          <cell r="E5580">
            <v>90</v>
          </cell>
          <cell r="F5580" t="str">
            <v>Xuất sắc</v>
          </cell>
        </row>
        <row r="5581">
          <cell r="B5581">
            <v>24020333</v>
          </cell>
          <cell r="C5581" t="str">
            <v>Nguyễn Tuấn Trọng</v>
          </cell>
          <cell r="D5581">
            <v>38866</v>
          </cell>
          <cell r="E5581">
            <v>77</v>
          </cell>
          <cell r="F5581" t="str">
            <v>Khá</v>
          </cell>
        </row>
        <row r="5582">
          <cell r="B5582">
            <v>24020342</v>
          </cell>
          <cell r="C5582" t="str">
            <v>Nguyễn Duy Tú</v>
          </cell>
          <cell r="D5582">
            <v>39020</v>
          </cell>
          <cell r="E5582">
            <v>84</v>
          </cell>
          <cell r="F5582" t="str">
            <v>Tốt</v>
          </cell>
        </row>
        <row r="5583">
          <cell r="B5583">
            <v>24020351</v>
          </cell>
          <cell r="C5583" t="str">
            <v>Hoàng Thanh Tùng</v>
          </cell>
          <cell r="D5583">
            <v>38719</v>
          </cell>
          <cell r="E5583">
            <v>82</v>
          </cell>
          <cell r="F5583" t="str">
            <v>Tốt</v>
          </cell>
        </row>
        <row r="5584">
          <cell r="B5584">
            <v>24020360</v>
          </cell>
          <cell r="C5584" t="str">
            <v>Lê Đức Việt</v>
          </cell>
          <cell r="D5584">
            <v>39016</v>
          </cell>
          <cell r="E5584">
            <v>90</v>
          </cell>
          <cell r="F5584" t="str">
            <v>Xuất sắc</v>
          </cell>
        </row>
        <row r="5585">
          <cell r="B5585">
            <v>24020369</v>
          </cell>
          <cell r="C5585" t="str">
            <v>Nguyễn Đắc Vượng</v>
          </cell>
          <cell r="D5585">
            <v>39022</v>
          </cell>
          <cell r="E5585">
            <v>80</v>
          </cell>
          <cell r="F5585" t="str">
            <v>Tốt</v>
          </cell>
        </row>
        <row r="5586">
          <cell r="B5586">
            <v>24022075</v>
          </cell>
          <cell r="C5586" t="str">
            <v>Bùi Lộc Thái Anh</v>
          </cell>
          <cell r="D5586">
            <v>38951</v>
          </cell>
          <cell r="E5586">
            <v>70</v>
          </cell>
          <cell r="F5586" t="str">
            <v>Khá</v>
          </cell>
        </row>
        <row r="5587">
          <cell r="B5587">
            <v>24022079</v>
          </cell>
          <cell r="C5587" t="str">
            <v>Nguyễn Trọng Anh</v>
          </cell>
          <cell r="D5587">
            <v>39036</v>
          </cell>
          <cell r="E5587">
            <v>80</v>
          </cell>
          <cell r="F5587" t="str">
            <v>Tốt</v>
          </cell>
        </row>
        <row r="5588">
          <cell r="B5588">
            <v>24022083</v>
          </cell>
          <cell r="C5588" t="str">
            <v>Vũ Việt Anh</v>
          </cell>
          <cell r="D5588">
            <v>38983</v>
          </cell>
          <cell r="E5588">
            <v>67</v>
          </cell>
          <cell r="F5588" t="str">
            <v>Khá</v>
          </cell>
        </row>
        <row r="5589">
          <cell r="B5589">
            <v>24022087</v>
          </cell>
          <cell r="C5589" t="str">
            <v>Hà Ngọc Bảo</v>
          </cell>
          <cell r="D5589">
            <v>39075</v>
          </cell>
          <cell r="E5589">
            <v>80</v>
          </cell>
          <cell r="F5589" t="str">
            <v>Tốt</v>
          </cell>
        </row>
        <row r="5590">
          <cell r="B5590">
            <v>24022103</v>
          </cell>
          <cell r="C5590" t="str">
            <v>Lê Trọng Tuấn Dũng</v>
          </cell>
          <cell r="D5590">
            <v>38969</v>
          </cell>
          <cell r="E5590">
            <v>80</v>
          </cell>
          <cell r="F5590" t="str">
            <v>Tốt</v>
          </cell>
        </row>
        <row r="5591">
          <cell r="B5591">
            <v>24022107</v>
          </cell>
          <cell r="C5591" t="str">
            <v>Trần Việt Dũng</v>
          </cell>
          <cell r="D5591">
            <v>38860</v>
          </cell>
          <cell r="E5591">
            <v>92</v>
          </cell>
          <cell r="F5591" t="str">
            <v>Xuất sắc</v>
          </cell>
        </row>
        <row r="5592">
          <cell r="B5592">
            <v>24022111</v>
          </cell>
          <cell r="C5592" t="str">
            <v>Lê Vũ Duy</v>
          </cell>
          <cell r="D5592">
            <v>38955</v>
          </cell>
          <cell r="E5592">
            <v>77</v>
          </cell>
          <cell r="F5592" t="str">
            <v>Khá</v>
          </cell>
        </row>
        <row r="5593">
          <cell r="B5593">
            <v>24022095</v>
          </cell>
          <cell r="C5593" t="str">
            <v>Trần Đình Đạt</v>
          </cell>
          <cell r="D5593">
            <v>38794</v>
          </cell>
          <cell r="E5593">
            <v>90</v>
          </cell>
          <cell r="F5593" t="str">
            <v>Xuất sắc</v>
          </cell>
        </row>
        <row r="5594">
          <cell r="B5594">
            <v>24022091</v>
          </cell>
          <cell r="C5594" t="str">
            <v>Dương Văn Hải Đăng</v>
          </cell>
          <cell r="D5594">
            <v>38831</v>
          </cell>
          <cell r="E5594">
            <v>90</v>
          </cell>
          <cell r="F5594" t="str">
            <v>Xuất sắc</v>
          </cell>
        </row>
        <row r="5595">
          <cell r="B5595">
            <v>24022099</v>
          </cell>
          <cell r="C5595" t="str">
            <v>Lê Anh Đức</v>
          </cell>
          <cell r="D5595">
            <v>38967</v>
          </cell>
          <cell r="E5595">
            <v>80</v>
          </cell>
          <cell r="F5595" t="str">
            <v>Tốt</v>
          </cell>
        </row>
        <row r="5596">
          <cell r="B5596">
            <v>24022115</v>
          </cell>
          <cell r="C5596" t="str">
            <v>Bùi Minh Hải</v>
          </cell>
          <cell r="D5596">
            <v>38878</v>
          </cell>
          <cell r="E5596">
            <v>70</v>
          </cell>
          <cell r="F5596" t="str">
            <v>Khá</v>
          </cell>
        </row>
        <row r="5597">
          <cell r="B5597">
            <v>24022119</v>
          </cell>
          <cell r="C5597" t="str">
            <v>Nguyễn Hoàng Hiệp</v>
          </cell>
          <cell r="D5597">
            <v>38760</v>
          </cell>
          <cell r="E5597">
            <v>90</v>
          </cell>
          <cell r="F5597" t="str">
            <v>Xuất sắc</v>
          </cell>
        </row>
        <row r="5598">
          <cell r="B5598">
            <v>24022123</v>
          </cell>
          <cell r="C5598" t="str">
            <v>Nguyễn Minh Hiếu</v>
          </cell>
          <cell r="D5598">
            <v>39002</v>
          </cell>
          <cell r="E5598">
            <v>92</v>
          </cell>
          <cell r="F5598" t="str">
            <v>Xuất sắc</v>
          </cell>
        </row>
        <row r="5599">
          <cell r="B5599">
            <v>24022127</v>
          </cell>
          <cell r="C5599" t="str">
            <v>Nguyễn Hoàng</v>
          </cell>
          <cell r="D5599">
            <v>39025</v>
          </cell>
          <cell r="E5599">
            <v>84</v>
          </cell>
          <cell r="F5599" t="str">
            <v>Tốt</v>
          </cell>
        </row>
        <row r="5600">
          <cell r="B5600">
            <v>24022131</v>
          </cell>
          <cell r="C5600" t="str">
            <v>Nguyễn Nhật Hoàng</v>
          </cell>
          <cell r="D5600">
            <v>38961</v>
          </cell>
          <cell r="E5600">
            <v>82</v>
          </cell>
          <cell r="F5600" t="str">
            <v>Tốt</v>
          </cell>
        </row>
        <row r="5601">
          <cell r="B5601">
            <v>24022135</v>
          </cell>
          <cell r="C5601" t="str">
            <v>Đỗ Văn Hùng</v>
          </cell>
          <cell r="D5601">
            <v>38997</v>
          </cell>
          <cell r="E5601">
            <v>82</v>
          </cell>
          <cell r="F5601" t="str">
            <v>Tốt</v>
          </cell>
        </row>
        <row r="5602">
          <cell r="B5602">
            <v>24022143</v>
          </cell>
          <cell r="C5602" t="str">
            <v>Lê Quang Huy</v>
          </cell>
          <cell r="D5602">
            <v>39030</v>
          </cell>
          <cell r="E5602">
            <v>80</v>
          </cell>
          <cell r="F5602" t="str">
            <v>Tốt</v>
          </cell>
        </row>
        <row r="5603">
          <cell r="B5603">
            <v>24022147</v>
          </cell>
          <cell r="C5603" t="str">
            <v>Vũ Duy Huỳnh</v>
          </cell>
          <cell r="D5603">
            <v>38777</v>
          </cell>
          <cell r="E5603">
            <v>80</v>
          </cell>
          <cell r="F5603" t="str">
            <v>Tốt</v>
          </cell>
        </row>
        <row r="5604">
          <cell r="B5604">
            <v>24022139</v>
          </cell>
          <cell r="C5604" t="str">
            <v>Trần Gia Hưng</v>
          </cell>
          <cell r="D5604">
            <v>39059</v>
          </cell>
          <cell r="E5604">
            <v>70</v>
          </cell>
          <cell r="F5604" t="str">
            <v>Khá</v>
          </cell>
        </row>
        <row r="5605">
          <cell r="B5605">
            <v>24022151</v>
          </cell>
          <cell r="C5605" t="str">
            <v>Trần Duy Khánh</v>
          </cell>
          <cell r="D5605">
            <v>38742</v>
          </cell>
          <cell r="E5605">
            <v>70</v>
          </cell>
          <cell r="F5605" t="str">
            <v>Khá</v>
          </cell>
        </row>
        <row r="5606">
          <cell r="B5606">
            <v>24022155</v>
          </cell>
          <cell r="C5606" t="str">
            <v>Nguyễn Hữu Kiên</v>
          </cell>
          <cell r="D5606">
            <v>38825</v>
          </cell>
          <cell r="E5606">
            <v>90</v>
          </cell>
          <cell r="F5606" t="str">
            <v>Xuất sắc</v>
          </cell>
        </row>
        <row r="5607">
          <cell r="B5607">
            <v>24022159</v>
          </cell>
          <cell r="C5607" t="str">
            <v>Nguyễn Hoàng Lân</v>
          </cell>
          <cell r="D5607">
            <v>39034</v>
          </cell>
          <cell r="E5607">
            <v>92</v>
          </cell>
          <cell r="F5607" t="str">
            <v>Xuất sắc</v>
          </cell>
        </row>
        <row r="5608">
          <cell r="B5608">
            <v>24022163</v>
          </cell>
          <cell r="C5608" t="str">
            <v>Nguyễn Thị Ngọc Mai</v>
          </cell>
          <cell r="D5608">
            <v>39018</v>
          </cell>
          <cell r="E5608">
            <v>92</v>
          </cell>
          <cell r="F5608" t="str">
            <v>Xuất sắc</v>
          </cell>
        </row>
        <row r="5609">
          <cell r="B5609">
            <v>24022167</v>
          </cell>
          <cell r="C5609" t="str">
            <v>Nguyễn Đức Minh</v>
          </cell>
          <cell r="D5609">
            <v>39080</v>
          </cell>
          <cell r="E5609">
            <v>70</v>
          </cell>
          <cell r="F5609" t="str">
            <v>Khá</v>
          </cell>
        </row>
        <row r="5610">
          <cell r="B5610">
            <v>24022171</v>
          </cell>
          <cell r="C5610" t="str">
            <v>Bùi Văn Nam</v>
          </cell>
          <cell r="D5610">
            <v>39075</v>
          </cell>
          <cell r="E5610">
            <v>77</v>
          </cell>
          <cell r="F5610" t="str">
            <v>Khá</v>
          </cell>
        </row>
        <row r="5611">
          <cell r="B5611">
            <v>24022175</v>
          </cell>
          <cell r="C5611" t="str">
            <v>Nguyễn Hữu Nam</v>
          </cell>
          <cell r="D5611">
            <v>39067</v>
          </cell>
          <cell r="E5611">
            <v>69</v>
          </cell>
          <cell r="F5611" t="str">
            <v>Khá</v>
          </cell>
        </row>
        <row r="5612">
          <cell r="B5612">
            <v>24022179</v>
          </cell>
          <cell r="C5612" t="str">
            <v>Phan Trường Nam</v>
          </cell>
          <cell r="D5612">
            <v>38929</v>
          </cell>
          <cell r="E5612">
            <v>90</v>
          </cell>
          <cell r="F5612" t="str">
            <v>Xuất sắc</v>
          </cell>
        </row>
        <row r="5613">
          <cell r="B5613">
            <v>24022183</v>
          </cell>
          <cell r="C5613" t="str">
            <v>Vũ Viết Nghĩa</v>
          </cell>
          <cell r="D5613">
            <v>39039</v>
          </cell>
          <cell r="E5613">
            <v>90</v>
          </cell>
          <cell r="F5613" t="str">
            <v>Xuất sắc</v>
          </cell>
        </row>
        <row r="5614">
          <cell r="B5614">
            <v>24022187</v>
          </cell>
          <cell r="C5614" t="str">
            <v>Trần Kim Trung Nguyên</v>
          </cell>
          <cell r="D5614">
            <v>38765</v>
          </cell>
          <cell r="E5614">
            <v>80</v>
          </cell>
          <cell r="F5614" t="str">
            <v>Tốt</v>
          </cell>
        </row>
        <row r="5615">
          <cell r="B5615">
            <v>24023102</v>
          </cell>
          <cell r="C5615" t="str">
            <v>Trần Vũ Nhật</v>
          </cell>
          <cell r="D5615">
            <v>39011</v>
          </cell>
          <cell r="E5615">
            <v>80</v>
          </cell>
          <cell r="F5615" t="str">
            <v>Tốt</v>
          </cell>
        </row>
        <row r="5616">
          <cell r="B5616">
            <v>24022191</v>
          </cell>
          <cell r="C5616" t="str">
            <v>Lê Duy Phúc</v>
          </cell>
          <cell r="D5616">
            <v>38922</v>
          </cell>
          <cell r="E5616">
            <v>80</v>
          </cell>
          <cell r="F5616" t="str">
            <v>Tốt</v>
          </cell>
        </row>
        <row r="5617">
          <cell r="B5617">
            <v>24022199</v>
          </cell>
          <cell r="C5617" t="str">
            <v>Vũ Ngọc Quang</v>
          </cell>
          <cell r="D5617">
            <v>39022</v>
          </cell>
          <cell r="E5617">
            <v>90</v>
          </cell>
          <cell r="F5617" t="str">
            <v>Xuất sắc</v>
          </cell>
        </row>
        <row r="5618">
          <cell r="B5618">
            <v>24022203</v>
          </cell>
          <cell r="C5618" t="str">
            <v>Nguyễn Phạm Ngọc Thái</v>
          </cell>
          <cell r="D5618">
            <v>38755</v>
          </cell>
          <cell r="E5618">
            <v>67</v>
          </cell>
          <cell r="F5618" t="str">
            <v>Khá</v>
          </cell>
        </row>
        <row r="5619">
          <cell r="B5619">
            <v>24022207</v>
          </cell>
          <cell r="C5619" t="str">
            <v>Nguyễn Viết Thành</v>
          </cell>
          <cell r="D5619">
            <v>38829</v>
          </cell>
          <cell r="E5619">
            <v>70</v>
          </cell>
          <cell r="F5619" t="str">
            <v>Khá</v>
          </cell>
        </row>
        <row r="5620">
          <cell r="B5620">
            <v>24021200</v>
          </cell>
          <cell r="C5620" t="str">
            <v>Nguyễn Đức Thảo</v>
          </cell>
          <cell r="D5620">
            <v>38748</v>
          </cell>
          <cell r="E5620">
            <v>78</v>
          </cell>
          <cell r="F5620" t="str">
            <v>Khá</v>
          </cell>
        </row>
        <row r="5621">
          <cell r="B5621">
            <v>24022211</v>
          </cell>
          <cell r="C5621" t="str">
            <v>Phạm Thị Minh Thuận</v>
          </cell>
          <cell r="D5621">
            <v>38796</v>
          </cell>
          <cell r="E5621">
            <v>94</v>
          </cell>
          <cell r="F5621" t="str">
            <v>Xuất sắc</v>
          </cell>
        </row>
        <row r="5622">
          <cell r="B5622">
            <v>24022215</v>
          </cell>
          <cell r="C5622" t="str">
            <v>Bùi Công Tiến</v>
          </cell>
          <cell r="D5622">
            <v>38751</v>
          </cell>
          <cell r="E5622">
            <v>67</v>
          </cell>
          <cell r="F5622" t="str">
            <v>Khá</v>
          </cell>
        </row>
        <row r="5623">
          <cell r="B5623">
            <v>24022223</v>
          </cell>
          <cell r="C5623" t="str">
            <v>Nguyễn Ngọc Trường</v>
          </cell>
          <cell r="D5623">
            <v>38961</v>
          </cell>
          <cell r="E5623">
            <v>80</v>
          </cell>
          <cell r="F5623" t="str">
            <v>Tốt</v>
          </cell>
        </row>
        <row r="5624">
          <cell r="B5624">
            <v>24022227</v>
          </cell>
          <cell r="C5624" t="str">
            <v>Trần Quốc Anh Tú</v>
          </cell>
          <cell r="D5624">
            <v>38928</v>
          </cell>
          <cell r="E5624">
            <v>80</v>
          </cell>
          <cell r="F5624" t="str">
            <v>Tốt</v>
          </cell>
        </row>
        <row r="5625">
          <cell r="B5625">
            <v>24023101</v>
          </cell>
          <cell r="C5625" t="str">
            <v>Nguyễn Đức Anh Tuấn</v>
          </cell>
          <cell r="D5625">
            <v>39055</v>
          </cell>
          <cell r="E5625">
            <v>90</v>
          </cell>
          <cell r="F5625" t="str">
            <v>Xuất sắc</v>
          </cell>
        </row>
        <row r="5626">
          <cell r="B5626">
            <v>24022231</v>
          </cell>
          <cell r="C5626" t="str">
            <v>Nguyễn Khắc Tùng</v>
          </cell>
          <cell r="D5626">
            <v>39018</v>
          </cell>
          <cell r="E5626">
            <v>80</v>
          </cell>
          <cell r="F5626" t="str">
            <v>Tốt</v>
          </cell>
        </row>
        <row r="5627">
          <cell r="B5627">
            <v>24022235</v>
          </cell>
          <cell r="C5627" t="str">
            <v>Bùi Quốc Việt</v>
          </cell>
          <cell r="D5627">
            <v>38805</v>
          </cell>
          <cell r="E5627">
            <v>80</v>
          </cell>
          <cell r="F5627" t="str">
            <v>Tốt</v>
          </cell>
        </row>
        <row r="5628">
          <cell r="B5628">
            <v>24022239</v>
          </cell>
          <cell r="C5628" t="str">
            <v>Nguyễn Hoàng Việt</v>
          </cell>
          <cell r="D5628">
            <v>38784</v>
          </cell>
          <cell r="E5628">
            <v>77</v>
          </cell>
          <cell r="F5628" t="str">
            <v>Khá</v>
          </cell>
        </row>
        <row r="5629">
          <cell r="B5629">
            <v>24022243</v>
          </cell>
          <cell r="C5629" t="str">
            <v>Trần Quang Vinh</v>
          </cell>
          <cell r="D5629">
            <v>38995</v>
          </cell>
          <cell r="E5629">
            <v>80</v>
          </cell>
          <cell r="F5629" t="str">
            <v>Tốt</v>
          </cell>
        </row>
        <row r="5630">
          <cell r="B5630">
            <v>24022076</v>
          </cell>
          <cell r="C5630" t="str">
            <v>Lê Gia Anh</v>
          </cell>
          <cell r="D5630">
            <v>38801</v>
          </cell>
          <cell r="E5630">
            <v>80</v>
          </cell>
          <cell r="F5630" t="str">
            <v>Tốt</v>
          </cell>
        </row>
        <row r="5631">
          <cell r="B5631">
            <v>24022080</v>
          </cell>
          <cell r="C5631" t="str">
            <v>Nguyễn Xuân Anh</v>
          </cell>
          <cell r="D5631">
            <v>38978</v>
          </cell>
          <cell r="E5631">
            <v>67</v>
          </cell>
          <cell r="F5631" t="str">
            <v>Khá</v>
          </cell>
        </row>
        <row r="5632">
          <cell r="B5632">
            <v>24022088</v>
          </cell>
          <cell r="C5632" t="str">
            <v>Trần Quốc Bảo</v>
          </cell>
          <cell r="D5632">
            <v>38897</v>
          </cell>
          <cell r="E5632">
            <v>82</v>
          </cell>
          <cell r="F5632" t="str">
            <v>Tốt</v>
          </cell>
        </row>
        <row r="5633">
          <cell r="B5633">
            <v>24022084</v>
          </cell>
          <cell r="C5633" t="str">
            <v>Vũ Duy Bắc</v>
          </cell>
          <cell r="D5633">
            <v>38970</v>
          </cell>
          <cell r="E5633">
            <v>90</v>
          </cell>
          <cell r="F5633" t="str">
            <v>Xuất sắc</v>
          </cell>
        </row>
        <row r="5634">
          <cell r="B5634">
            <v>24022104</v>
          </cell>
          <cell r="C5634" t="str">
            <v>Ngô Kim Nhật Dũng</v>
          </cell>
          <cell r="D5634">
            <v>39055</v>
          </cell>
          <cell r="E5634">
            <v>85</v>
          </cell>
          <cell r="F5634" t="str">
            <v>Tốt</v>
          </cell>
        </row>
        <row r="5635">
          <cell r="B5635">
            <v>24022108</v>
          </cell>
          <cell r="C5635" t="str">
            <v>Lê Minh Dương</v>
          </cell>
          <cell r="D5635">
            <v>38985</v>
          </cell>
          <cell r="E5635">
            <v>70</v>
          </cell>
          <cell r="F5635" t="str">
            <v>Khá</v>
          </cell>
        </row>
        <row r="5636">
          <cell r="B5636">
            <v>24022092</v>
          </cell>
          <cell r="C5636" t="str">
            <v>Lê Hải Đăng</v>
          </cell>
          <cell r="D5636">
            <v>38865</v>
          </cell>
          <cell r="E5636">
            <v>78</v>
          </cell>
          <cell r="F5636" t="str">
            <v>Khá</v>
          </cell>
        </row>
        <row r="5637">
          <cell r="B5637">
            <v>24022096</v>
          </cell>
          <cell r="C5637" t="str">
            <v>Nguyễn Văn Đồi</v>
          </cell>
          <cell r="D5637">
            <v>39017</v>
          </cell>
          <cell r="E5637">
            <v>90</v>
          </cell>
          <cell r="F5637" t="str">
            <v>Xuất sắc</v>
          </cell>
        </row>
        <row r="5638">
          <cell r="B5638">
            <v>24022100</v>
          </cell>
          <cell r="C5638" t="str">
            <v>Nguyễn Minh Đức</v>
          </cell>
          <cell r="D5638">
            <v>38997</v>
          </cell>
          <cell r="E5638">
            <v>80</v>
          </cell>
          <cell r="F5638" t="str">
            <v>Tốt</v>
          </cell>
        </row>
        <row r="5639">
          <cell r="B5639">
            <v>24022112</v>
          </cell>
          <cell r="C5639" t="str">
            <v>Lê Văn Giang</v>
          </cell>
          <cell r="D5639">
            <v>38796</v>
          </cell>
          <cell r="E5639">
            <v>80</v>
          </cell>
          <cell r="F5639" t="str">
            <v>Tốt</v>
          </cell>
        </row>
        <row r="5640">
          <cell r="B5640">
            <v>24022116</v>
          </cell>
          <cell r="C5640" t="str">
            <v>Nguyễn Minh Hải</v>
          </cell>
          <cell r="D5640">
            <v>38925</v>
          </cell>
          <cell r="E5640">
            <v>77</v>
          </cell>
          <cell r="F5640" t="str">
            <v>Khá</v>
          </cell>
        </row>
        <row r="5641">
          <cell r="B5641">
            <v>24022120</v>
          </cell>
          <cell r="C5641" t="str">
            <v>Phan Bá Duy Hiệp</v>
          </cell>
          <cell r="D5641">
            <v>39077</v>
          </cell>
          <cell r="E5641">
            <v>82</v>
          </cell>
          <cell r="F5641" t="str">
            <v>Tốt</v>
          </cell>
        </row>
        <row r="5642">
          <cell r="B5642">
            <v>24022124</v>
          </cell>
          <cell r="C5642" t="str">
            <v>Nguyễn Văn Hiếu</v>
          </cell>
          <cell r="D5642">
            <v>38754</v>
          </cell>
          <cell r="E5642">
            <v>80</v>
          </cell>
          <cell r="F5642" t="str">
            <v>Tốt</v>
          </cell>
        </row>
        <row r="5643">
          <cell r="B5643">
            <v>24022128</v>
          </cell>
          <cell r="C5643" t="str">
            <v>Nguyễn Lưu Phong Hoàng</v>
          </cell>
          <cell r="D5643">
            <v>38992</v>
          </cell>
          <cell r="E5643">
            <v>92</v>
          </cell>
          <cell r="F5643" t="str">
            <v>Xuất sắc</v>
          </cell>
        </row>
        <row r="5644">
          <cell r="B5644">
            <v>24022132</v>
          </cell>
          <cell r="C5644" t="str">
            <v>Nguyễn Trắc Minh Hoàng</v>
          </cell>
          <cell r="D5644">
            <v>38722</v>
          </cell>
          <cell r="E5644">
            <v>90</v>
          </cell>
          <cell r="F5644" t="str">
            <v>Xuất sắc</v>
          </cell>
        </row>
        <row r="5645">
          <cell r="B5645">
            <v>24022136</v>
          </cell>
          <cell r="C5645" t="str">
            <v>Hoàng Phi Hùng</v>
          </cell>
          <cell r="D5645">
            <v>38991</v>
          </cell>
          <cell r="E5645">
            <v>80</v>
          </cell>
          <cell r="F5645" t="str">
            <v>Tốt</v>
          </cell>
        </row>
        <row r="5646">
          <cell r="B5646">
            <v>24022144</v>
          </cell>
          <cell r="C5646" t="str">
            <v>Lê Quang Huy</v>
          </cell>
          <cell r="D5646">
            <v>38890</v>
          </cell>
          <cell r="E5646">
            <v>70</v>
          </cell>
          <cell r="F5646" t="str">
            <v>Khá</v>
          </cell>
        </row>
        <row r="5647">
          <cell r="B5647">
            <v>24022140</v>
          </cell>
          <cell r="C5647" t="str">
            <v>Vũ Lưu Hương</v>
          </cell>
          <cell r="D5647">
            <v>38828</v>
          </cell>
          <cell r="E5647">
            <v>92</v>
          </cell>
          <cell r="F5647" t="str">
            <v>Xuất sắc</v>
          </cell>
        </row>
        <row r="5648">
          <cell r="B5648">
            <v>24022148</v>
          </cell>
          <cell r="C5648" t="str">
            <v>Lê Đăng Khải</v>
          </cell>
          <cell r="D5648">
            <v>38932</v>
          </cell>
          <cell r="E5648">
            <v>80</v>
          </cell>
          <cell r="F5648" t="str">
            <v>Tốt</v>
          </cell>
        </row>
        <row r="5649">
          <cell r="B5649">
            <v>24022156</v>
          </cell>
          <cell r="C5649" t="str">
            <v>Vũ Ngọc Kiên</v>
          </cell>
          <cell r="D5649">
            <v>38978</v>
          </cell>
          <cell r="E5649">
            <v>90</v>
          </cell>
          <cell r="F5649" t="str">
            <v>Xuất sắc</v>
          </cell>
        </row>
        <row r="5650">
          <cell r="B5650">
            <v>24022160</v>
          </cell>
          <cell r="C5650" t="str">
            <v>Phạm Tiến Lộc</v>
          </cell>
          <cell r="D5650">
            <v>38721</v>
          </cell>
          <cell r="E5650">
            <v>96</v>
          </cell>
          <cell r="F5650" t="str">
            <v>Xuất sắc</v>
          </cell>
        </row>
        <row r="5651">
          <cell r="B5651">
            <v>24022164</v>
          </cell>
          <cell r="C5651" t="str">
            <v>Phạm Thế Mạnh</v>
          </cell>
          <cell r="D5651">
            <v>38876</v>
          </cell>
          <cell r="E5651">
            <v>70</v>
          </cell>
          <cell r="F5651" t="str">
            <v>Khá</v>
          </cell>
        </row>
        <row r="5652">
          <cell r="B5652">
            <v>24022168</v>
          </cell>
          <cell r="C5652" t="str">
            <v>Nguyễn Gia Minh</v>
          </cell>
          <cell r="D5652">
            <v>38778</v>
          </cell>
          <cell r="E5652">
            <v>80</v>
          </cell>
          <cell r="F5652" t="str">
            <v>Tốt</v>
          </cell>
        </row>
        <row r="5653">
          <cell r="B5653">
            <v>24022172</v>
          </cell>
          <cell r="C5653" t="str">
            <v>Đặng Tuấn Nam</v>
          </cell>
          <cell r="D5653">
            <v>38899</v>
          </cell>
          <cell r="E5653">
            <v>96</v>
          </cell>
          <cell r="F5653" t="str">
            <v>Xuất sắc</v>
          </cell>
        </row>
        <row r="5654">
          <cell r="B5654">
            <v>24022176</v>
          </cell>
          <cell r="C5654" t="str">
            <v>Nguyễn Trần Thành Nam</v>
          </cell>
          <cell r="D5654">
            <v>38827</v>
          </cell>
          <cell r="E5654">
            <v>90</v>
          </cell>
          <cell r="F5654" t="str">
            <v>Xuất sắc</v>
          </cell>
        </row>
        <row r="5655">
          <cell r="B5655">
            <v>24022180</v>
          </cell>
          <cell r="C5655" t="str">
            <v>Vũ Thái Nam</v>
          </cell>
          <cell r="D5655">
            <v>39036</v>
          </cell>
          <cell r="E5655">
            <v>90</v>
          </cell>
          <cell r="F5655" t="str">
            <v>Xuất sắc</v>
          </cell>
        </row>
        <row r="5656">
          <cell r="B5656">
            <v>24022184</v>
          </cell>
          <cell r="C5656" t="str">
            <v>Hoàng Khôi Ngôi</v>
          </cell>
          <cell r="D5656">
            <v>38368</v>
          </cell>
          <cell r="E5656">
            <v>70</v>
          </cell>
          <cell r="F5656" t="str">
            <v>Khá</v>
          </cell>
        </row>
        <row r="5657">
          <cell r="B5657">
            <v>24022188</v>
          </cell>
          <cell r="C5657" t="str">
            <v>Đinh Hữu Ninh</v>
          </cell>
          <cell r="D5657">
            <v>38896</v>
          </cell>
          <cell r="E5657">
            <v>92</v>
          </cell>
          <cell r="F5657" t="str">
            <v>Xuất sắc</v>
          </cell>
        </row>
        <row r="5658">
          <cell r="B5658">
            <v>24022192</v>
          </cell>
          <cell r="C5658" t="str">
            <v>Vũ Hồng Phúc</v>
          </cell>
          <cell r="D5658">
            <v>38865</v>
          </cell>
          <cell r="E5658">
            <v>80</v>
          </cell>
          <cell r="F5658" t="str">
            <v>Tốt</v>
          </cell>
        </row>
        <row r="5659">
          <cell r="B5659">
            <v>24022196</v>
          </cell>
          <cell r="C5659" t="str">
            <v>Phí Anh Quân</v>
          </cell>
          <cell r="D5659">
            <v>39012</v>
          </cell>
          <cell r="E5659">
            <v>70</v>
          </cell>
          <cell r="F5659" t="str">
            <v>Khá</v>
          </cell>
        </row>
        <row r="5660">
          <cell r="B5660">
            <v>24022200</v>
          </cell>
          <cell r="C5660" t="str">
            <v>Nguyễn Tự Quyết</v>
          </cell>
          <cell r="D5660">
            <v>38855</v>
          </cell>
          <cell r="E5660">
            <v>90</v>
          </cell>
          <cell r="F5660" t="str">
            <v>Xuất sắc</v>
          </cell>
        </row>
        <row r="5661">
          <cell r="B5661">
            <v>24022204</v>
          </cell>
          <cell r="C5661" t="str">
            <v>Lưu Quang Thắng</v>
          </cell>
          <cell r="D5661">
            <v>39047</v>
          </cell>
          <cell r="E5661">
            <v>80</v>
          </cell>
          <cell r="F5661" t="str">
            <v>Tốt</v>
          </cell>
        </row>
        <row r="5662">
          <cell r="B5662">
            <v>24022208</v>
          </cell>
          <cell r="C5662" t="str">
            <v>Kim Hà Thu</v>
          </cell>
          <cell r="D5662">
            <v>38802</v>
          </cell>
          <cell r="E5662">
            <v>90</v>
          </cell>
          <cell r="F5662" t="str">
            <v>Xuất sắc</v>
          </cell>
        </row>
        <row r="5663">
          <cell r="B5663">
            <v>24022212</v>
          </cell>
          <cell r="C5663" t="str">
            <v>Nguyễn Trọng Thức</v>
          </cell>
          <cell r="D5663">
            <v>38964</v>
          </cell>
          <cell r="E5663">
            <v>70</v>
          </cell>
          <cell r="F5663" t="str">
            <v>Khá</v>
          </cell>
        </row>
        <row r="5664">
          <cell r="B5664">
            <v>24022216</v>
          </cell>
          <cell r="C5664" t="str">
            <v>Đặng Mạnh Toàn</v>
          </cell>
          <cell r="D5664">
            <v>38931</v>
          </cell>
          <cell r="E5664">
            <v>96</v>
          </cell>
          <cell r="F5664" t="str">
            <v>Xuất sắc</v>
          </cell>
        </row>
        <row r="5665">
          <cell r="B5665">
            <v>24022220</v>
          </cell>
          <cell r="C5665" t="str">
            <v>Trương Hải Triều</v>
          </cell>
          <cell r="D5665">
            <v>38745</v>
          </cell>
          <cell r="E5665">
            <v>80</v>
          </cell>
          <cell r="F5665" t="str">
            <v>Tốt</v>
          </cell>
        </row>
        <row r="5666">
          <cell r="B5666">
            <v>24022224</v>
          </cell>
          <cell r="C5666" t="str">
            <v>Nguyễn Công Tú</v>
          </cell>
          <cell r="D5666">
            <v>39036</v>
          </cell>
          <cell r="E5666">
            <v>90</v>
          </cell>
          <cell r="F5666" t="str">
            <v>Xuất sắc</v>
          </cell>
        </row>
        <row r="5667">
          <cell r="B5667">
            <v>24022228</v>
          </cell>
          <cell r="C5667" t="str">
            <v>Phạm Anh Tuấn</v>
          </cell>
          <cell r="D5667">
            <v>38846</v>
          </cell>
          <cell r="E5667">
            <v>77</v>
          </cell>
          <cell r="F5667" t="str">
            <v>Khá</v>
          </cell>
        </row>
        <row r="5668">
          <cell r="B5668">
            <v>24022232</v>
          </cell>
          <cell r="C5668" t="str">
            <v>Nguyễn Thanh Tùng</v>
          </cell>
          <cell r="D5668">
            <v>38918</v>
          </cell>
          <cell r="E5668">
            <v>80</v>
          </cell>
          <cell r="F5668" t="str">
            <v>Tốt</v>
          </cell>
        </row>
        <row r="5669">
          <cell r="B5669">
            <v>24022236</v>
          </cell>
          <cell r="C5669" t="str">
            <v>Chu Thiên Việt</v>
          </cell>
          <cell r="D5669">
            <v>38852</v>
          </cell>
          <cell r="E5669">
            <v>94</v>
          </cell>
          <cell r="F5669" t="str">
            <v>Xuất sắc</v>
          </cell>
        </row>
        <row r="5670">
          <cell r="B5670">
            <v>24022240</v>
          </cell>
          <cell r="C5670" t="str">
            <v>Vũ Công Việt</v>
          </cell>
          <cell r="D5670">
            <v>38908</v>
          </cell>
          <cell r="E5670">
            <v>80</v>
          </cell>
          <cell r="F5670" t="str">
            <v>Tốt</v>
          </cell>
        </row>
        <row r="5671">
          <cell r="B5671">
            <v>24022244</v>
          </cell>
          <cell r="C5671" t="str">
            <v>Trần Như Vũ</v>
          </cell>
          <cell r="D5671">
            <v>38940</v>
          </cell>
          <cell r="E5671">
            <v>86</v>
          </cell>
          <cell r="F5671" t="str">
            <v>Tốt</v>
          </cell>
        </row>
        <row r="5672">
          <cell r="B5672">
            <v>24022077</v>
          </cell>
          <cell r="C5672" t="str">
            <v>Nguyễn Đức Hoàng Anh</v>
          </cell>
          <cell r="D5672">
            <v>38956</v>
          </cell>
          <cell r="E5672">
            <v>82</v>
          </cell>
          <cell r="F5672" t="str">
            <v>Tốt</v>
          </cell>
        </row>
        <row r="5673">
          <cell r="B5673">
            <v>24022081</v>
          </cell>
          <cell r="C5673" t="str">
            <v>Phạm Nguyễn Quang Anh</v>
          </cell>
          <cell r="D5673">
            <v>38912</v>
          </cell>
          <cell r="E5673">
            <v>82</v>
          </cell>
          <cell r="F5673" t="str">
            <v>Tốt</v>
          </cell>
        </row>
        <row r="5674">
          <cell r="B5674">
            <v>24022085</v>
          </cell>
          <cell r="C5674" t="str">
            <v>Ngô Xuân Bách</v>
          </cell>
          <cell r="D5674">
            <v>38869</v>
          </cell>
          <cell r="E5674">
            <v>94</v>
          </cell>
          <cell r="F5674" t="str">
            <v>Xuất sắc</v>
          </cell>
        </row>
        <row r="5675">
          <cell r="B5675">
            <v>24022089</v>
          </cell>
          <cell r="C5675" t="str">
            <v>Nguyễn Văn Bình</v>
          </cell>
          <cell r="D5675">
            <v>38808</v>
          </cell>
          <cell r="E5675">
            <v>84</v>
          </cell>
          <cell r="F5675" t="str">
            <v>Tốt</v>
          </cell>
        </row>
        <row r="5676">
          <cell r="B5676">
            <v>24022105</v>
          </cell>
          <cell r="C5676" t="str">
            <v>Nguyễn Quang Dũng</v>
          </cell>
          <cell r="D5676">
            <v>38733</v>
          </cell>
          <cell r="E5676">
            <v>92</v>
          </cell>
          <cell r="F5676" t="str">
            <v>Xuất sắc</v>
          </cell>
        </row>
        <row r="5677">
          <cell r="B5677">
            <v>24022109</v>
          </cell>
          <cell r="C5677" t="str">
            <v>Mai Thế Dương</v>
          </cell>
          <cell r="D5677">
            <v>38867</v>
          </cell>
          <cell r="E5677">
            <v>92</v>
          </cell>
          <cell r="F5677" t="str">
            <v>Xuất sắc</v>
          </cell>
        </row>
        <row r="5678">
          <cell r="B5678">
            <v>24022093</v>
          </cell>
          <cell r="C5678" t="str">
            <v>Hoàng Quốc Đạt</v>
          </cell>
          <cell r="D5678">
            <v>38859</v>
          </cell>
          <cell r="E5678">
            <v>82</v>
          </cell>
          <cell r="F5678" t="str">
            <v>Tốt</v>
          </cell>
        </row>
        <row r="5679">
          <cell r="B5679">
            <v>24022097</v>
          </cell>
          <cell r="C5679" t="str">
            <v>Đỗ Anh Đức</v>
          </cell>
          <cell r="D5679">
            <v>38939</v>
          </cell>
          <cell r="E5679">
            <v>79</v>
          </cell>
          <cell r="F5679" t="str">
            <v>Khá</v>
          </cell>
        </row>
        <row r="5680">
          <cell r="B5680">
            <v>24022101</v>
          </cell>
          <cell r="C5680" t="str">
            <v>Trần Lê An Đức</v>
          </cell>
          <cell r="D5680">
            <v>38935</v>
          </cell>
          <cell r="E5680">
            <v>94</v>
          </cell>
          <cell r="F5680" t="str">
            <v>Xuất sắc</v>
          </cell>
        </row>
        <row r="5681">
          <cell r="B5681">
            <v>24022113</v>
          </cell>
          <cell r="C5681" t="str">
            <v>Nguyễn Văn Giang</v>
          </cell>
          <cell r="D5681">
            <v>38999</v>
          </cell>
          <cell r="E5681">
            <v>82</v>
          </cell>
          <cell r="F5681" t="str">
            <v>Tốt</v>
          </cell>
        </row>
        <row r="5682">
          <cell r="B5682">
            <v>24022117</v>
          </cell>
          <cell r="C5682" t="str">
            <v>Đỗ Mạnh Hiển</v>
          </cell>
          <cell r="D5682">
            <v>38970</v>
          </cell>
          <cell r="E5682">
            <v>82</v>
          </cell>
          <cell r="F5682" t="str">
            <v>Tốt</v>
          </cell>
        </row>
        <row r="5683">
          <cell r="B5683">
            <v>24022121</v>
          </cell>
          <cell r="C5683" t="str">
            <v>Đặng Đình Hiếu</v>
          </cell>
          <cell r="D5683">
            <v>39047</v>
          </cell>
          <cell r="E5683">
            <v>77</v>
          </cell>
          <cell r="F5683" t="str">
            <v>Khá</v>
          </cell>
        </row>
        <row r="5684">
          <cell r="B5684">
            <v>24022125</v>
          </cell>
          <cell r="C5684" t="str">
            <v>Vũ Mạnh Hòa</v>
          </cell>
          <cell r="D5684">
            <v>38902</v>
          </cell>
          <cell r="E5684">
            <v>79</v>
          </cell>
          <cell r="F5684" t="str">
            <v>Khá</v>
          </cell>
        </row>
        <row r="5685">
          <cell r="B5685">
            <v>24022129</v>
          </cell>
          <cell r="C5685" t="str">
            <v>Nguyễn Mậu Hoàng</v>
          </cell>
          <cell r="D5685">
            <v>38846</v>
          </cell>
          <cell r="E5685">
            <v>82</v>
          </cell>
          <cell r="F5685" t="str">
            <v>Tốt</v>
          </cell>
        </row>
        <row r="5686">
          <cell r="B5686">
            <v>24022133</v>
          </cell>
          <cell r="C5686" t="str">
            <v>Võ Lê Hoàng</v>
          </cell>
          <cell r="D5686">
            <v>38826</v>
          </cell>
          <cell r="E5686">
            <v>80</v>
          </cell>
          <cell r="F5686" t="str">
            <v>Tốt</v>
          </cell>
        </row>
        <row r="5687">
          <cell r="B5687">
            <v>24022137</v>
          </cell>
          <cell r="C5687" t="str">
            <v>Nguyễn Tuấn Hùng</v>
          </cell>
          <cell r="D5687">
            <v>38776</v>
          </cell>
          <cell r="E5687">
            <v>90</v>
          </cell>
          <cell r="F5687" t="str">
            <v>Xuất sắc</v>
          </cell>
        </row>
        <row r="5688">
          <cell r="B5688">
            <v>24022141</v>
          </cell>
          <cell r="C5688" t="str">
            <v>Đỗ Quang Huy</v>
          </cell>
          <cell r="D5688">
            <v>38849</v>
          </cell>
          <cell r="E5688">
            <v>82</v>
          </cell>
          <cell r="F5688" t="str">
            <v>Tốt</v>
          </cell>
        </row>
        <row r="5689">
          <cell r="B5689">
            <v>24022145</v>
          </cell>
          <cell r="C5689" t="str">
            <v>Phí Trung Huy</v>
          </cell>
          <cell r="D5689">
            <v>38790</v>
          </cell>
          <cell r="E5689">
            <v>92</v>
          </cell>
          <cell r="F5689" t="str">
            <v>Xuất sắc</v>
          </cell>
        </row>
        <row r="5690">
          <cell r="B5690">
            <v>24022149</v>
          </cell>
          <cell r="C5690" t="str">
            <v>Doãn Nam Khánh</v>
          </cell>
          <cell r="D5690">
            <v>38966</v>
          </cell>
          <cell r="E5690">
            <v>79</v>
          </cell>
          <cell r="F5690" t="str">
            <v>Khá</v>
          </cell>
        </row>
        <row r="5691">
          <cell r="B5691">
            <v>24022153</v>
          </cell>
          <cell r="C5691" t="str">
            <v>Nguyễn Danh Khoa</v>
          </cell>
          <cell r="D5691">
            <v>39060</v>
          </cell>
          <cell r="E5691">
            <v>82</v>
          </cell>
          <cell r="F5691" t="str">
            <v>Tốt</v>
          </cell>
        </row>
        <row r="5692">
          <cell r="B5692">
            <v>24022157</v>
          </cell>
          <cell r="C5692" t="str">
            <v>Nguyễn Thế Lâm</v>
          </cell>
          <cell r="D5692">
            <v>38925</v>
          </cell>
          <cell r="E5692">
            <v>82</v>
          </cell>
          <cell r="F5692" t="str">
            <v>Tốt</v>
          </cell>
        </row>
        <row r="5693">
          <cell r="B5693">
            <v>24022161</v>
          </cell>
          <cell r="C5693" t="str">
            <v>Trần Viết Lộc</v>
          </cell>
          <cell r="D5693">
            <v>38937</v>
          </cell>
          <cell r="E5693">
            <v>79</v>
          </cell>
          <cell r="F5693" t="str">
            <v>Khá</v>
          </cell>
        </row>
        <row r="5694">
          <cell r="B5694">
            <v>24022165</v>
          </cell>
          <cell r="C5694" t="str">
            <v>Bùi Quang Minh</v>
          </cell>
          <cell r="D5694">
            <v>38835</v>
          </cell>
          <cell r="E5694">
            <v>82</v>
          </cell>
          <cell r="F5694" t="str">
            <v>Tốt</v>
          </cell>
        </row>
        <row r="5695">
          <cell r="B5695">
            <v>24022169</v>
          </cell>
          <cell r="C5695" t="str">
            <v>Trần Thái Anh Minh</v>
          </cell>
          <cell r="D5695">
            <v>38985</v>
          </cell>
          <cell r="E5695">
            <v>94</v>
          </cell>
          <cell r="F5695" t="str">
            <v>Xuất sắc</v>
          </cell>
        </row>
        <row r="5696">
          <cell r="B5696">
            <v>24022173</v>
          </cell>
          <cell r="C5696" t="str">
            <v>Lê Hải Nam</v>
          </cell>
          <cell r="D5696">
            <v>38861</v>
          </cell>
          <cell r="E5696">
            <v>82</v>
          </cell>
          <cell r="F5696" t="str">
            <v>Tốt</v>
          </cell>
        </row>
        <row r="5697">
          <cell r="B5697">
            <v>24022177</v>
          </cell>
          <cell r="C5697" t="str">
            <v>Nguyễn Văn Nam</v>
          </cell>
          <cell r="D5697">
            <v>38725</v>
          </cell>
          <cell r="E5697">
            <v>79</v>
          </cell>
          <cell r="F5697" t="str">
            <v>Khá</v>
          </cell>
        </row>
        <row r="5698">
          <cell r="B5698">
            <v>24022181</v>
          </cell>
          <cell r="C5698" t="str">
            <v>Phạm Thị Quỳnh Nga</v>
          </cell>
          <cell r="D5698">
            <v>38776</v>
          </cell>
          <cell r="E5698">
            <v>82</v>
          </cell>
          <cell r="F5698" t="str">
            <v>Tốt</v>
          </cell>
        </row>
        <row r="5699">
          <cell r="B5699">
            <v>24022185</v>
          </cell>
          <cell r="C5699" t="str">
            <v>Đặng Đình Tiến Nguyên</v>
          </cell>
          <cell r="D5699">
            <v>38816</v>
          </cell>
          <cell r="E5699">
            <v>82</v>
          </cell>
          <cell r="F5699" t="str">
            <v>Tốt</v>
          </cell>
        </row>
        <row r="5700">
          <cell r="B5700">
            <v>24022189</v>
          </cell>
          <cell r="C5700" t="str">
            <v>Trần Đức Phong</v>
          </cell>
          <cell r="D5700">
            <v>39054</v>
          </cell>
          <cell r="E5700">
            <v>82</v>
          </cell>
          <cell r="F5700" t="str">
            <v>Tốt</v>
          </cell>
        </row>
        <row r="5701">
          <cell r="B5701">
            <v>24022193</v>
          </cell>
          <cell r="C5701" t="str">
            <v>Lãnh Hữu Phước</v>
          </cell>
          <cell r="D5701">
            <v>38791</v>
          </cell>
          <cell r="E5701">
            <v>82</v>
          </cell>
          <cell r="F5701" t="str">
            <v>Tốt</v>
          </cell>
        </row>
        <row r="5702">
          <cell r="B5702">
            <v>24022197</v>
          </cell>
          <cell r="C5702" t="str">
            <v>Lê Đăng Quang</v>
          </cell>
          <cell r="D5702">
            <v>38836</v>
          </cell>
          <cell r="E5702">
            <v>82</v>
          </cell>
          <cell r="F5702" t="str">
            <v>Tốt</v>
          </cell>
        </row>
        <row r="5703">
          <cell r="B5703">
            <v>24022201</v>
          </cell>
          <cell r="C5703" t="str">
            <v>Lô Thị Diệu Son</v>
          </cell>
          <cell r="D5703">
            <v>39026</v>
          </cell>
          <cell r="E5703">
            <v>92</v>
          </cell>
          <cell r="F5703" t="str">
            <v>Xuất sắc</v>
          </cell>
        </row>
        <row r="5704">
          <cell r="B5704">
            <v>24022205</v>
          </cell>
          <cell r="C5704" t="str">
            <v>Nguyễn Đức Thắng</v>
          </cell>
          <cell r="D5704">
            <v>38752</v>
          </cell>
          <cell r="E5704">
            <v>82</v>
          </cell>
          <cell r="F5704" t="str">
            <v>Tốt</v>
          </cell>
        </row>
        <row r="5705">
          <cell r="B5705">
            <v>24022209</v>
          </cell>
          <cell r="C5705" t="str">
            <v>Hoàng Đình Thuân</v>
          </cell>
          <cell r="D5705">
            <v>38833</v>
          </cell>
          <cell r="E5705">
            <v>92</v>
          </cell>
          <cell r="F5705" t="str">
            <v>Xuất sắc</v>
          </cell>
        </row>
        <row r="5706">
          <cell r="B5706">
            <v>24022213</v>
          </cell>
          <cell r="C5706" t="str">
            <v>Mai Xuân Thủy</v>
          </cell>
          <cell r="D5706">
            <v>39072</v>
          </cell>
          <cell r="E5706">
            <v>92</v>
          </cell>
          <cell r="F5706" t="str">
            <v>Xuất sắc</v>
          </cell>
        </row>
        <row r="5707">
          <cell r="B5707">
            <v>24022217</v>
          </cell>
          <cell r="C5707" t="str">
            <v>Nguyễn Đức Toàn</v>
          </cell>
          <cell r="D5707">
            <v>38798</v>
          </cell>
          <cell r="E5707">
            <v>82</v>
          </cell>
          <cell r="F5707" t="str">
            <v>Tốt</v>
          </cell>
        </row>
        <row r="5708">
          <cell r="B5708">
            <v>24022221</v>
          </cell>
          <cell r="C5708" t="str">
            <v>Lê Khánh Trình</v>
          </cell>
          <cell r="D5708">
            <v>39069</v>
          </cell>
          <cell r="E5708">
            <v>92</v>
          </cell>
          <cell r="F5708" t="str">
            <v>Xuất sắc</v>
          </cell>
        </row>
        <row r="5709">
          <cell r="B5709">
            <v>24022225</v>
          </cell>
          <cell r="C5709" t="str">
            <v>Nguyễn Văn Tú</v>
          </cell>
          <cell r="D5709">
            <v>38988</v>
          </cell>
          <cell r="E5709">
            <v>82</v>
          </cell>
          <cell r="F5709" t="str">
            <v>Tốt</v>
          </cell>
        </row>
        <row r="5710">
          <cell r="B5710">
            <v>24022229</v>
          </cell>
          <cell r="C5710" t="str">
            <v>Võ Anh Tuấn</v>
          </cell>
          <cell r="D5710">
            <v>38752</v>
          </cell>
          <cell r="E5710">
            <v>92</v>
          </cell>
          <cell r="F5710" t="str">
            <v>Xuất sắc</v>
          </cell>
        </row>
        <row r="5711">
          <cell r="B5711">
            <v>24022233</v>
          </cell>
          <cell r="C5711" t="str">
            <v>Phùng Sơn Tùng</v>
          </cell>
          <cell r="D5711">
            <v>38923</v>
          </cell>
          <cell r="E5711">
            <v>82</v>
          </cell>
          <cell r="F5711" t="str">
            <v>Tốt</v>
          </cell>
        </row>
        <row r="5712">
          <cell r="B5712">
            <v>24022237</v>
          </cell>
          <cell r="C5712" t="str">
            <v>Hoàng Quốc Việt</v>
          </cell>
          <cell r="D5712">
            <v>38727</v>
          </cell>
          <cell r="E5712">
            <v>79</v>
          </cell>
          <cell r="F5712" t="str">
            <v>Khá</v>
          </cell>
        </row>
        <row r="5713">
          <cell r="B5713">
            <v>24022241</v>
          </cell>
          <cell r="C5713" t="str">
            <v>Nguyễn Hồng Vinh</v>
          </cell>
          <cell r="D5713">
            <v>38956</v>
          </cell>
          <cell r="E5713">
            <v>92</v>
          </cell>
          <cell r="F5713" t="str">
            <v>Xuất sắc</v>
          </cell>
        </row>
        <row r="5714">
          <cell r="B5714">
            <v>24022078</v>
          </cell>
          <cell r="C5714" t="str">
            <v>Nguyễn Quốc Anh</v>
          </cell>
          <cell r="D5714">
            <v>39060</v>
          </cell>
          <cell r="E5714">
            <v>80</v>
          </cell>
          <cell r="F5714" t="str">
            <v>Tốt</v>
          </cell>
        </row>
        <row r="5715">
          <cell r="B5715">
            <v>24022082</v>
          </cell>
          <cell r="C5715" t="str">
            <v>Phùng Thế Anh</v>
          </cell>
          <cell r="D5715">
            <v>38939</v>
          </cell>
          <cell r="E5715">
            <v>80</v>
          </cell>
          <cell r="F5715" t="str">
            <v>Tốt</v>
          </cell>
        </row>
        <row r="5716">
          <cell r="B5716">
            <v>24022086</v>
          </cell>
          <cell r="C5716" t="str">
            <v>Nguyễn Lương Bằng</v>
          </cell>
          <cell r="D5716">
            <v>38984</v>
          </cell>
          <cell r="E5716">
            <v>92</v>
          </cell>
          <cell r="F5716" t="str">
            <v>Xuất sắc</v>
          </cell>
        </row>
        <row r="5717">
          <cell r="B5717">
            <v>24022090</v>
          </cell>
          <cell r="C5717" t="str">
            <v>Vũ Văn Chinh</v>
          </cell>
          <cell r="D5717">
            <v>39054</v>
          </cell>
          <cell r="E5717">
            <v>82</v>
          </cell>
          <cell r="F5717" t="str">
            <v>Tốt</v>
          </cell>
        </row>
        <row r="5718">
          <cell r="B5718">
            <v>24022106</v>
          </cell>
          <cell r="C5718" t="str">
            <v>Thái Quốc Dũng</v>
          </cell>
          <cell r="D5718">
            <v>39010</v>
          </cell>
          <cell r="E5718">
            <v>85</v>
          </cell>
          <cell r="F5718" t="str">
            <v>Tốt</v>
          </cell>
        </row>
        <row r="5719">
          <cell r="B5719">
            <v>24022110</v>
          </cell>
          <cell r="C5719" t="str">
            <v>Đỗ Đình Khánh Duy</v>
          </cell>
          <cell r="D5719">
            <v>38836</v>
          </cell>
          <cell r="E5719">
            <v>80</v>
          </cell>
          <cell r="F5719" t="str">
            <v>Tốt</v>
          </cell>
        </row>
        <row r="5720">
          <cell r="B5720">
            <v>24022094</v>
          </cell>
          <cell r="C5720" t="str">
            <v>Nguyễn Đình Tiến Đạt</v>
          </cell>
          <cell r="D5720">
            <v>38830</v>
          </cell>
          <cell r="E5720">
            <v>84</v>
          </cell>
          <cell r="F5720" t="str">
            <v>Tốt</v>
          </cell>
        </row>
        <row r="5721">
          <cell r="B5721">
            <v>24022098</v>
          </cell>
          <cell r="C5721" t="str">
            <v>Dương Minh Đức</v>
          </cell>
          <cell r="D5721">
            <v>38916</v>
          </cell>
          <cell r="E5721">
            <v>79</v>
          </cell>
          <cell r="F5721" t="str">
            <v>Khá</v>
          </cell>
        </row>
        <row r="5722">
          <cell r="B5722">
            <v>24022102</v>
          </cell>
          <cell r="C5722" t="str">
            <v>Trần Minh Đức</v>
          </cell>
          <cell r="D5722">
            <v>38983</v>
          </cell>
          <cell r="E5722">
            <v>87</v>
          </cell>
          <cell r="F5722" t="str">
            <v>Tốt</v>
          </cell>
        </row>
        <row r="5723">
          <cell r="B5723">
            <v>24022114</v>
          </cell>
          <cell r="C5723" t="str">
            <v>Hà Huy Giáp</v>
          </cell>
          <cell r="D5723">
            <v>38797</v>
          </cell>
          <cell r="E5723">
            <v>80</v>
          </cell>
          <cell r="F5723" t="str">
            <v>Tốt</v>
          </cell>
        </row>
        <row r="5724">
          <cell r="B5724">
            <v>24022118</v>
          </cell>
          <cell r="C5724" t="str">
            <v>Nguyễn Đức Hiệp</v>
          </cell>
          <cell r="D5724">
            <v>38916</v>
          </cell>
          <cell r="E5724">
            <v>82</v>
          </cell>
          <cell r="F5724" t="str">
            <v>Tốt</v>
          </cell>
        </row>
        <row r="5725">
          <cell r="B5725">
            <v>24022122</v>
          </cell>
          <cell r="C5725" t="str">
            <v>Nguyễn Đình Hiếu</v>
          </cell>
          <cell r="D5725">
            <v>38817</v>
          </cell>
          <cell r="E5725">
            <v>90</v>
          </cell>
          <cell r="F5725" t="str">
            <v>Xuất sắc</v>
          </cell>
        </row>
        <row r="5726">
          <cell r="B5726">
            <v>24022126</v>
          </cell>
          <cell r="C5726" t="str">
            <v>Nguyễn Đức Hoàng</v>
          </cell>
          <cell r="D5726">
            <v>38833</v>
          </cell>
          <cell r="E5726">
            <v>100</v>
          </cell>
          <cell r="F5726" t="str">
            <v>Xuất sắc</v>
          </cell>
        </row>
        <row r="5727">
          <cell r="B5727">
            <v>24022130</v>
          </cell>
          <cell r="C5727" t="str">
            <v>Nguyễn Minh Hoàng</v>
          </cell>
          <cell r="D5727">
            <v>38956</v>
          </cell>
          <cell r="E5727">
            <v>80</v>
          </cell>
          <cell r="F5727" t="str">
            <v>Tốt</v>
          </cell>
        </row>
        <row r="5728">
          <cell r="B5728">
            <v>24022134</v>
          </cell>
          <cell r="C5728" t="str">
            <v>Đào Mạnh Hùng</v>
          </cell>
          <cell r="D5728">
            <v>38924</v>
          </cell>
          <cell r="E5728">
            <v>92</v>
          </cell>
          <cell r="F5728" t="str">
            <v>Xuất sắc</v>
          </cell>
        </row>
        <row r="5729">
          <cell r="B5729">
            <v>24022142</v>
          </cell>
          <cell r="C5729" t="str">
            <v>Đoàn Quang Huy</v>
          </cell>
          <cell r="D5729">
            <v>39062</v>
          </cell>
          <cell r="E5729">
            <v>80</v>
          </cell>
          <cell r="F5729" t="str">
            <v>Tốt</v>
          </cell>
        </row>
        <row r="5730">
          <cell r="B5730">
            <v>24022146</v>
          </cell>
          <cell r="C5730" t="str">
            <v>Vũ Đức Huy</v>
          </cell>
          <cell r="D5730">
            <v>38965</v>
          </cell>
          <cell r="E5730">
            <v>92</v>
          </cell>
          <cell r="F5730" t="str">
            <v>Xuất sắc</v>
          </cell>
        </row>
        <row r="5731">
          <cell r="B5731">
            <v>24022138</v>
          </cell>
          <cell r="C5731" t="str">
            <v>Nguyễn Đức Hưng</v>
          </cell>
          <cell r="D5731">
            <v>38992</v>
          </cell>
          <cell r="E5731">
            <v>85</v>
          </cell>
          <cell r="F5731" t="str">
            <v>Tốt</v>
          </cell>
        </row>
        <row r="5732">
          <cell r="B5732">
            <v>24022150</v>
          </cell>
          <cell r="C5732" t="str">
            <v>Nguyễn Hữu Khánh</v>
          </cell>
          <cell r="D5732">
            <v>38931</v>
          </cell>
          <cell r="E5732">
            <v>94</v>
          </cell>
          <cell r="F5732" t="str">
            <v>Xuất sắc</v>
          </cell>
        </row>
        <row r="5733">
          <cell r="B5733">
            <v>24022154</v>
          </cell>
          <cell r="C5733" t="str">
            <v>Vũ Bảo Khuê</v>
          </cell>
          <cell r="D5733">
            <v>38374</v>
          </cell>
          <cell r="E5733">
            <v>92</v>
          </cell>
          <cell r="F5733" t="str">
            <v>Xuất sắc</v>
          </cell>
        </row>
        <row r="5734">
          <cell r="B5734">
            <v>24022158</v>
          </cell>
          <cell r="C5734" t="str">
            <v>Phạm Tiến Lâm</v>
          </cell>
          <cell r="D5734">
            <v>38783</v>
          </cell>
          <cell r="E5734">
            <v>80</v>
          </cell>
          <cell r="F5734" t="str">
            <v>Tốt</v>
          </cell>
        </row>
        <row r="5735">
          <cell r="B5735">
            <v>24022162</v>
          </cell>
          <cell r="C5735" t="str">
            <v>Vũ Đình Long</v>
          </cell>
          <cell r="D5735">
            <v>39080</v>
          </cell>
          <cell r="E5735">
            <v>92</v>
          </cell>
          <cell r="F5735" t="str">
            <v>Xuất sắc</v>
          </cell>
        </row>
        <row r="5736">
          <cell r="B5736">
            <v>24022166</v>
          </cell>
          <cell r="C5736" t="str">
            <v>Lê Vương Bình Minh</v>
          </cell>
          <cell r="D5736">
            <v>39000</v>
          </cell>
          <cell r="E5736">
            <v>89</v>
          </cell>
          <cell r="F5736" t="str">
            <v>Tốt</v>
          </cell>
        </row>
        <row r="5737">
          <cell r="B5737">
            <v>24022170</v>
          </cell>
          <cell r="C5737" t="str">
            <v>Vũ Hải Minh</v>
          </cell>
          <cell r="D5737">
            <v>38905</v>
          </cell>
          <cell r="E5737">
            <v>82</v>
          </cell>
          <cell r="F5737" t="str">
            <v>Tốt</v>
          </cell>
        </row>
        <row r="5738">
          <cell r="B5738">
            <v>24022174</v>
          </cell>
          <cell r="C5738" t="str">
            <v>Lê Xuân Nam</v>
          </cell>
          <cell r="D5738">
            <v>38798</v>
          </cell>
          <cell r="E5738">
            <v>80</v>
          </cell>
          <cell r="F5738" t="str">
            <v>Tốt</v>
          </cell>
        </row>
        <row r="5739">
          <cell r="B5739">
            <v>24022178</v>
          </cell>
          <cell r="C5739" t="str">
            <v>Phạm Nguyễn Hải Nam</v>
          </cell>
          <cell r="D5739">
            <v>38821</v>
          </cell>
          <cell r="E5739">
            <v>80</v>
          </cell>
          <cell r="F5739" t="str">
            <v>Tốt</v>
          </cell>
        </row>
        <row r="5740">
          <cell r="B5740">
            <v>24022182</v>
          </cell>
          <cell r="C5740" t="str">
            <v>Vũ Tá Duy Nghĩa</v>
          </cell>
          <cell r="D5740">
            <v>38890</v>
          </cell>
          <cell r="E5740">
            <v>92</v>
          </cell>
          <cell r="F5740" t="str">
            <v>Xuất sắc</v>
          </cell>
        </row>
        <row r="5741">
          <cell r="B5741">
            <v>24022186</v>
          </cell>
          <cell r="C5741" t="str">
            <v>Phạm Hoàng Nguyên</v>
          </cell>
          <cell r="D5741">
            <v>39070</v>
          </cell>
          <cell r="E5741">
            <v>80</v>
          </cell>
          <cell r="F5741" t="str">
            <v>Tốt</v>
          </cell>
        </row>
        <row r="5742">
          <cell r="B5742">
            <v>24022190</v>
          </cell>
          <cell r="C5742" t="str">
            <v>Nguyễn Bá Phú</v>
          </cell>
          <cell r="D5742">
            <v>38737</v>
          </cell>
          <cell r="E5742">
            <v>80</v>
          </cell>
          <cell r="F5742" t="str">
            <v>Tốt</v>
          </cell>
        </row>
        <row r="5743">
          <cell r="B5743">
            <v>24022198</v>
          </cell>
          <cell r="C5743" t="str">
            <v>Phan Văn Quang</v>
          </cell>
          <cell r="D5743">
            <v>38913</v>
          </cell>
          <cell r="E5743">
            <v>82</v>
          </cell>
          <cell r="F5743" t="str">
            <v>Tốt</v>
          </cell>
        </row>
        <row r="5744">
          <cell r="B5744">
            <v>24022194</v>
          </cell>
          <cell r="C5744" t="str">
            <v>Hoàng Anh Quân</v>
          </cell>
          <cell r="D5744">
            <v>38777</v>
          </cell>
          <cell r="E5744">
            <v>80</v>
          </cell>
          <cell r="F5744" t="str">
            <v>Tốt</v>
          </cell>
        </row>
        <row r="5745">
          <cell r="B5745">
            <v>24022202</v>
          </cell>
          <cell r="C5745" t="str">
            <v>Nguyễn Thế Duy Tân</v>
          </cell>
          <cell r="D5745">
            <v>38948</v>
          </cell>
          <cell r="E5745">
            <v>94</v>
          </cell>
          <cell r="F5745" t="str">
            <v>Xuất sắc</v>
          </cell>
        </row>
        <row r="5746">
          <cell r="B5746">
            <v>24022206</v>
          </cell>
          <cell r="C5746" t="str">
            <v>Vũ Xuân Thắng</v>
          </cell>
          <cell r="D5746">
            <v>38914</v>
          </cell>
          <cell r="E5746">
            <v>80</v>
          </cell>
          <cell r="F5746" t="str">
            <v>Tốt</v>
          </cell>
        </row>
        <row r="5747">
          <cell r="B5747">
            <v>24022210</v>
          </cell>
          <cell r="C5747" t="str">
            <v>Nguyễn Đức Thuận</v>
          </cell>
          <cell r="D5747">
            <v>38767</v>
          </cell>
          <cell r="E5747">
            <v>90</v>
          </cell>
          <cell r="F5747" t="str">
            <v>Xuất sắc</v>
          </cell>
        </row>
        <row r="5748">
          <cell r="B5748">
            <v>24022214</v>
          </cell>
          <cell r="C5748" t="str">
            <v>Trần Trọng Thủy</v>
          </cell>
          <cell r="D5748">
            <v>38458</v>
          </cell>
          <cell r="E5748">
            <v>90</v>
          </cell>
          <cell r="F5748" t="str">
            <v>Xuất sắc</v>
          </cell>
        </row>
        <row r="5749">
          <cell r="B5749">
            <v>24022218</v>
          </cell>
          <cell r="C5749" t="str">
            <v>Nguyễn Kiều Trang</v>
          </cell>
          <cell r="D5749">
            <v>38748</v>
          </cell>
          <cell r="E5749">
            <v>80</v>
          </cell>
          <cell r="F5749" t="str">
            <v>Tốt</v>
          </cell>
        </row>
        <row r="5750">
          <cell r="B5750">
            <v>24022222</v>
          </cell>
          <cell r="C5750" t="str">
            <v>Ngô Thế Trường</v>
          </cell>
          <cell r="D5750">
            <v>38910</v>
          </cell>
          <cell r="E5750">
            <v>77</v>
          </cell>
          <cell r="F5750" t="str">
            <v>Khá</v>
          </cell>
        </row>
        <row r="5751">
          <cell r="B5751">
            <v>24022226</v>
          </cell>
          <cell r="C5751" t="str">
            <v>Phạm Đức Tú</v>
          </cell>
          <cell r="D5751">
            <v>38806</v>
          </cell>
          <cell r="E5751">
            <v>90</v>
          </cell>
          <cell r="F5751" t="str">
            <v>Xuất sắc</v>
          </cell>
        </row>
        <row r="5752">
          <cell r="B5752">
            <v>24022230</v>
          </cell>
          <cell r="C5752" t="str">
            <v>Đỗ Duy Tùng</v>
          </cell>
          <cell r="D5752">
            <v>38865</v>
          </cell>
          <cell r="E5752">
            <v>82</v>
          </cell>
          <cell r="F5752" t="str">
            <v>Tốt</v>
          </cell>
        </row>
        <row r="5753">
          <cell r="B5753">
            <v>24022234</v>
          </cell>
          <cell r="C5753" t="str">
            <v>Trần Thanh Tùng</v>
          </cell>
          <cell r="D5753">
            <v>38952</v>
          </cell>
          <cell r="E5753">
            <v>80</v>
          </cell>
          <cell r="F5753" t="str">
            <v>Tốt</v>
          </cell>
        </row>
        <row r="5754">
          <cell r="B5754">
            <v>24022238</v>
          </cell>
          <cell r="C5754" t="str">
            <v>Nghiêm Quốc Việt</v>
          </cell>
          <cell r="D5754">
            <v>38860</v>
          </cell>
          <cell r="E5754">
            <v>90</v>
          </cell>
          <cell r="F5754" t="str">
            <v>Xuất sắc</v>
          </cell>
        </row>
        <row r="5755">
          <cell r="B5755">
            <v>24022242</v>
          </cell>
          <cell r="C5755" t="str">
            <v>Phạm Quang Vinh</v>
          </cell>
          <cell r="D5755">
            <v>38802</v>
          </cell>
          <cell r="E5755">
            <v>80</v>
          </cell>
          <cell r="F5755" t="str">
            <v>Tốt</v>
          </cell>
        </row>
        <row r="5756">
          <cell r="B5756">
            <v>24020830</v>
          </cell>
          <cell r="C5756" t="str">
            <v>Nguyễn Thanh An</v>
          </cell>
          <cell r="D5756">
            <v>38892</v>
          </cell>
          <cell r="E5756">
            <v>80</v>
          </cell>
          <cell r="F5756" t="str">
            <v>Tốt</v>
          </cell>
        </row>
        <row r="5757">
          <cell r="B5757">
            <v>24020832</v>
          </cell>
          <cell r="C5757" t="str">
            <v>Lê Khắc Anh</v>
          </cell>
          <cell r="D5757">
            <v>38851</v>
          </cell>
          <cell r="E5757">
            <v>84</v>
          </cell>
          <cell r="F5757" t="str">
            <v>Tốt</v>
          </cell>
        </row>
        <row r="5758">
          <cell r="B5758">
            <v>24020834</v>
          </cell>
          <cell r="C5758" t="str">
            <v>Nguyễn Khắc Phan Anh</v>
          </cell>
          <cell r="D5758">
            <v>38947</v>
          </cell>
          <cell r="E5758">
            <v>77</v>
          </cell>
          <cell r="F5758" t="str">
            <v>Khá</v>
          </cell>
        </row>
        <row r="5759">
          <cell r="B5759">
            <v>24020836</v>
          </cell>
          <cell r="C5759" t="str">
            <v>Trần Thế Anh</v>
          </cell>
          <cell r="D5759">
            <v>38840</v>
          </cell>
          <cell r="E5759">
            <v>80</v>
          </cell>
          <cell r="F5759" t="str">
            <v>Tốt</v>
          </cell>
        </row>
        <row r="5760">
          <cell r="B5760">
            <v>24020838</v>
          </cell>
          <cell r="C5760" t="str">
            <v>Nguyễn Xuân Bách</v>
          </cell>
          <cell r="D5760">
            <v>39046</v>
          </cell>
          <cell r="E5760">
            <v>80</v>
          </cell>
          <cell r="F5760" t="str">
            <v>Tốt</v>
          </cell>
        </row>
        <row r="5761">
          <cell r="B5761">
            <v>24020840</v>
          </cell>
          <cell r="C5761" t="str">
            <v>Trần Văn Chuyên</v>
          </cell>
          <cell r="D5761">
            <v>38982</v>
          </cell>
          <cell r="E5761">
            <v>80</v>
          </cell>
          <cell r="F5761" t="str">
            <v>Tốt</v>
          </cell>
        </row>
        <row r="5762">
          <cell r="B5762">
            <v>24020854</v>
          </cell>
          <cell r="C5762" t="str">
            <v>Trần Mạnh Dũng</v>
          </cell>
          <cell r="D5762">
            <v>38873</v>
          </cell>
          <cell r="E5762">
            <v>84</v>
          </cell>
          <cell r="F5762" t="str">
            <v>Tốt</v>
          </cell>
        </row>
        <row r="5763">
          <cell r="B5763">
            <v>24020856</v>
          </cell>
          <cell r="C5763" t="str">
            <v>Lê Hán Đức Duy</v>
          </cell>
          <cell r="D5763">
            <v>38817</v>
          </cell>
          <cell r="E5763">
            <v>80</v>
          </cell>
          <cell r="F5763" t="str">
            <v>Tốt</v>
          </cell>
        </row>
        <row r="5764">
          <cell r="B5764">
            <v>24020858</v>
          </cell>
          <cell r="C5764" t="str">
            <v>Trần Bảo Duy</v>
          </cell>
          <cell r="D5764">
            <v>38718</v>
          </cell>
          <cell r="E5764">
            <v>90</v>
          </cell>
          <cell r="F5764" t="str">
            <v>Xuất sắc</v>
          </cell>
        </row>
        <row r="5765">
          <cell r="B5765">
            <v>24020844</v>
          </cell>
          <cell r="C5765" t="str">
            <v>Mai Thành Đạt</v>
          </cell>
          <cell r="D5765">
            <v>38814</v>
          </cell>
          <cell r="E5765">
            <v>70</v>
          </cell>
          <cell r="F5765" t="str">
            <v>Khá</v>
          </cell>
        </row>
        <row r="5766">
          <cell r="B5766">
            <v>24020846</v>
          </cell>
          <cell r="C5766" t="str">
            <v>Nguyễn Đình Đạt</v>
          </cell>
          <cell r="D5766">
            <v>38975</v>
          </cell>
          <cell r="E5766">
            <v>70</v>
          </cell>
          <cell r="F5766" t="str">
            <v>Khá</v>
          </cell>
        </row>
        <row r="5767">
          <cell r="B5767">
            <v>24020848</v>
          </cell>
          <cell r="C5767" t="str">
            <v>Phùng Đình Đạt</v>
          </cell>
          <cell r="D5767">
            <v>38920</v>
          </cell>
          <cell r="E5767">
            <v>80</v>
          </cell>
          <cell r="F5767" t="str">
            <v>Tốt</v>
          </cell>
        </row>
        <row r="5768">
          <cell r="B5768">
            <v>24020842</v>
          </cell>
          <cell r="C5768" t="str">
            <v>Nguyễn Hải Đăng</v>
          </cell>
          <cell r="D5768">
            <v>39000</v>
          </cell>
          <cell r="E5768">
            <v>80</v>
          </cell>
          <cell r="F5768" t="str">
            <v>Tốt</v>
          </cell>
        </row>
        <row r="5769">
          <cell r="B5769">
            <v>24020850</v>
          </cell>
          <cell r="C5769" t="str">
            <v>Nguyễn Anh Đức</v>
          </cell>
          <cell r="D5769">
            <v>39006</v>
          </cell>
          <cell r="E5769">
            <v>80</v>
          </cell>
          <cell r="F5769" t="str">
            <v>Tốt</v>
          </cell>
        </row>
        <row r="5770">
          <cell r="B5770">
            <v>24020852</v>
          </cell>
          <cell r="C5770" t="str">
            <v>Trịnh Phúc Đức</v>
          </cell>
          <cell r="D5770">
            <v>39028</v>
          </cell>
          <cell r="E5770">
            <v>77</v>
          </cell>
          <cell r="F5770" t="str">
            <v>Khá</v>
          </cell>
        </row>
        <row r="5771">
          <cell r="B5771">
            <v>24020860</v>
          </cell>
          <cell r="C5771" t="str">
            <v>Doãn Minh Hải</v>
          </cell>
          <cell r="D5771">
            <v>38756</v>
          </cell>
          <cell r="E5771">
            <v>90</v>
          </cell>
          <cell r="F5771" t="str">
            <v>Xuất sắc</v>
          </cell>
        </row>
        <row r="5772">
          <cell r="B5772">
            <v>24020862</v>
          </cell>
          <cell r="C5772" t="str">
            <v>Triệu Quang Hiệp</v>
          </cell>
          <cell r="D5772">
            <v>38805</v>
          </cell>
          <cell r="E5772">
            <v>80</v>
          </cell>
          <cell r="F5772" t="str">
            <v>Tốt</v>
          </cell>
        </row>
        <row r="5773">
          <cell r="B5773">
            <v>24020864</v>
          </cell>
          <cell r="C5773" t="str">
            <v>Nguyễn Đức Hoàng</v>
          </cell>
          <cell r="D5773">
            <v>38863</v>
          </cell>
          <cell r="E5773">
            <v>77</v>
          </cell>
          <cell r="F5773" t="str">
            <v>Khá</v>
          </cell>
        </row>
        <row r="5774">
          <cell r="B5774">
            <v>24020866</v>
          </cell>
          <cell r="C5774" t="str">
            <v>Nguyễn Huy Hoàng</v>
          </cell>
          <cell r="D5774">
            <v>39041</v>
          </cell>
          <cell r="E5774">
            <v>70</v>
          </cell>
          <cell r="F5774" t="str">
            <v>Khá</v>
          </cell>
        </row>
        <row r="5775">
          <cell r="B5775">
            <v>24020868</v>
          </cell>
          <cell r="C5775" t="str">
            <v>Hoàng Phi Hùng</v>
          </cell>
          <cell r="D5775">
            <v>39006</v>
          </cell>
          <cell r="E5775">
            <v>84</v>
          </cell>
          <cell r="F5775" t="str">
            <v>Tốt</v>
          </cell>
        </row>
        <row r="5776">
          <cell r="B5776">
            <v>24020870</v>
          </cell>
          <cell r="C5776" t="str">
            <v>Nguyễn Phi Hùng</v>
          </cell>
          <cell r="D5776">
            <v>38800</v>
          </cell>
          <cell r="E5776">
            <v>92</v>
          </cell>
          <cell r="F5776" t="str">
            <v>Xuất sắc</v>
          </cell>
        </row>
        <row r="5777">
          <cell r="B5777">
            <v>24020872</v>
          </cell>
          <cell r="C5777" t="str">
            <v>Nguyễn Tiến Huy</v>
          </cell>
          <cell r="D5777">
            <v>38934</v>
          </cell>
          <cell r="E5777">
            <v>77</v>
          </cell>
          <cell r="F5777" t="str">
            <v>Khá</v>
          </cell>
        </row>
        <row r="5778">
          <cell r="B5778">
            <v>24020874</v>
          </cell>
          <cell r="C5778" t="str">
            <v>Hà Gia Khánh</v>
          </cell>
          <cell r="D5778">
            <v>38961</v>
          </cell>
          <cell r="E5778">
            <v>92</v>
          </cell>
          <cell r="F5778" t="str">
            <v>Xuất sắc</v>
          </cell>
        </row>
        <row r="5779">
          <cell r="B5779">
            <v>24020876</v>
          </cell>
          <cell r="C5779" t="str">
            <v>Phạm Ngọc Khôi</v>
          </cell>
          <cell r="D5779">
            <v>38843</v>
          </cell>
          <cell r="E5779">
            <v>90</v>
          </cell>
          <cell r="F5779" t="str">
            <v>Xuất sắc</v>
          </cell>
        </row>
        <row r="5780">
          <cell r="B5780">
            <v>24020878</v>
          </cell>
          <cell r="C5780" t="str">
            <v>Nguyễn Xuân Lộc</v>
          </cell>
          <cell r="D5780">
            <v>38760</v>
          </cell>
          <cell r="E5780">
            <v>77</v>
          </cell>
          <cell r="F5780" t="str">
            <v>Khá</v>
          </cell>
        </row>
        <row r="5781">
          <cell r="B5781">
            <v>24020880</v>
          </cell>
          <cell r="C5781" t="str">
            <v>Nguyễn Bá Lực</v>
          </cell>
          <cell r="D5781">
            <v>38798</v>
          </cell>
          <cell r="E5781">
            <v>80</v>
          </cell>
          <cell r="F5781" t="str">
            <v>Tốt</v>
          </cell>
        </row>
        <row r="5782">
          <cell r="B5782">
            <v>24020882</v>
          </cell>
          <cell r="C5782" t="str">
            <v>Trần Nhật Minh</v>
          </cell>
          <cell r="D5782">
            <v>38809</v>
          </cell>
          <cell r="E5782">
            <v>77</v>
          </cell>
          <cell r="F5782" t="str">
            <v>Khá</v>
          </cell>
        </row>
        <row r="5783">
          <cell r="B5783">
            <v>24020884</v>
          </cell>
          <cell r="C5783" t="str">
            <v>Trần Minh Mười</v>
          </cell>
          <cell r="D5783">
            <v>39010</v>
          </cell>
          <cell r="E5783">
            <v>82</v>
          </cell>
          <cell r="F5783" t="str">
            <v>Tốt</v>
          </cell>
        </row>
        <row r="5784">
          <cell r="B5784">
            <v>24020886</v>
          </cell>
          <cell r="C5784" t="str">
            <v>Phạm Văn Nam</v>
          </cell>
          <cell r="D5784">
            <v>38765</v>
          </cell>
          <cell r="E5784">
            <v>94</v>
          </cell>
          <cell r="F5784" t="str">
            <v>Xuất sắc</v>
          </cell>
        </row>
        <row r="5785">
          <cell r="B5785">
            <v>24020888</v>
          </cell>
          <cell r="C5785" t="str">
            <v>Vũ Đức Nhuận</v>
          </cell>
          <cell r="D5785">
            <v>38817</v>
          </cell>
          <cell r="E5785">
            <v>92</v>
          </cell>
          <cell r="F5785" t="str">
            <v>Xuất sắc</v>
          </cell>
        </row>
        <row r="5786">
          <cell r="B5786">
            <v>24020890</v>
          </cell>
          <cell r="C5786" t="str">
            <v>Nguyễn Khánh Phong</v>
          </cell>
          <cell r="D5786">
            <v>38961</v>
          </cell>
          <cell r="E5786">
            <v>80</v>
          </cell>
          <cell r="F5786" t="str">
            <v>Tốt</v>
          </cell>
        </row>
        <row r="5787">
          <cell r="B5787">
            <v>24020892</v>
          </cell>
          <cell r="C5787" t="str">
            <v>Nguyễn Minh Quân</v>
          </cell>
          <cell r="D5787">
            <v>38718</v>
          </cell>
          <cell r="E5787">
            <v>80</v>
          </cell>
          <cell r="F5787" t="str">
            <v>Tốt</v>
          </cell>
        </row>
        <row r="5788">
          <cell r="B5788">
            <v>24020797</v>
          </cell>
          <cell r="C5788" t="str">
            <v>Hoàng Trung Sơn</v>
          </cell>
          <cell r="D5788">
            <v>38770</v>
          </cell>
          <cell r="E5788">
            <v>80</v>
          </cell>
          <cell r="F5788" t="str">
            <v>Tốt</v>
          </cell>
        </row>
        <row r="5789">
          <cell r="B5789">
            <v>24020894</v>
          </cell>
          <cell r="C5789" t="str">
            <v>Lê Thanh Sơn</v>
          </cell>
          <cell r="D5789">
            <v>38858</v>
          </cell>
          <cell r="E5789">
            <v>94</v>
          </cell>
          <cell r="F5789" t="str">
            <v>Xuất sắc</v>
          </cell>
        </row>
        <row r="5790">
          <cell r="B5790">
            <v>24020896</v>
          </cell>
          <cell r="C5790" t="str">
            <v>Vũ Dương Sơn</v>
          </cell>
          <cell r="D5790">
            <v>38775</v>
          </cell>
          <cell r="E5790">
            <v>80</v>
          </cell>
          <cell r="F5790" t="str">
            <v>Tốt</v>
          </cell>
        </row>
        <row r="5791">
          <cell r="B5791">
            <v>24020898</v>
          </cell>
          <cell r="C5791" t="str">
            <v>Bùi Duy Thái</v>
          </cell>
          <cell r="D5791">
            <v>38737</v>
          </cell>
          <cell r="E5791">
            <v>80</v>
          </cell>
          <cell r="F5791" t="str">
            <v>Tốt</v>
          </cell>
        </row>
        <row r="5792">
          <cell r="B5792">
            <v>24020900</v>
          </cell>
          <cell r="C5792" t="str">
            <v>Nguyễn Minh Thành</v>
          </cell>
          <cell r="D5792">
            <v>38976</v>
          </cell>
          <cell r="E5792">
            <v>80</v>
          </cell>
          <cell r="F5792" t="str">
            <v>Tốt</v>
          </cell>
        </row>
        <row r="5793">
          <cell r="B5793">
            <v>24020902</v>
          </cell>
          <cell r="C5793" t="str">
            <v>Nguyễn Văn Thiện</v>
          </cell>
          <cell r="D5793">
            <v>39079</v>
          </cell>
          <cell r="E5793">
            <v>94</v>
          </cell>
          <cell r="F5793" t="str">
            <v>Xuất sắc</v>
          </cell>
        </row>
        <row r="5794">
          <cell r="B5794">
            <v>24020904</v>
          </cell>
          <cell r="C5794" t="str">
            <v>Nguyễn Hữu Văn</v>
          </cell>
          <cell r="D5794">
            <v>38917</v>
          </cell>
          <cell r="E5794">
            <v>80</v>
          </cell>
          <cell r="F5794" t="str">
            <v>Tốt</v>
          </cell>
        </row>
        <row r="5795">
          <cell r="B5795">
            <v>24020906</v>
          </cell>
          <cell r="C5795" t="str">
            <v>Nguyễn Hữu Vinh</v>
          </cell>
          <cell r="D5795">
            <v>38760</v>
          </cell>
          <cell r="E5795">
            <v>90</v>
          </cell>
          <cell r="F5795" t="str">
            <v>Xuất sắc</v>
          </cell>
        </row>
        <row r="5796">
          <cell r="B5796">
            <v>24020831</v>
          </cell>
          <cell r="C5796" t="str">
            <v>Hoàng Quang Anh</v>
          </cell>
          <cell r="D5796">
            <v>38899</v>
          </cell>
          <cell r="E5796">
            <v>90</v>
          </cell>
          <cell r="F5796" t="str">
            <v>Xuất sắc</v>
          </cell>
        </row>
        <row r="5797">
          <cell r="B5797">
            <v>24020835</v>
          </cell>
          <cell r="C5797" t="str">
            <v>Nguyễn Tiến Anh</v>
          </cell>
          <cell r="D5797">
            <v>38831</v>
          </cell>
          <cell r="E5797">
            <v>78</v>
          </cell>
          <cell r="F5797" t="str">
            <v>Khá</v>
          </cell>
        </row>
        <row r="5798">
          <cell r="B5798">
            <v>24020837</v>
          </cell>
          <cell r="C5798" t="str">
            <v>Vũ Thế Anh</v>
          </cell>
          <cell r="D5798">
            <v>38982</v>
          </cell>
          <cell r="E5798">
            <v>92</v>
          </cell>
          <cell r="F5798" t="str">
            <v>Xuất sắc</v>
          </cell>
        </row>
        <row r="5799">
          <cell r="B5799">
            <v>24020839</v>
          </cell>
          <cell r="C5799" t="str">
            <v>Nguyễn Quốc Bảo</v>
          </cell>
          <cell r="D5799">
            <v>38990</v>
          </cell>
          <cell r="E5799">
            <v>90</v>
          </cell>
          <cell r="F5799" t="str">
            <v>Xuất sắc</v>
          </cell>
        </row>
        <row r="5800">
          <cell r="B5800">
            <v>24020841</v>
          </cell>
          <cell r="C5800" t="str">
            <v>Phạm Mạnh Cường</v>
          </cell>
          <cell r="D5800">
            <v>38738</v>
          </cell>
          <cell r="E5800">
            <v>92</v>
          </cell>
          <cell r="F5800" t="str">
            <v>Xuất sắc</v>
          </cell>
        </row>
        <row r="5801">
          <cell r="B5801">
            <v>24020857</v>
          </cell>
          <cell r="C5801" t="str">
            <v>Nguyễn Văn Duy</v>
          </cell>
          <cell r="D5801">
            <v>38918</v>
          </cell>
          <cell r="E5801">
            <v>94</v>
          </cell>
          <cell r="F5801" t="str">
            <v>Xuất sắc</v>
          </cell>
        </row>
        <row r="5802">
          <cell r="B5802">
            <v>24020855</v>
          </cell>
          <cell r="C5802" t="str">
            <v>Trần Ngọc Dương</v>
          </cell>
          <cell r="D5802">
            <v>39009</v>
          </cell>
          <cell r="E5802">
            <v>77</v>
          </cell>
          <cell r="F5802" t="str">
            <v>Khá</v>
          </cell>
        </row>
        <row r="5803">
          <cell r="B5803">
            <v>24020845</v>
          </cell>
          <cell r="C5803" t="str">
            <v>Nguyễn Danh Đạt</v>
          </cell>
          <cell r="D5803">
            <v>38848</v>
          </cell>
          <cell r="E5803">
            <v>90</v>
          </cell>
          <cell r="F5803" t="str">
            <v>Xuất sắc</v>
          </cell>
        </row>
        <row r="5804">
          <cell r="B5804">
            <v>24020847</v>
          </cell>
          <cell r="C5804" t="str">
            <v>Nguyễn Tiến Đạt</v>
          </cell>
          <cell r="D5804">
            <v>38832</v>
          </cell>
          <cell r="E5804">
            <v>92</v>
          </cell>
          <cell r="F5804" t="str">
            <v>Xuất sắc</v>
          </cell>
        </row>
        <row r="5805">
          <cell r="B5805">
            <v>24020849</v>
          </cell>
          <cell r="C5805" t="str">
            <v>Trần Tiến Đạt</v>
          </cell>
          <cell r="D5805">
            <v>38860</v>
          </cell>
          <cell r="E5805">
            <v>80</v>
          </cell>
          <cell r="F5805" t="str">
            <v>Tốt</v>
          </cell>
        </row>
        <row r="5806">
          <cell r="B5806">
            <v>24020843</v>
          </cell>
          <cell r="C5806" t="str">
            <v>Nguyễn Hải Đăng</v>
          </cell>
          <cell r="D5806">
            <v>38965</v>
          </cell>
          <cell r="E5806">
            <v>80</v>
          </cell>
          <cell r="F5806" t="str">
            <v>Tốt</v>
          </cell>
        </row>
        <row r="5807">
          <cell r="B5807">
            <v>24020851</v>
          </cell>
          <cell r="C5807" t="str">
            <v>Phùng Lê Anh Đức</v>
          </cell>
          <cell r="D5807">
            <v>38746</v>
          </cell>
          <cell r="E5807">
            <v>80</v>
          </cell>
          <cell r="F5807" t="str">
            <v>Tốt</v>
          </cell>
        </row>
        <row r="5808">
          <cell r="B5808">
            <v>24020853</v>
          </cell>
          <cell r="C5808" t="str">
            <v>Trương Việt Đức</v>
          </cell>
          <cell r="D5808">
            <v>38799</v>
          </cell>
          <cell r="E5808">
            <v>90</v>
          </cell>
          <cell r="F5808" t="str">
            <v>Xuất sắc</v>
          </cell>
        </row>
        <row r="5809">
          <cell r="B5809">
            <v>24020859</v>
          </cell>
          <cell r="C5809" t="str">
            <v>Bùi Văn Hải</v>
          </cell>
          <cell r="D5809">
            <v>38805</v>
          </cell>
          <cell r="E5809">
            <v>77</v>
          </cell>
          <cell r="F5809" t="str">
            <v>Khá</v>
          </cell>
        </row>
        <row r="5810">
          <cell r="B5810">
            <v>24020861</v>
          </cell>
          <cell r="C5810" t="str">
            <v>Nguyễn Đức Hải</v>
          </cell>
          <cell r="D5810">
            <v>39068</v>
          </cell>
          <cell r="E5810">
            <v>77</v>
          </cell>
          <cell r="F5810" t="str">
            <v>Khá</v>
          </cell>
        </row>
        <row r="5811">
          <cell r="B5811">
            <v>24020863</v>
          </cell>
          <cell r="C5811" t="str">
            <v>Nguyễn Trung Hiếu</v>
          </cell>
          <cell r="D5811">
            <v>38953</v>
          </cell>
          <cell r="E5811">
            <v>79</v>
          </cell>
          <cell r="F5811" t="str">
            <v>Khá</v>
          </cell>
        </row>
        <row r="5812">
          <cell r="B5812">
            <v>24020865</v>
          </cell>
          <cell r="C5812" t="str">
            <v>Nguyễn Huy Hoàng</v>
          </cell>
          <cell r="D5812">
            <v>38823</v>
          </cell>
          <cell r="E5812">
            <v>94</v>
          </cell>
          <cell r="F5812" t="str">
            <v>Xuất sắc</v>
          </cell>
        </row>
        <row r="5813">
          <cell r="B5813">
            <v>24020867</v>
          </cell>
          <cell r="C5813" t="str">
            <v>Trịnh Minh Hoàng</v>
          </cell>
          <cell r="D5813">
            <v>38768</v>
          </cell>
          <cell r="E5813">
            <v>77</v>
          </cell>
          <cell r="F5813" t="str">
            <v>Khá</v>
          </cell>
        </row>
        <row r="5814">
          <cell r="B5814">
            <v>24020869</v>
          </cell>
          <cell r="C5814" t="str">
            <v>Lê Tuấn Hùng</v>
          </cell>
          <cell r="D5814">
            <v>38902</v>
          </cell>
          <cell r="E5814">
            <v>79</v>
          </cell>
          <cell r="F5814" t="str">
            <v>Khá</v>
          </cell>
        </row>
        <row r="5815">
          <cell r="B5815">
            <v>24020871</v>
          </cell>
          <cell r="C5815" t="str">
            <v>Đặng Văn Huy</v>
          </cell>
          <cell r="D5815">
            <v>38850</v>
          </cell>
          <cell r="E5815">
            <v>80</v>
          </cell>
          <cell r="F5815" t="str">
            <v>Tốt</v>
          </cell>
        </row>
        <row r="5816">
          <cell r="B5816">
            <v>24020873</v>
          </cell>
          <cell r="C5816" t="str">
            <v>Vũ Gia Huy</v>
          </cell>
          <cell r="D5816">
            <v>38921</v>
          </cell>
          <cell r="E5816">
            <v>87</v>
          </cell>
          <cell r="F5816" t="str">
            <v>Tốt</v>
          </cell>
        </row>
        <row r="5817">
          <cell r="B5817">
            <v>24020875</v>
          </cell>
          <cell r="C5817" t="str">
            <v>Lê Trọng Khôi</v>
          </cell>
          <cell r="D5817">
            <v>38863</v>
          </cell>
          <cell r="E5817">
            <v>80</v>
          </cell>
          <cell r="F5817" t="str">
            <v>Tốt</v>
          </cell>
        </row>
        <row r="5818">
          <cell r="B5818">
            <v>24020877</v>
          </cell>
          <cell r="C5818" t="str">
            <v>Nguyễn Đức Kiên</v>
          </cell>
          <cell r="D5818">
            <v>38730</v>
          </cell>
          <cell r="E5818">
            <v>80</v>
          </cell>
          <cell r="F5818" t="str">
            <v>Tốt</v>
          </cell>
        </row>
        <row r="5819">
          <cell r="B5819">
            <v>24020879</v>
          </cell>
          <cell r="C5819" t="str">
            <v>Trần Duy Long</v>
          </cell>
          <cell r="D5819">
            <v>39041</v>
          </cell>
          <cell r="E5819">
            <v>0</v>
          </cell>
          <cell r="F5819" t="str">
            <v>Kém</v>
          </cell>
        </row>
        <row r="5820">
          <cell r="B5820">
            <v>24020881</v>
          </cell>
          <cell r="C5820" t="str">
            <v>Nguyễn Đức Minh</v>
          </cell>
          <cell r="D5820">
            <v>38767</v>
          </cell>
          <cell r="E5820">
            <v>82</v>
          </cell>
          <cell r="F5820" t="str">
            <v>Tốt</v>
          </cell>
        </row>
        <row r="5821">
          <cell r="B5821">
            <v>24020883</v>
          </cell>
          <cell r="C5821" t="str">
            <v>Vũ Công Minh</v>
          </cell>
          <cell r="D5821">
            <v>38383</v>
          </cell>
          <cell r="E5821">
            <v>87</v>
          </cell>
          <cell r="F5821" t="str">
            <v>Tốt</v>
          </cell>
        </row>
        <row r="5822">
          <cell r="B5822">
            <v>24020887</v>
          </cell>
          <cell r="C5822" t="str">
            <v>Phan Anh Nhật</v>
          </cell>
          <cell r="D5822">
            <v>38713</v>
          </cell>
          <cell r="E5822">
            <v>77</v>
          </cell>
          <cell r="F5822" t="str">
            <v>Khá</v>
          </cell>
        </row>
        <row r="5823">
          <cell r="B5823">
            <v>24020889</v>
          </cell>
          <cell r="C5823" t="str">
            <v>Đinh Đức Phát</v>
          </cell>
          <cell r="D5823">
            <v>38795</v>
          </cell>
          <cell r="E5823">
            <v>80</v>
          </cell>
          <cell r="F5823" t="str">
            <v>Tốt</v>
          </cell>
        </row>
        <row r="5824">
          <cell r="B5824">
            <v>24020891</v>
          </cell>
          <cell r="C5824" t="str">
            <v>Nguyễn Hữu Quân</v>
          </cell>
          <cell r="D5824">
            <v>38806</v>
          </cell>
          <cell r="E5824">
            <v>80</v>
          </cell>
          <cell r="F5824" t="str">
            <v>Tốt</v>
          </cell>
        </row>
        <row r="5825">
          <cell r="B5825">
            <v>24020893</v>
          </cell>
          <cell r="C5825" t="str">
            <v>Nguyễn Văn Quyết</v>
          </cell>
          <cell r="D5825">
            <v>39049</v>
          </cell>
          <cell r="E5825">
            <v>84</v>
          </cell>
          <cell r="F5825" t="str">
            <v>Tốt</v>
          </cell>
        </row>
        <row r="5826">
          <cell r="B5826">
            <v>24020895</v>
          </cell>
          <cell r="C5826" t="str">
            <v>Nguyễn Vân Sơn</v>
          </cell>
          <cell r="D5826">
            <v>39017</v>
          </cell>
          <cell r="E5826">
            <v>90</v>
          </cell>
          <cell r="F5826" t="str">
            <v>Xuất sắc</v>
          </cell>
        </row>
        <row r="5827">
          <cell r="B5827">
            <v>24020897</v>
          </cell>
          <cell r="C5827" t="str">
            <v>Lê Bá Tân</v>
          </cell>
          <cell r="D5827">
            <v>38960</v>
          </cell>
          <cell r="E5827">
            <v>77</v>
          </cell>
          <cell r="F5827" t="str">
            <v>Khá</v>
          </cell>
        </row>
        <row r="5828">
          <cell r="B5828">
            <v>24020899</v>
          </cell>
          <cell r="C5828" t="str">
            <v>Nguyễn Hồng Thái</v>
          </cell>
          <cell r="D5828">
            <v>38765</v>
          </cell>
          <cell r="E5828">
            <v>80</v>
          </cell>
          <cell r="F5828" t="str">
            <v>Tốt</v>
          </cell>
        </row>
        <row r="5829">
          <cell r="B5829">
            <v>24020901</v>
          </cell>
          <cell r="C5829" t="str">
            <v>Trịnh Tư Thành</v>
          </cell>
          <cell r="D5829">
            <v>38970</v>
          </cell>
          <cell r="E5829">
            <v>94</v>
          </cell>
          <cell r="F5829" t="str">
            <v>Xuất sắc</v>
          </cell>
        </row>
        <row r="5830">
          <cell r="B5830">
            <v>24020903</v>
          </cell>
          <cell r="C5830" t="str">
            <v>Vũ Đình Tùng</v>
          </cell>
          <cell r="D5830">
            <v>38971</v>
          </cell>
          <cell r="E5830">
            <v>84</v>
          </cell>
          <cell r="F5830" t="str">
            <v>Tốt</v>
          </cell>
        </row>
        <row r="5831">
          <cell r="B5831">
            <v>24020905</v>
          </cell>
          <cell r="C5831" t="str">
            <v>Vũ Quốc Việt</v>
          </cell>
          <cell r="D5831">
            <v>38822</v>
          </cell>
          <cell r="E5831">
            <v>82</v>
          </cell>
          <cell r="F5831" t="str">
            <v>Tốt</v>
          </cell>
        </row>
        <row r="5832">
          <cell r="B5832">
            <v>24020907</v>
          </cell>
          <cell r="C5832" t="str">
            <v>Nguyễn Quang Vinh</v>
          </cell>
          <cell r="D5832">
            <v>39007</v>
          </cell>
          <cell r="E5832">
            <v>90</v>
          </cell>
          <cell r="F5832" t="str">
            <v>Xuất sắc</v>
          </cell>
        </row>
        <row r="5833">
          <cell r="B5833">
            <v>24021059</v>
          </cell>
          <cell r="C5833" t="str">
            <v>Bùi Phú An</v>
          </cell>
          <cell r="D5833">
            <v>38887</v>
          </cell>
          <cell r="E5833">
            <v>82</v>
          </cell>
          <cell r="F5833" t="str">
            <v>Tốt</v>
          </cell>
        </row>
        <row r="5834">
          <cell r="B5834">
            <v>24021063</v>
          </cell>
          <cell r="C5834" t="str">
            <v>Nguyễn Duy Anh</v>
          </cell>
          <cell r="D5834">
            <v>39000</v>
          </cell>
          <cell r="E5834">
            <v>80</v>
          </cell>
          <cell r="F5834" t="str">
            <v>Tốt</v>
          </cell>
        </row>
        <row r="5835">
          <cell r="B5835">
            <v>24021067</v>
          </cell>
          <cell r="C5835" t="str">
            <v>Trần Đức Anh</v>
          </cell>
          <cell r="D5835">
            <v>38982</v>
          </cell>
          <cell r="E5835">
            <v>80</v>
          </cell>
          <cell r="F5835" t="str">
            <v>Tốt</v>
          </cell>
        </row>
        <row r="5836">
          <cell r="B5836">
            <v>24021075</v>
          </cell>
          <cell r="C5836" t="str">
            <v>Nguyễn Huy Công</v>
          </cell>
          <cell r="D5836">
            <v>39045</v>
          </cell>
          <cell r="E5836">
            <v>77</v>
          </cell>
          <cell r="F5836" t="str">
            <v>Khá</v>
          </cell>
        </row>
        <row r="5837">
          <cell r="B5837">
            <v>24021079</v>
          </cell>
          <cell r="C5837" t="str">
            <v>Phạm Thế Cường</v>
          </cell>
          <cell r="D5837">
            <v>38806</v>
          </cell>
          <cell r="E5837">
            <v>82</v>
          </cell>
          <cell r="F5837" t="str">
            <v>Tốt</v>
          </cell>
        </row>
        <row r="5838">
          <cell r="B5838">
            <v>24021087</v>
          </cell>
          <cell r="C5838" t="str">
            <v>Bùi Gia Du</v>
          </cell>
          <cell r="D5838">
            <v>39071</v>
          </cell>
          <cell r="E5838">
            <v>80</v>
          </cell>
          <cell r="F5838" t="str">
            <v>Tốt</v>
          </cell>
        </row>
        <row r="5839">
          <cell r="B5839">
            <v>24021095</v>
          </cell>
          <cell r="C5839" t="str">
            <v>Bùi Quang Dũng</v>
          </cell>
          <cell r="D5839">
            <v>39072</v>
          </cell>
          <cell r="E5839">
            <v>77</v>
          </cell>
          <cell r="F5839" t="str">
            <v>Khá</v>
          </cell>
        </row>
        <row r="5840">
          <cell r="B5840">
            <v>24021099</v>
          </cell>
          <cell r="C5840" t="str">
            <v>Hà Văn Duy</v>
          </cell>
          <cell r="D5840">
            <v>38909</v>
          </cell>
          <cell r="E5840">
            <v>80</v>
          </cell>
          <cell r="F5840" t="str">
            <v>Tốt</v>
          </cell>
        </row>
        <row r="5841">
          <cell r="B5841">
            <v>24021083</v>
          </cell>
          <cell r="C5841" t="str">
            <v>Nguyễn Gia Đạt</v>
          </cell>
          <cell r="D5841">
            <v>38892</v>
          </cell>
          <cell r="E5841">
            <v>80</v>
          </cell>
          <cell r="F5841" t="str">
            <v>Tốt</v>
          </cell>
        </row>
        <row r="5842">
          <cell r="B5842">
            <v>24021091</v>
          </cell>
          <cell r="C5842" t="str">
            <v>Nguyễn Nhân Đức</v>
          </cell>
          <cell r="D5842">
            <v>38860</v>
          </cell>
          <cell r="E5842">
            <v>92</v>
          </cell>
          <cell r="F5842" t="str">
            <v>Xuất sắc</v>
          </cell>
        </row>
        <row r="5843">
          <cell r="B5843">
            <v>24021103</v>
          </cell>
          <cell r="C5843" t="str">
            <v>Nguyễn Khắc Giáp</v>
          </cell>
          <cell r="D5843">
            <v>38751</v>
          </cell>
          <cell r="E5843">
            <v>80</v>
          </cell>
          <cell r="F5843" t="str">
            <v>Tốt</v>
          </cell>
        </row>
        <row r="5844">
          <cell r="B5844">
            <v>24021107</v>
          </cell>
          <cell r="C5844" t="str">
            <v>Trần Trọng Hiệp</v>
          </cell>
          <cell r="D5844">
            <v>38876</v>
          </cell>
          <cell r="E5844">
            <v>90</v>
          </cell>
          <cell r="F5844" t="str">
            <v>Xuất sắc</v>
          </cell>
        </row>
        <row r="5845">
          <cell r="B5845">
            <v>24021111</v>
          </cell>
          <cell r="C5845" t="str">
            <v>Lê Công Hiếu</v>
          </cell>
          <cell r="D5845">
            <v>38955</v>
          </cell>
          <cell r="E5845">
            <v>80</v>
          </cell>
          <cell r="F5845" t="str">
            <v>Tốt</v>
          </cell>
        </row>
        <row r="5846">
          <cell r="B5846">
            <v>24021115</v>
          </cell>
          <cell r="C5846" t="str">
            <v>Phạm Minh Hoàng</v>
          </cell>
          <cell r="D5846">
            <v>38931</v>
          </cell>
          <cell r="E5846">
            <v>80</v>
          </cell>
          <cell r="F5846" t="str">
            <v>Tốt</v>
          </cell>
        </row>
        <row r="5847">
          <cell r="B5847">
            <v>24021123</v>
          </cell>
          <cell r="C5847" t="str">
            <v>Nguyễn Anh Quang Huy</v>
          </cell>
          <cell r="D5847">
            <v>39048</v>
          </cell>
          <cell r="E5847">
            <v>80</v>
          </cell>
          <cell r="F5847" t="str">
            <v>Tốt</v>
          </cell>
        </row>
        <row r="5848">
          <cell r="B5848">
            <v>24021119</v>
          </cell>
          <cell r="C5848" t="str">
            <v>Lưu Ngọc Hưng</v>
          </cell>
          <cell r="D5848">
            <v>38998</v>
          </cell>
          <cell r="E5848">
            <v>90</v>
          </cell>
          <cell r="F5848" t="str">
            <v>Xuất sắc</v>
          </cell>
        </row>
        <row r="5849">
          <cell r="B5849">
            <v>24021127</v>
          </cell>
          <cell r="C5849" t="str">
            <v>Hoàng Đăng Khang</v>
          </cell>
          <cell r="D5849">
            <v>38862</v>
          </cell>
          <cell r="E5849">
            <v>90</v>
          </cell>
          <cell r="F5849" t="str">
            <v>Xuất sắc</v>
          </cell>
        </row>
        <row r="5850">
          <cell r="B5850">
            <v>24021131</v>
          </cell>
          <cell r="C5850" t="str">
            <v>Phạm Gia Khánh</v>
          </cell>
          <cell r="D5850">
            <v>39078</v>
          </cell>
          <cell r="E5850">
            <v>80</v>
          </cell>
          <cell r="F5850" t="str">
            <v>Tốt</v>
          </cell>
        </row>
        <row r="5851">
          <cell r="B5851">
            <v>24021135</v>
          </cell>
          <cell r="C5851" t="str">
            <v>Bùi Trung Kiên</v>
          </cell>
          <cell r="D5851">
            <v>38885</v>
          </cell>
          <cell r="E5851">
            <v>80</v>
          </cell>
          <cell r="F5851" t="str">
            <v>Tốt</v>
          </cell>
        </row>
        <row r="5852">
          <cell r="B5852">
            <v>24021139</v>
          </cell>
          <cell r="C5852" t="str">
            <v>Phạm Trung Kiên</v>
          </cell>
          <cell r="D5852">
            <v>38799</v>
          </cell>
          <cell r="E5852">
            <v>90</v>
          </cell>
          <cell r="F5852" t="str">
            <v>Xuất sắc</v>
          </cell>
        </row>
        <row r="5853">
          <cell r="B5853">
            <v>24021143</v>
          </cell>
          <cell r="C5853" t="str">
            <v>Kiều Thế Lâm</v>
          </cell>
          <cell r="D5853">
            <v>38853</v>
          </cell>
          <cell r="E5853">
            <v>80</v>
          </cell>
          <cell r="F5853" t="str">
            <v>Tốt</v>
          </cell>
        </row>
        <row r="5854">
          <cell r="B5854">
            <v>24021147</v>
          </cell>
          <cell r="C5854" t="str">
            <v>Bùi Hoàng Đức Long</v>
          </cell>
          <cell r="D5854">
            <v>39039</v>
          </cell>
          <cell r="E5854">
            <v>77</v>
          </cell>
          <cell r="F5854" t="str">
            <v>Khá</v>
          </cell>
        </row>
        <row r="5855">
          <cell r="B5855">
            <v>24021151</v>
          </cell>
          <cell r="C5855" t="str">
            <v>Bùi Đức Mạnh</v>
          </cell>
          <cell r="D5855">
            <v>38763</v>
          </cell>
          <cell r="E5855">
            <v>80</v>
          </cell>
          <cell r="F5855" t="str">
            <v>Tốt</v>
          </cell>
        </row>
        <row r="5856">
          <cell r="B5856">
            <v>24021155</v>
          </cell>
          <cell r="C5856" t="str">
            <v>Đặng Nguyễn Duy Minh</v>
          </cell>
          <cell r="D5856">
            <v>38734</v>
          </cell>
          <cell r="E5856">
            <v>77</v>
          </cell>
          <cell r="F5856" t="str">
            <v>Khá</v>
          </cell>
        </row>
        <row r="5857">
          <cell r="B5857">
            <v>24021159</v>
          </cell>
          <cell r="C5857" t="str">
            <v>Ngô Thành Minh</v>
          </cell>
          <cell r="D5857">
            <v>38932</v>
          </cell>
          <cell r="E5857">
            <v>90</v>
          </cell>
          <cell r="F5857" t="str">
            <v>Xuất sắc</v>
          </cell>
        </row>
        <row r="5858">
          <cell r="B5858">
            <v>24021163</v>
          </cell>
          <cell r="C5858" t="str">
            <v>Phạm Duy Minh</v>
          </cell>
          <cell r="D5858">
            <v>38902</v>
          </cell>
          <cell r="E5858">
            <v>80</v>
          </cell>
          <cell r="F5858" t="str">
            <v>Tốt</v>
          </cell>
        </row>
        <row r="5859">
          <cell r="B5859">
            <v>24021167</v>
          </cell>
          <cell r="C5859" t="str">
            <v>Nguyễn Văn Nghĩa</v>
          </cell>
          <cell r="D5859">
            <v>39025</v>
          </cell>
          <cell r="E5859">
            <v>77</v>
          </cell>
          <cell r="F5859" t="str">
            <v>Khá</v>
          </cell>
        </row>
        <row r="5860">
          <cell r="B5860">
            <v>24021171</v>
          </cell>
          <cell r="C5860" t="str">
            <v>Bùi An Nguyên</v>
          </cell>
          <cell r="D5860">
            <v>39076</v>
          </cell>
          <cell r="E5860">
            <v>77</v>
          </cell>
          <cell r="F5860" t="str">
            <v>Khá</v>
          </cell>
        </row>
        <row r="5861">
          <cell r="B5861">
            <v>24021175</v>
          </cell>
          <cell r="C5861" t="str">
            <v>Lê Thiện Phát</v>
          </cell>
          <cell r="D5861">
            <v>39074</v>
          </cell>
          <cell r="E5861">
            <v>80</v>
          </cell>
          <cell r="F5861" t="str">
            <v>Tốt</v>
          </cell>
        </row>
        <row r="5862">
          <cell r="B5862">
            <v>24021179</v>
          </cell>
          <cell r="C5862" t="str">
            <v>Vũ Phong</v>
          </cell>
          <cell r="D5862">
            <v>38907</v>
          </cell>
          <cell r="E5862">
            <v>80</v>
          </cell>
          <cell r="F5862" t="str">
            <v>Tốt</v>
          </cell>
        </row>
        <row r="5863">
          <cell r="B5863">
            <v>24021187</v>
          </cell>
          <cell r="C5863" t="str">
            <v>Nguyễn Minh Quang</v>
          </cell>
          <cell r="D5863">
            <v>38977</v>
          </cell>
          <cell r="E5863">
            <v>80</v>
          </cell>
          <cell r="F5863" t="str">
            <v>Tốt</v>
          </cell>
        </row>
        <row r="5864">
          <cell r="B5864">
            <v>24021183</v>
          </cell>
          <cell r="C5864" t="str">
            <v>Nguyễn Minh Quân</v>
          </cell>
          <cell r="D5864">
            <v>38979</v>
          </cell>
          <cell r="E5864">
            <v>90</v>
          </cell>
          <cell r="F5864" t="str">
            <v>Xuất sắc</v>
          </cell>
        </row>
        <row r="5865">
          <cell r="B5865">
            <v>24021191</v>
          </cell>
          <cell r="C5865" t="str">
            <v>Trương Đức Quý</v>
          </cell>
          <cell r="D5865">
            <v>38933</v>
          </cell>
          <cell r="E5865">
            <v>77</v>
          </cell>
          <cell r="F5865" t="str">
            <v>Khá</v>
          </cell>
        </row>
        <row r="5866">
          <cell r="B5866">
            <v>24021195</v>
          </cell>
          <cell r="C5866" t="str">
            <v>Bùi Thái Sơn</v>
          </cell>
          <cell r="D5866">
            <v>38908</v>
          </cell>
          <cell r="E5866">
            <v>80</v>
          </cell>
          <cell r="F5866" t="str">
            <v>Tốt</v>
          </cell>
        </row>
        <row r="5867">
          <cell r="B5867">
            <v>24021199</v>
          </cell>
          <cell r="C5867" t="str">
            <v>Lê Xuân Thành</v>
          </cell>
          <cell r="D5867">
            <v>39008</v>
          </cell>
          <cell r="E5867">
            <v>80</v>
          </cell>
          <cell r="F5867" t="str">
            <v>Tốt</v>
          </cell>
        </row>
        <row r="5868">
          <cell r="B5868">
            <v>24021203</v>
          </cell>
          <cell r="C5868" t="str">
            <v>Nguyễn Ngọc Trân</v>
          </cell>
          <cell r="D5868">
            <v>39078</v>
          </cell>
          <cell r="E5868">
            <v>92</v>
          </cell>
          <cell r="F5868" t="str">
            <v>Xuất sắc</v>
          </cell>
        </row>
        <row r="5869">
          <cell r="B5869">
            <v>24021207</v>
          </cell>
          <cell r="C5869" t="str">
            <v>Trần Văn Trọng</v>
          </cell>
          <cell r="D5869">
            <v>39021</v>
          </cell>
          <cell r="E5869">
            <v>80</v>
          </cell>
          <cell r="F5869" t="str">
            <v>Tốt</v>
          </cell>
        </row>
        <row r="5870">
          <cell r="B5870">
            <v>24021211</v>
          </cell>
          <cell r="C5870" t="str">
            <v>Bùi Xuân Trường</v>
          </cell>
          <cell r="D5870">
            <v>39025</v>
          </cell>
          <cell r="E5870">
            <v>80</v>
          </cell>
          <cell r="F5870" t="str">
            <v>Tốt</v>
          </cell>
        </row>
        <row r="5871">
          <cell r="B5871">
            <v>24021215</v>
          </cell>
          <cell r="C5871" t="str">
            <v>Hà Sơn Tùng</v>
          </cell>
          <cell r="D5871">
            <v>38994</v>
          </cell>
          <cell r="E5871">
            <v>92</v>
          </cell>
          <cell r="F5871" t="str">
            <v>Xuất sắc</v>
          </cell>
        </row>
        <row r="5872">
          <cell r="B5872">
            <v>24021219</v>
          </cell>
          <cell r="C5872" t="str">
            <v>Hạ Quốc Việt</v>
          </cell>
          <cell r="D5872">
            <v>38811</v>
          </cell>
          <cell r="E5872">
            <v>92</v>
          </cell>
          <cell r="F5872" t="str">
            <v>Xuất sắc</v>
          </cell>
        </row>
        <row r="5873">
          <cell r="B5873">
            <v>24021223</v>
          </cell>
          <cell r="C5873" t="str">
            <v>Trần Quang Vũ</v>
          </cell>
          <cell r="D5873">
            <v>38752</v>
          </cell>
          <cell r="E5873">
            <v>87</v>
          </cell>
          <cell r="F5873" t="str">
            <v>Tốt</v>
          </cell>
        </row>
        <row r="5874">
          <cell r="B5874">
            <v>24021227</v>
          </cell>
          <cell r="C5874" t="str">
            <v>Phạm Trọng Vương</v>
          </cell>
          <cell r="D5874">
            <v>38759</v>
          </cell>
          <cell r="E5874">
            <v>80</v>
          </cell>
          <cell r="F5874" t="str">
            <v>Tốt</v>
          </cell>
        </row>
        <row r="5875">
          <cell r="B5875">
            <v>24021060</v>
          </cell>
          <cell r="C5875" t="str">
            <v>Đặng Văn An</v>
          </cell>
          <cell r="D5875">
            <v>39032</v>
          </cell>
          <cell r="E5875">
            <v>76</v>
          </cell>
          <cell r="F5875" t="str">
            <v>Khá</v>
          </cell>
        </row>
        <row r="5876">
          <cell r="B5876">
            <v>24021064</v>
          </cell>
          <cell r="C5876" t="str">
            <v>Nguyễn Thị Ngọc Anh</v>
          </cell>
          <cell r="D5876">
            <v>39010</v>
          </cell>
          <cell r="E5876">
            <v>90</v>
          </cell>
          <cell r="F5876" t="str">
            <v>Xuất sắc</v>
          </cell>
        </row>
        <row r="5877">
          <cell r="B5877">
            <v>24021068</v>
          </cell>
          <cell r="C5877" t="str">
            <v>Trịnh Đức Anh</v>
          </cell>
          <cell r="D5877">
            <v>38983</v>
          </cell>
          <cell r="E5877">
            <v>70</v>
          </cell>
          <cell r="F5877" t="str">
            <v>Khá</v>
          </cell>
        </row>
        <row r="5878">
          <cell r="B5878">
            <v>24021072</v>
          </cell>
          <cell r="C5878" t="str">
            <v>Trần Đinh Gia Bảo</v>
          </cell>
          <cell r="D5878">
            <v>38957</v>
          </cell>
          <cell r="E5878">
            <v>82</v>
          </cell>
          <cell r="F5878" t="str">
            <v>Tốt</v>
          </cell>
        </row>
        <row r="5879">
          <cell r="B5879">
            <v>24021076</v>
          </cell>
          <cell r="C5879" t="str">
            <v>Nguyễn Mạnh Cường</v>
          </cell>
          <cell r="D5879">
            <v>38788</v>
          </cell>
          <cell r="E5879">
            <v>80</v>
          </cell>
          <cell r="F5879" t="str">
            <v>Tốt</v>
          </cell>
        </row>
        <row r="5880">
          <cell r="B5880">
            <v>24021080</v>
          </cell>
          <cell r="C5880" t="str">
            <v>Trần Mạnh Cường</v>
          </cell>
          <cell r="D5880">
            <v>38901</v>
          </cell>
          <cell r="E5880">
            <v>70</v>
          </cell>
          <cell r="F5880" t="str">
            <v>Khá</v>
          </cell>
        </row>
        <row r="5881">
          <cell r="B5881">
            <v>24021096</v>
          </cell>
          <cell r="C5881" t="str">
            <v>Đặng Thìn Dũng</v>
          </cell>
          <cell r="D5881">
            <v>39051</v>
          </cell>
          <cell r="E5881">
            <v>84</v>
          </cell>
          <cell r="F5881" t="str">
            <v>Tốt</v>
          </cell>
        </row>
        <row r="5882">
          <cell r="B5882">
            <v>24021100</v>
          </cell>
          <cell r="C5882" t="str">
            <v>Hoàng Văn Duy</v>
          </cell>
          <cell r="D5882">
            <v>39005</v>
          </cell>
          <cell r="E5882">
            <v>70</v>
          </cell>
          <cell r="F5882" t="str">
            <v>Khá</v>
          </cell>
        </row>
        <row r="5883">
          <cell r="B5883">
            <v>24021084</v>
          </cell>
          <cell r="C5883" t="str">
            <v>Trịnh Quốc Đạt</v>
          </cell>
          <cell r="D5883">
            <v>38969</v>
          </cell>
          <cell r="E5883">
            <v>77</v>
          </cell>
          <cell r="F5883" t="str">
            <v>Khá</v>
          </cell>
        </row>
        <row r="5884">
          <cell r="B5884">
            <v>24021088</v>
          </cell>
          <cell r="C5884" t="str">
            <v>Lê Việt Đức</v>
          </cell>
          <cell r="D5884">
            <v>38722</v>
          </cell>
          <cell r="E5884">
            <v>75</v>
          </cell>
          <cell r="F5884" t="str">
            <v>Khá</v>
          </cell>
        </row>
        <row r="5885">
          <cell r="B5885">
            <v>24021092</v>
          </cell>
          <cell r="C5885" t="str">
            <v>Tống Minh Đức</v>
          </cell>
          <cell r="D5885">
            <v>39042</v>
          </cell>
          <cell r="E5885">
            <v>72</v>
          </cell>
          <cell r="F5885" t="str">
            <v>Khá</v>
          </cell>
        </row>
        <row r="5886">
          <cell r="B5886">
            <v>24021104</v>
          </cell>
          <cell r="C5886" t="str">
            <v>Nguyễn Khắc Hải</v>
          </cell>
          <cell r="D5886">
            <v>38806</v>
          </cell>
          <cell r="E5886">
            <v>70</v>
          </cell>
          <cell r="F5886" t="str">
            <v>Khá</v>
          </cell>
        </row>
        <row r="5887">
          <cell r="B5887">
            <v>24021108</v>
          </cell>
          <cell r="C5887" t="str">
            <v>Đinh Trần Hiếu</v>
          </cell>
          <cell r="D5887">
            <v>39026</v>
          </cell>
          <cell r="E5887">
            <v>70</v>
          </cell>
          <cell r="F5887" t="str">
            <v>Khá</v>
          </cell>
        </row>
        <row r="5888">
          <cell r="B5888">
            <v>24021112</v>
          </cell>
          <cell r="C5888" t="str">
            <v>Nguyễn Trung Hiếu</v>
          </cell>
          <cell r="D5888">
            <v>39038</v>
          </cell>
          <cell r="E5888">
            <v>70</v>
          </cell>
          <cell r="F5888" t="str">
            <v>Khá</v>
          </cell>
        </row>
        <row r="5889">
          <cell r="B5889">
            <v>24021116</v>
          </cell>
          <cell r="C5889" t="str">
            <v>Võ Huy Hoàng</v>
          </cell>
          <cell r="D5889">
            <v>38884</v>
          </cell>
          <cell r="E5889">
            <v>80</v>
          </cell>
          <cell r="F5889" t="str">
            <v>Tốt</v>
          </cell>
        </row>
        <row r="5890">
          <cell r="B5890">
            <v>24021124</v>
          </cell>
          <cell r="C5890" t="str">
            <v>Nguyễn Công Huy</v>
          </cell>
          <cell r="D5890">
            <v>38886</v>
          </cell>
          <cell r="E5890">
            <v>70</v>
          </cell>
          <cell r="F5890" t="str">
            <v>Khá</v>
          </cell>
        </row>
        <row r="5891">
          <cell r="B5891">
            <v>24021120</v>
          </cell>
          <cell r="C5891" t="str">
            <v>Trần Tiến Hưng</v>
          </cell>
          <cell r="D5891">
            <v>38783</v>
          </cell>
          <cell r="E5891">
            <v>70</v>
          </cell>
          <cell r="F5891" t="str">
            <v>Khá</v>
          </cell>
        </row>
        <row r="5892">
          <cell r="B5892">
            <v>24021128</v>
          </cell>
          <cell r="C5892" t="str">
            <v>Nguyễn Ngọc Khang</v>
          </cell>
          <cell r="D5892">
            <v>39056</v>
          </cell>
          <cell r="E5892">
            <v>70</v>
          </cell>
          <cell r="F5892" t="str">
            <v>Khá</v>
          </cell>
        </row>
        <row r="5893">
          <cell r="B5893">
            <v>24021132</v>
          </cell>
          <cell r="C5893" t="str">
            <v>Lê Gia Khiêm</v>
          </cell>
          <cell r="D5893">
            <v>38512</v>
          </cell>
          <cell r="E5893">
            <v>70</v>
          </cell>
          <cell r="F5893" t="str">
            <v>Khá</v>
          </cell>
        </row>
        <row r="5894">
          <cell r="B5894">
            <v>24021136</v>
          </cell>
          <cell r="C5894" t="str">
            <v>Hoàng Đức Kiên</v>
          </cell>
          <cell r="D5894">
            <v>38972</v>
          </cell>
          <cell r="E5894">
            <v>80</v>
          </cell>
          <cell r="F5894" t="str">
            <v>Tốt</v>
          </cell>
        </row>
        <row r="5895">
          <cell r="B5895">
            <v>24021140</v>
          </cell>
          <cell r="C5895" t="str">
            <v>Trần Đình Anh Kiệt</v>
          </cell>
          <cell r="D5895">
            <v>38904</v>
          </cell>
          <cell r="E5895">
            <v>70</v>
          </cell>
          <cell r="F5895" t="str">
            <v>Khá</v>
          </cell>
        </row>
        <row r="5896">
          <cell r="B5896">
            <v>24021144</v>
          </cell>
          <cell r="C5896" t="str">
            <v>Lương Tùng Lâm</v>
          </cell>
          <cell r="D5896">
            <v>38907</v>
          </cell>
          <cell r="E5896">
            <v>70</v>
          </cell>
          <cell r="F5896" t="str">
            <v>Khá</v>
          </cell>
        </row>
        <row r="5897">
          <cell r="B5897">
            <v>24021148</v>
          </cell>
          <cell r="C5897" t="str">
            <v>Nguyễn Hải Long</v>
          </cell>
          <cell r="D5897">
            <v>39057</v>
          </cell>
          <cell r="E5897">
            <v>70</v>
          </cell>
          <cell r="F5897" t="str">
            <v>Khá</v>
          </cell>
        </row>
        <row r="5898">
          <cell r="B5898">
            <v>24021152</v>
          </cell>
          <cell r="C5898" t="str">
            <v>Lê Khắc Đức Mạnh</v>
          </cell>
          <cell r="D5898">
            <v>38758</v>
          </cell>
          <cell r="E5898">
            <v>70</v>
          </cell>
          <cell r="F5898" t="str">
            <v>Khá</v>
          </cell>
        </row>
        <row r="5899">
          <cell r="B5899">
            <v>24021156</v>
          </cell>
          <cell r="C5899" t="str">
            <v>Hoàng Nhật Minh</v>
          </cell>
          <cell r="D5899">
            <v>38882</v>
          </cell>
          <cell r="E5899">
            <v>80</v>
          </cell>
          <cell r="F5899" t="str">
            <v>Tốt</v>
          </cell>
        </row>
        <row r="5900">
          <cell r="B5900">
            <v>24021164</v>
          </cell>
          <cell r="C5900" t="str">
            <v>Đỗ Danh Nam</v>
          </cell>
          <cell r="D5900">
            <v>39004</v>
          </cell>
          <cell r="E5900">
            <v>80</v>
          </cell>
          <cell r="F5900" t="str">
            <v>Tốt</v>
          </cell>
        </row>
        <row r="5901">
          <cell r="B5901">
            <v>24021168</v>
          </cell>
          <cell r="C5901" t="str">
            <v>Phạm Thanh Nghĩa</v>
          </cell>
          <cell r="D5901">
            <v>38822</v>
          </cell>
          <cell r="E5901">
            <v>70</v>
          </cell>
          <cell r="F5901" t="str">
            <v>Khá</v>
          </cell>
        </row>
        <row r="5902">
          <cell r="B5902">
            <v>24021172</v>
          </cell>
          <cell r="C5902" t="str">
            <v>Phạm Phúc Nguyên</v>
          </cell>
          <cell r="D5902">
            <v>38849</v>
          </cell>
          <cell r="E5902">
            <v>92</v>
          </cell>
          <cell r="F5902" t="str">
            <v>Xuất sắc</v>
          </cell>
        </row>
        <row r="5903">
          <cell r="B5903">
            <v>24021176</v>
          </cell>
          <cell r="C5903" t="str">
            <v>Nguyễn Đức Phong</v>
          </cell>
          <cell r="D5903">
            <v>39082</v>
          </cell>
          <cell r="E5903">
            <v>72</v>
          </cell>
          <cell r="F5903" t="str">
            <v>Khá</v>
          </cell>
        </row>
        <row r="5904">
          <cell r="B5904">
            <v>24021180</v>
          </cell>
          <cell r="C5904" t="str">
            <v>Nghiêm Văn Phú</v>
          </cell>
          <cell r="D5904">
            <v>38751</v>
          </cell>
          <cell r="E5904">
            <v>65</v>
          </cell>
          <cell r="F5904" t="str">
            <v>Khá</v>
          </cell>
        </row>
        <row r="5905">
          <cell r="B5905">
            <v>24021188</v>
          </cell>
          <cell r="C5905" t="str">
            <v>Phạm Duy Quang</v>
          </cell>
          <cell r="D5905">
            <v>38885</v>
          </cell>
          <cell r="E5905">
            <v>67</v>
          </cell>
          <cell r="F5905" t="str">
            <v>Khá</v>
          </cell>
        </row>
        <row r="5906">
          <cell r="B5906">
            <v>24021184</v>
          </cell>
          <cell r="C5906" t="str">
            <v>Phạm Hồng Quân</v>
          </cell>
          <cell r="D5906">
            <v>38783</v>
          </cell>
          <cell r="E5906">
            <v>98</v>
          </cell>
          <cell r="F5906" t="str">
            <v>Xuất sắc</v>
          </cell>
        </row>
        <row r="5907">
          <cell r="B5907">
            <v>24021192</v>
          </cell>
          <cell r="C5907" t="str">
            <v>Nguyễn Hồng Quyền</v>
          </cell>
          <cell r="D5907">
            <v>38718</v>
          </cell>
          <cell r="E5907">
            <v>80</v>
          </cell>
          <cell r="F5907" t="str">
            <v>Tốt</v>
          </cell>
        </row>
        <row r="5908">
          <cell r="B5908">
            <v>24021196</v>
          </cell>
          <cell r="C5908" t="str">
            <v>Đỗ Thái Sơn</v>
          </cell>
          <cell r="D5908">
            <v>39057</v>
          </cell>
          <cell r="E5908">
            <v>77</v>
          </cell>
          <cell r="F5908" t="str">
            <v>Khá</v>
          </cell>
        </row>
        <row r="5909">
          <cell r="B5909">
            <v>24021204</v>
          </cell>
          <cell r="C5909" t="str">
            <v>Dương Đức Trí</v>
          </cell>
          <cell r="D5909">
            <v>38991</v>
          </cell>
          <cell r="E5909">
            <v>91</v>
          </cell>
          <cell r="F5909" t="str">
            <v>Xuất sắc</v>
          </cell>
        </row>
        <row r="5910">
          <cell r="B5910">
            <v>24021208</v>
          </cell>
          <cell r="C5910" t="str">
            <v>Vũ Nguyễn Ngọc Trọng</v>
          </cell>
          <cell r="D5910">
            <v>38915</v>
          </cell>
          <cell r="E5910">
            <v>72</v>
          </cell>
          <cell r="F5910" t="str">
            <v>Khá</v>
          </cell>
        </row>
        <row r="5911">
          <cell r="B5911">
            <v>24021212</v>
          </cell>
          <cell r="C5911" t="str">
            <v>Phạm Văn Trường</v>
          </cell>
          <cell r="D5911">
            <v>38902</v>
          </cell>
          <cell r="E5911">
            <v>72</v>
          </cell>
          <cell r="F5911" t="str">
            <v>Khá</v>
          </cell>
        </row>
        <row r="5912">
          <cell r="B5912">
            <v>24021216</v>
          </cell>
          <cell r="C5912" t="str">
            <v>Lã Minh Tùng</v>
          </cell>
          <cell r="D5912">
            <v>39077</v>
          </cell>
          <cell r="E5912">
            <v>92</v>
          </cell>
          <cell r="F5912" t="str">
            <v>Xuất sắc</v>
          </cell>
        </row>
        <row r="5913">
          <cell r="B5913">
            <v>24021220</v>
          </cell>
          <cell r="C5913" t="str">
            <v>Nguyễn Hoàng Việt</v>
          </cell>
          <cell r="D5913">
            <v>38797</v>
          </cell>
          <cell r="E5913">
            <v>92</v>
          </cell>
          <cell r="F5913" t="str">
            <v>Xuất sắc</v>
          </cell>
        </row>
        <row r="5914">
          <cell r="B5914">
            <v>24021224</v>
          </cell>
          <cell r="C5914" t="str">
            <v>Phạm Văn Vụ</v>
          </cell>
          <cell r="D5914">
            <v>38754</v>
          </cell>
          <cell r="E5914">
            <v>72</v>
          </cell>
          <cell r="F5914" t="str">
            <v>Khá</v>
          </cell>
        </row>
        <row r="5915">
          <cell r="B5915">
            <v>24021061</v>
          </cell>
          <cell r="C5915" t="str">
            <v>Nguyễn Khắc Thuận An</v>
          </cell>
          <cell r="D5915">
            <v>38901</v>
          </cell>
          <cell r="E5915">
            <v>80</v>
          </cell>
          <cell r="F5915" t="str">
            <v>Tốt</v>
          </cell>
        </row>
        <row r="5916">
          <cell r="B5916">
            <v>24021065</v>
          </cell>
          <cell r="C5916" t="str">
            <v>Nguyễn Trung Anh</v>
          </cell>
          <cell r="D5916">
            <v>38894</v>
          </cell>
          <cell r="E5916">
            <v>80</v>
          </cell>
          <cell r="F5916" t="str">
            <v>Tốt</v>
          </cell>
        </row>
        <row r="5917">
          <cell r="B5917">
            <v>24021073</v>
          </cell>
          <cell r="C5917" t="str">
            <v>Trần Văn Báu</v>
          </cell>
          <cell r="D5917">
            <v>38966</v>
          </cell>
          <cell r="E5917">
            <v>80</v>
          </cell>
          <cell r="F5917" t="str">
            <v>Tốt</v>
          </cell>
        </row>
        <row r="5918">
          <cell r="B5918">
            <v>24021077</v>
          </cell>
          <cell r="C5918" t="str">
            <v>Nguyễn Mạnh Cường</v>
          </cell>
          <cell r="D5918">
            <v>38853</v>
          </cell>
          <cell r="E5918">
            <v>80</v>
          </cell>
          <cell r="F5918" t="str">
            <v>Tốt</v>
          </cell>
        </row>
        <row r="5919">
          <cell r="B5919">
            <v>24021101</v>
          </cell>
          <cell r="C5919" t="str">
            <v>Nguyễn Đình Duy</v>
          </cell>
          <cell r="D5919">
            <v>38845</v>
          </cell>
          <cell r="E5919">
            <v>80</v>
          </cell>
          <cell r="F5919" t="str">
            <v>Tốt</v>
          </cell>
        </row>
        <row r="5920">
          <cell r="B5920">
            <v>24021097</v>
          </cell>
          <cell r="C5920" t="str">
            <v>Nguyễn Văn Dương</v>
          </cell>
          <cell r="D5920">
            <v>38999</v>
          </cell>
          <cell r="E5920">
            <v>80</v>
          </cell>
          <cell r="F5920" t="str">
            <v>Tốt</v>
          </cell>
        </row>
        <row r="5921">
          <cell r="B5921">
            <v>24021081</v>
          </cell>
          <cell r="C5921" t="str">
            <v>Hoàng Trọng Hải Đăng</v>
          </cell>
          <cell r="D5921">
            <v>39000</v>
          </cell>
          <cell r="E5921">
            <v>67</v>
          </cell>
          <cell r="F5921" t="str">
            <v>Khá</v>
          </cell>
        </row>
        <row r="5922">
          <cell r="B5922">
            <v>24021085</v>
          </cell>
          <cell r="C5922" t="str">
            <v>Nguyễn Đình Độ</v>
          </cell>
          <cell r="D5922">
            <v>38782</v>
          </cell>
          <cell r="E5922">
            <v>67</v>
          </cell>
          <cell r="F5922" t="str">
            <v>Khá</v>
          </cell>
        </row>
        <row r="5923">
          <cell r="B5923">
            <v>24021089</v>
          </cell>
          <cell r="C5923" t="str">
            <v>Nguyễn Hồng Đức</v>
          </cell>
          <cell r="D5923">
            <v>39028</v>
          </cell>
          <cell r="E5923">
            <v>70</v>
          </cell>
          <cell r="F5923" t="str">
            <v>Khá</v>
          </cell>
        </row>
        <row r="5924">
          <cell r="B5924">
            <v>24021093</v>
          </cell>
          <cell r="C5924" t="str">
            <v>Trần Anh Đức</v>
          </cell>
          <cell r="D5924">
            <v>39009</v>
          </cell>
          <cell r="E5924">
            <v>67</v>
          </cell>
          <cell r="F5924" t="str">
            <v>Khá</v>
          </cell>
        </row>
        <row r="5925">
          <cell r="B5925">
            <v>24021105</v>
          </cell>
          <cell r="C5925" t="str">
            <v>Trần Minh Hải</v>
          </cell>
          <cell r="D5925">
            <v>39066</v>
          </cell>
          <cell r="E5925">
            <v>70</v>
          </cell>
          <cell r="F5925" t="str">
            <v>Khá</v>
          </cell>
        </row>
        <row r="5926">
          <cell r="B5926">
            <v>24021109</v>
          </cell>
          <cell r="C5926" t="str">
            <v>Đỗ Minh Hiếu</v>
          </cell>
          <cell r="D5926">
            <v>39047</v>
          </cell>
          <cell r="E5926">
            <v>70</v>
          </cell>
          <cell r="F5926" t="str">
            <v>Khá</v>
          </cell>
        </row>
        <row r="5927">
          <cell r="B5927">
            <v>24021113</v>
          </cell>
          <cell r="C5927" t="str">
            <v>Phạm Ngọc Hiếu</v>
          </cell>
          <cell r="D5927">
            <v>38773</v>
          </cell>
          <cell r="E5927">
            <v>70</v>
          </cell>
          <cell r="F5927" t="str">
            <v>Khá</v>
          </cell>
        </row>
        <row r="5928">
          <cell r="B5928">
            <v>24021121</v>
          </cell>
          <cell r="C5928" t="str">
            <v>Lâm Quang Huy</v>
          </cell>
          <cell r="D5928">
            <v>39039</v>
          </cell>
          <cell r="E5928">
            <v>67</v>
          </cell>
          <cell r="F5928" t="str">
            <v>Khá</v>
          </cell>
        </row>
        <row r="5929">
          <cell r="B5929">
            <v>24021117</v>
          </cell>
          <cell r="C5929" t="str">
            <v>Đào Quang Hưng</v>
          </cell>
          <cell r="D5929">
            <v>38907</v>
          </cell>
          <cell r="E5929">
            <v>80</v>
          </cell>
          <cell r="F5929" t="str">
            <v>Tốt</v>
          </cell>
        </row>
        <row r="5930">
          <cell r="B5930">
            <v>24021125</v>
          </cell>
          <cell r="C5930" t="str">
            <v>Trần Đức Khải</v>
          </cell>
          <cell r="D5930">
            <v>38958</v>
          </cell>
          <cell r="E5930">
            <v>67</v>
          </cell>
          <cell r="F5930" t="str">
            <v>Khá</v>
          </cell>
        </row>
        <row r="5931">
          <cell r="B5931">
            <v>24021129</v>
          </cell>
          <cell r="C5931" t="str">
            <v>Nguyễn Gia Khánh</v>
          </cell>
          <cell r="D5931">
            <v>39068</v>
          </cell>
          <cell r="E5931">
            <v>70</v>
          </cell>
          <cell r="F5931" t="str">
            <v>Khá</v>
          </cell>
        </row>
        <row r="5932">
          <cell r="B5932">
            <v>24021133</v>
          </cell>
          <cell r="C5932" t="str">
            <v>Hà Trọng Khoa</v>
          </cell>
          <cell r="D5932">
            <v>38769</v>
          </cell>
          <cell r="E5932">
            <v>70</v>
          </cell>
          <cell r="F5932" t="str">
            <v>Khá</v>
          </cell>
        </row>
        <row r="5933">
          <cell r="B5933">
            <v>24021137</v>
          </cell>
          <cell r="C5933" t="str">
            <v>Kiều Trung Kiên</v>
          </cell>
          <cell r="D5933">
            <v>39018</v>
          </cell>
          <cell r="E5933">
            <v>82</v>
          </cell>
          <cell r="F5933" t="str">
            <v>Tốt</v>
          </cell>
        </row>
        <row r="5934">
          <cell r="B5934">
            <v>24021141</v>
          </cell>
          <cell r="C5934" t="str">
            <v>Trần Trung Kiệt</v>
          </cell>
          <cell r="D5934">
            <v>38998</v>
          </cell>
          <cell r="E5934">
            <v>0</v>
          </cell>
          <cell r="F5934" t="str">
            <v>Kém</v>
          </cell>
        </row>
        <row r="5935">
          <cell r="B5935">
            <v>24021145</v>
          </cell>
          <cell r="C5935" t="str">
            <v>Phạm Khánh Lâm</v>
          </cell>
          <cell r="D5935">
            <v>38825</v>
          </cell>
          <cell r="E5935">
            <v>90</v>
          </cell>
          <cell r="F5935" t="str">
            <v>Xuất sắc</v>
          </cell>
        </row>
        <row r="5936">
          <cell r="B5936">
            <v>24021149</v>
          </cell>
          <cell r="C5936" t="str">
            <v>Phạm Thành Long</v>
          </cell>
          <cell r="D5936">
            <v>38784</v>
          </cell>
          <cell r="E5936">
            <v>90</v>
          </cell>
          <cell r="F5936" t="str">
            <v>Xuất sắc</v>
          </cell>
        </row>
        <row r="5937">
          <cell r="B5937">
            <v>24021153</v>
          </cell>
          <cell r="C5937" t="str">
            <v>Phùng Tiến Mạnh</v>
          </cell>
          <cell r="D5937">
            <v>38886</v>
          </cell>
          <cell r="E5937">
            <v>70</v>
          </cell>
          <cell r="F5937" t="str">
            <v>Khá</v>
          </cell>
        </row>
        <row r="5938">
          <cell r="B5938">
            <v>24021157</v>
          </cell>
          <cell r="C5938" t="str">
            <v>Kiều Nhật Minh</v>
          </cell>
          <cell r="D5938">
            <v>38938</v>
          </cell>
          <cell r="E5938">
            <v>75</v>
          </cell>
          <cell r="F5938" t="str">
            <v>Khá</v>
          </cell>
        </row>
        <row r="5939">
          <cell r="B5939">
            <v>24021161</v>
          </cell>
          <cell r="C5939" t="str">
            <v>Nguyễn Tấn Minh</v>
          </cell>
          <cell r="D5939">
            <v>38982</v>
          </cell>
          <cell r="E5939">
            <v>80</v>
          </cell>
          <cell r="F5939" t="str">
            <v>Tốt</v>
          </cell>
        </row>
        <row r="5940">
          <cell r="B5940">
            <v>24021165</v>
          </cell>
          <cell r="C5940" t="str">
            <v>Ngô Hải Nam</v>
          </cell>
          <cell r="D5940">
            <v>38774</v>
          </cell>
          <cell r="E5940">
            <v>77</v>
          </cell>
          <cell r="F5940" t="str">
            <v>Khá</v>
          </cell>
        </row>
        <row r="5941">
          <cell r="B5941">
            <v>24021169</v>
          </cell>
          <cell r="C5941" t="str">
            <v>Trương Hữu Nghĩa</v>
          </cell>
          <cell r="D5941">
            <v>38954</v>
          </cell>
          <cell r="E5941">
            <v>60</v>
          </cell>
          <cell r="F5941" t="str">
            <v>Trung bình</v>
          </cell>
        </row>
        <row r="5942">
          <cell r="B5942">
            <v>24021173</v>
          </cell>
          <cell r="C5942" t="str">
            <v>Lê Văn Nhật</v>
          </cell>
          <cell r="D5942">
            <v>38851</v>
          </cell>
          <cell r="E5942">
            <v>80</v>
          </cell>
          <cell r="F5942" t="str">
            <v>Tốt</v>
          </cell>
        </row>
        <row r="5943">
          <cell r="B5943">
            <v>24021177</v>
          </cell>
          <cell r="C5943" t="str">
            <v>Nguyễn Hữu Phong</v>
          </cell>
          <cell r="D5943">
            <v>38835</v>
          </cell>
          <cell r="E5943">
            <v>90</v>
          </cell>
          <cell r="F5943" t="str">
            <v>Xuất sắc</v>
          </cell>
        </row>
        <row r="5944">
          <cell r="B5944">
            <v>24021181</v>
          </cell>
          <cell r="C5944" t="str">
            <v>Nguyễn Ngọc Phú</v>
          </cell>
          <cell r="D5944">
            <v>39034</v>
          </cell>
          <cell r="E5944">
            <v>82</v>
          </cell>
          <cell r="F5944" t="str">
            <v>Tốt</v>
          </cell>
        </row>
        <row r="5945">
          <cell r="B5945">
            <v>24021185</v>
          </cell>
          <cell r="C5945" t="str">
            <v>Phạm Minh Quân</v>
          </cell>
          <cell r="D5945">
            <v>38885</v>
          </cell>
          <cell r="E5945">
            <v>84</v>
          </cell>
          <cell r="F5945" t="str">
            <v>Tốt</v>
          </cell>
        </row>
        <row r="5946">
          <cell r="B5946">
            <v>24021189</v>
          </cell>
          <cell r="C5946" t="str">
            <v>Phạm Chu Quốc</v>
          </cell>
          <cell r="D5946">
            <v>38680</v>
          </cell>
          <cell r="E5946">
            <v>95</v>
          </cell>
          <cell r="F5946" t="str">
            <v>Xuất sắc</v>
          </cell>
        </row>
        <row r="5947">
          <cell r="B5947">
            <v>24021193</v>
          </cell>
          <cell r="C5947" t="str">
            <v>Hoàng Phước Sang</v>
          </cell>
          <cell r="D5947">
            <v>39075</v>
          </cell>
          <cell r="E5947">
            <v>90</v>
          </cell>
          <cell r="F5947" t="str">
            <v>Xuất sắc</v>
          </cell>
        </row>
        <row r="5948">
          <cell r="B5948">
            <v>24021197</v>
          </cell>
          <cell r="C5948" t="str">
            <v>Nguyễn Ngọc Sơn</v>
          </cell>
          <cell r="D5948">
            <v>38744</v>
          </cell>
          <cell r="E5948">
            <v>98</v>
          </cell>
          <cell r="F5948" t="str">
            <v>Xuất sắc</v>
          </cell>
        </row>
        <row r="5949">
          <cell r="B5949">
            <v>24021201</v>
          </cell>
          <cell r="C5949" t="str">
            <v>Nguyễn Thị Thúy</v>
          </cell>
          <cell r="D5949">
            <v>39019</v>
          </cell>
          <cell r="E5949">
            <v>94</v>
          </cell>
          <cell r="F5949" t="str">
            <v>Xuất sắc</v>
          </cell>
        </row>
        <row r="5950">
          <cell r="B5950">
            <v>24021205</v>
          </cell>
          <cell r="C5950" t="str">
            <v>Hoàng Minh Trí</v>
          </cell>
          <cell r="D5950">
            <v>39007</v>
          </cell>
          <cell r="E5950">
            <v>90</v>
          </cell>
          <cell r="F5950" t="str">
            <v>Xuất sắc</v>
          </cell>
        </row>
        <row r="5951">
          <cell r="B5951">
            <v>24021209</v>
          </cell>
          <cell r="C5951" t="str">
            <v>Vũ Thế Trực</v>
          </cell>
          <cell r="D5951">
            <v>38791</v>
          </cell>
          <cell r="E5951">
            <v>90</v>
          </cell>
          <cell r="F5951" t="str">
            <v>Xuất sắc</v>
          </cell>
        </row>
        <row r="5952">
          <cell r="B5952">
            <v>24021213</v>
          </cell>
          <cell r="C5952" t="str">
            <v>Trương Minh Tú</v>
          </cell>
          <cell r="D5952">
            <v>38877</v>
          </cell>
          <cell r="E5952">
            <v>90</v>
          </cell>
          <cell r="F5952" t="str">
            <v>Xuất sắc</v>
          </cell>
        </row>
        <row r="5953">
          <cell r="B5953">
            <v>24021217</v>
          </cell>
          <cell r="C5953" t="str">
            <v>Nguyễn Trung Tùng</v>
          </cell>
          <cell r="D5953">
            <v>38741</v>
          </cell>
          <cell r="E5953">
            <v>80</v>
          </cell>
          <cell r="F5953" t="str">
            <v>Tốt</v>
          </cell>
        </row>
        <row r="5954">
          <cell r="B5954">
            <v>24021221</v>
          </cell>
          <cell r="C5954" t="str">
            <v>Phạm Quang Vinh</v>
          </cell>
          <cell r="D5954">
            <v>38849</v>
          </cell>
          <cell r="E5954">
            <v>92</v>
          </cell>
          <cell r="F5954" t="str">
            <v>Xuất sắc</v>
          </cell>
        </row>
        <row r="5955">
          <cell r="B5955">
            <v>24021225</v>
          </cell>
          <cell r="C5955" t="str">
            <v>Lê Quý Vương</v>
          </cell>
          <cell r="D5955">
            <v>39056</v>
          </cell>
          <cell r="E5955">
            <v>84</v>
          </cell>
          <cell r="F5955" t="str">
            <v>Tốt</v>
          </cell>
        </row>
        <row r="5956">
          <cell r="B5956">
            <v>24021062</v>
          </cell>
          <cell r="C5956" t="str">
            <v>Nguyễn Phú An</v>
          </cell>
          <cell r="D5956">
            <v>39079</v>
          </cell>
          <cell r="E5956">
            <v>79</v>
          </cell>
          <cell r="F5956" t="str">
            <v>Khá</v>
          </cell>
        </row>
        <row r="5957">
          <cell r="B5957">
            <v>24021066</v>
          </cell>
          <cell r="C5957" t="str">
            <v>Phạm Tuấn Anh</v>
          </cell>
          <cell r="D5957">
            <v>38858</v>
          </cell>
          <cell r="E5957">
            <v>80</v>
          </cell>
          <cell r="F5957" t="str">
            <v>Tốt</v>
          </cell>
        </row>
        <row r="5958">
          <cell r="B5958">
            <v>24021070</v>
          </cell>
          <cell r="C5958" t="str">
            <v>Nguyễn Hoàng Bách</v>
          </cell>
          <cell r="D5958">
            <v>39016</v>
          </cell>
          <cell r="E5958">
            <v>94</v>
          </cell>
          <cell r="F5958" t="str">
            <v>Xuất sắc</v>
          </cell>
        </row>
        <row r="5959">
          <cell r="B5959">
            <v>24021074</v>
          </cell>
          <cell r="C5959" t="str">
            <v>Đỗ Tiến Bình</v>
          </cell>
          <cell r="D5959">
            <v>38801</v>
          </cell>
          <cell r="E5959">
            <v>77</v>
          </cell>
          <cell r="F5959" t="str">
            <v>Khá</v>
          </cell>
        </row>
        <row r="5960">
          <cell r="B5960">
            <v>24021078</v>
          </cell>
          <cell r="C5960" t="str">
            <v>Nguyễn Việt Cường</v>
          </cell>
          <cell r="D5960">
            <v>38827</v>
          </cell>
          <cell r="E5960">
            <v>81</v>
          </cell>
          <cell r="F5960" t="str">
            <v>Tốt</v>
          </cell>
        </row>
        <row r="5961">
          <cell r="B5961">
            <v>24021102</v>
          </cell>
          <cell r="C5961" t="str">
            <v>Tạ Đình Duy</v>
          </cell>
          <cell r="D5961">
            <v>39032</v>
          </cell>
          <cell r="E5961">
            <v>84</v>
          </cell>
          <cell r="F5961" t="str">
            <v>Tốt</v>
          </cell>
        </row>
        <row r="5962">
          <cell r="B5962">
            <v>24021098</v>
          </cell>
          <cell r="C5962" t="str">
            <v>Ninh Ánh Dương</v>
          </cell>
          <cell r="D5962">
            <v>39075</v>
          </cell>
          <cell r="E5962">
            <v>77</v>
          </cell>
          <cell r="F5962" t="str">
            <v>Khá</v>
          </cell>
        </row>
        <row r="5963">
          <cell r="B5963">
            <v>24021082</v>
          </cell>
          <cell r="C5963" t="str">
            <v>Đào Tiến Đạt</v>
          </cell>
          <cell r="D5963">
            <v>38944</v>
          </cell>
          <cell r="E5963">
            <v>80</v>
          </cell>
          <cell r="F5963" t="str">
            <v>Tốt</v>
          </cell>
        </row>
        <row r="5964">
          <cell r="B5964">
            <v>24021086</v>
          </cell>
          <cell r="C5964" t="str">
            <v>Nguyễn Đình Đông</v>
          </cell>
          <cell r="D5964">
            <v>39011</v>
          </cell>
          <cell r="E5964">
            <v>94</v>
          </cell>
          <cell r="F5964" t="str">
            <v>Xuất sắc</v>
          </cell>
        </row>
        <row r="5965">
          <cell r="B5965">
            <v>24021090</v>
          </cell>
          <cell r="C5965" t="str">
            <v>Nguyễn Hữu Đức</v>
          </cell>
          <cell r="D5965">
            <v>38789</v>
          </cell>
          <cell r="E5965">
            <v>94</v>
          </cell>
          <cell r="F5965" t="str">
            <v>Xuất sắc</v>
          </cell>
        </row>
        <row r="5966">
          <cell r="B5966">
            <v>24021106</v>
          </cell>
          <cell r="C5966" t="str">
            <v>Vũ Bá Hải</v>
          </cell>
          <cell r="D5966">
            <v>38902</v>
          </cell>
          <cell r="E5966">
            <v>84</v>
          </cell>
          <cell r="F5966" t="str">
            <v>Tốt</v>
          </cell>
        </row>
        <row r="5967">
          <cell r="B5967">
            <v>24021110</v>
          </cell>
          <cell r="C5967" t="str">
            <v>Hoàng Hiếu</v>
          </cell>
          <cell r="D5967">
            <v>38763</v>
          </cell>
          <cell r="E5967">
            <v>77</v>
          </cell>
          <cell r="F5967" t="str">
            <v>Khá</v>
          </cell>
        </row>
        <row r="5968">
          <cell r="B5968">
            <v>24021114</v>
          </cell>
          <cell r="C5968" t="str">
            <v>Đào Mạnh Quốc Hoàng</v>
          </cell>
          <cell r="D5968">
            <v>38969</v>
          </cell>
          <cell r="E5968">
            <v>77</v>
          </cell>
          <cell r="F5968" t="str">
            <v>Khá</v>
          </cell>
        </row>
        <row r="5969">
          <cell r="B5969">
            <v>24021122</v>
          </cell>
          <cell r="C5969" t="str">
            <v>Lê Quang Huy</v>
          </cell>
          <cell r="D5969">
            <v>38897</v>
          </cell>
          <cell r="E5969">
            <v>77</v>
          </cell>
          <cell r="F5969" t="str">
            <v>Khá</v>
          </cell>
        </row>
        <row r="5970">
          <cell r="B5970">
            <v>24021118</v>
          </cell>
          <cell r="C5970" t="str">
            <v>Đỗ Bá Hưng</v>
          </cell>
          <cell r="D5970">
            <v>38890</v>
          </cell>
          <cell r="E5970">
            <v>90</v>
          </cell>
          <cell r="F5970" t="str">
            <v>Xuất sắc</v>
          </cell>
        </row>
        <row r="5971">
          <cell r="B5971">
            <v>24021126</v>
          </cell>
          <cell r="C5971" t="str">
            <v>Trần Trung Khải</v>
          </cell>
          <cell r="D5971">
            <v>38998</v>
          </cell>
          <cell r="E5971">
            <v>87</v>
          </cell>
          <cell r="F5971" t="str">
            <v>Tốt</v>
          </cell>
        </row>
        <row r="5972">
          <cell r="B5972">
            <v>24021130</v>
          </cell>
          <cell r="C5972" t="str">
            <v>Nguyễn Gia Khánh</v>
          </cell>
          <cell r="D5972">
            <v>38893</v>
          </cell>
          <cell r="E5972">
            <v>80</v>
          </cell>
          <cell r="F5972" t="str">
            <v>Tốt</v>
          </cell>
        </row>
        <row r="5973">
          <cell r="B5973">
            <v>24021134</v>
          </cell>
          <cell r="C5973" t="str">
            <v>Trần Thái Khoa</v>
          </cell>
          <cell r="D5973">
            <v>39022</v>
          </cell>
          <cell r="E5973">
            <v>82</v>
          </cell>
          <cell r="F5973" t="str">
            <v>Tốt</v>
          </cell>
        </row>
        <row r="5974">
          <cell r="B5974">
            <v>24021138</v>
          </cell>
          <cell r="C5974" t="str">
            <v>Nguyễn Đức Kiên</v>
          </cell>
          <cell r="D5974">
            <v>39006</v>
          </cell>
          <cell r="E5974">
            <v>84</v>
          </cell>
          <cell r="F5974" t="str">
            <v>Tốt</v>
          </cell>
        </row>
        <row r="5975">
          <cell r="B5975">
            <v>24021142</v>
          </cell>
          <cell r="C5975" t="str">
            <v>Nguyễn Thiếu Kỳ</v>
          </cell>
          <cell r="D5975">
            <v>38999</v>
          </cell>
          <cell r="E5975">
            <v>87</v>
          </cell>
          <cell r="F5975" t="str">
            <v>Tốt</v>
          </cell>
        </row>
        <row r="5976">
          <cell r="B5976">
            <v>24021146</v>
          </cell>
          <cell r="C5976" t="str">
            <v>Nguyễn Cao Hoàng Lân</v>
          </cell>
          <cell r="D5976">
            <v>38867</v>
          </cell>
          <cell r="E5976">
            <v>77</v>
          </cell>
          <cell r="F5976" t="str">
            <v>Khá</v>
          </cell>
        </row>
        <row r="5977">
          <cell r="B5977">
            <v>24021150</v>
          </cell>
          <cell r="C5977" t="str">
            <v>Lý Minh Lượng</v>
          </cell>
          <cell r="D5977">
            <v>38903</v>
          </cell>
          <cell r="E5977">
            <v>80</v>
          </cell>
          <cell r="F5977" t="str">
            <v>Tốt</v>
          </cell>
        </row>
        <row r="5978">
          <cell r="B5978">
            <v>24021154</v>
          </cell>
          <cell r="C5978" t="str">
            <v>Bùi Hoàng Minh</v>
          </cell>
          <cell r="D5978">
            <v>38836</v>
          </cell>
          <cell r="E5978">
            <v>77</v>
          </cell>
          <cell r="F5978" t="str">
            <v>Khá</v>
          </cell>
        </row>
        <row r="5979">
          <cell r="B5979">
            <v>24021158</v>
          </cell>
          <cell r="C5979" t="str">
            <v>Lê Công Minh</v>
          </cell>
          <cell r="D5979">
            <v>39040</v>
          </cell>
          <cell r="E5979">
            <v>77</v>
          </cell>
          <cell r="F5979" t="str">
            <v>Khá</v>
          </cell>
        </row>
        <row r="5980">
          <cell r="B5980">
            <v>24021162</v>
          </cell>
          <cell r="C5980" t="str">
            <v>Phạm Bình Minh</v>
          </cell>
          <cell r="D5980">
            <v>39000</v>
          </cell>
          <cell r="E5980">
            <v>79</v>
          </cell>
          <cell r="F5980" t="str">
            <v>Khá</v>
          </cell>
        </row>
        <row r="5981">
          <cell r="B5981">
            <v>24021166</v>
          </cell>
          <cell r="C5981" t="str">
            <v>Tống Hoàng Nam</v>
          </cell>
          <cell r="D5981">
            <v>39009</v>
          </cell>
          <cell r="E5981">
            <v>90</v>
          </cell>
          <cell r="F5981" t="str">
            <v>Xuất sắc</v>
          </cell>
        </row>
        <row r="5982">
          <cell r="B5982">
            <v>24021170</v>
          </cell>
          <cell r="C5982" t="str">
            <v>Phan Minh Ngọc</v>
          </cell>
          <cell r="D5982">
            <v>38732</v>
          </cell>
          <cell r="E5982">
            <v>80</v>
          </cell>
          <cell r="F5982" t="str">
            <v>Tốt</v>
          </cell>
        </row>
        <row r="5983">
          <cell r="B5983">
            <v>24021174</v>
          </cell>
          <cell r="C5983" t="str">
            <v>Nguyễn Văn Nhị</v>
          </cell>
          <cell r="D5983">
            <v>39035</v>
          </cell>
          <cell r="E5983">
            <v>80</v>
          </cell>
          <cell r="F5983" t="str">
            <v>Tốt</v>
          </cell>
        </row>
        <row r="5984">
          <cell r="B5984">
            <v>24021178</v>
          </cell>
          <cell r="C5984" t="str">
            <v>Nguyễn Xuân Phong</v>
          </cell>
          <cell r="D5984">
            <v>39021</v>
          </cell>
          <cell r="E5984">
            <v>90</v>
          </cell>
          <cell r="F5984" t="str">
            <v>Xuất sắc</v>
          </cell>
        </row>
        <row r="5985">
          <cell r="B5985">
            <v>24021182</v>
          </cell>
          <cell r="C5985" t="str">
            <v>Lê Hoàng Phương</v>
          </cell>
          <cell r="D5985">
            <v>38074</v>
          </cell>
          <cell r="E5985">
            <v>90</v>
          </cell>
          <cell r="F5985" t="str">
            <v>Xuất sắc</v>
          </cell>
        </row>
        <row r="5986">
          <cell r="B5986">
            <v>24021186</v>
          </cell>
          <cell r="C5986" t="str">
            <v>Lê Nhật Quang</v>
          </cell>
          <cell r="D5986">
            <v>38834</v>
          </cell>
          <cell r="E5986">
            <v>90</v>
          </cell>
          <cell r="F5986" t="str">
            <v>Xuất sắc</v>
          </cell>
        </row>
        <row r="5987">
          <cell r="B5987">
            <v>24021190</v>
          </cell>
          <cell r="C5987" t="str">
            <v>Nguyễn Đình Quý</v>
          </cell>
          <cell r="D5987">
            <v>39082</v>
          </cell>
          <cell r="E5987">
            <v>92</v>
          </cell>
          <cell r="F5987" t="str">
            <v>Xuất sắc</v>
          </cell>
        </row>
        <row r="5988">
          <cell r="B5988">
            <v>24021194</v>
          </cell>
          <cell r="C5988" t="str">
            <v>Bùi Hoàng Sơn</v>
          </cell>
          <cell r="D5988">
            <v>38827</v>
          </cell>
          <cell r="E5988">
            <v>80</v>
          </cell>
          <cell r="F5988" t="str">
            <v>Tốt</v>
          </cell>
        </row>
        <row r="5989">
          <cell r="B5989">
            <v>24021198</v>
          </cell>
          <cell r="C5989" t="str">
            <v>Nguyễn Hồng Thái</v>
          </cell>
          <cell r="D5989">
            <v>39000</v>
          </cell>
          <cell r="E5989">
            <v>80</v>
          </cell>
          <cell r="F5989" t="str">
            <v>Tốt</v>
          </cell>
        </row>
        <row r="5990">
          <cell r="B5990">
            <v>24021202</v>
          </cell>
          <cell r="C5990" t="str">
            <v>Nguyễn Hữu Tiến</v>
          </cell>
          <cell r="D5990">
            <v>39026</v>
          </cell>
          <cell r="E5990">
            <v>72</v>
          </cell>
          <cell r="F5990" t="str">
            <v>Khá</v>
          </cell>
        </row>
        <row r="5991">
          <cell r="B5991">
            <v>24021206</v>
          </cell>
          <cell r="C5991" t="str">
            <v>Trần Đức Trọng</v>
          </cell>
          <cell r="D5991">
            <v>38784</v>
          </cell>
          <cell r="E5991">
            <v>80</v>
          </cell>
          <cell r="F5991" t="str">
            <v>Tốt</v>
          </cell>
        </row>
        <row r="5992">
          <cell r="B5992">
            <v>24021214</v>
          </cell>
          <cell r="C5992" t="str">
            <v>Lê Anh Tuấn</v>
          </cell>
          <cell r="D5992">
            <v>38962</v>
          </cell>
          <cell r="E5992">
            <v>80</v>
          </cell>
          <cell r="F5992" t="str">
            <v>Tốt</v>
          </cell>
        </row>
        <row r="5993">
          <cell r="B5993">
            <v>24021218</v>
          </cell>
          <cell r="C5993" t="str">
            <v>Tạ Tuấn Tùng</v>
          </cell>
          <cell r="D5993">
            <v>38735</v>
          </cell>
          <cell r="E5993">
            <v>80</v>
          </cell>
          <cell r="F5993" t="str">
            <v>Tốt</v>
          </cell>
        </row>
        <row r="5994">
          <cell r="B5994">
            <v>24021222</v>
          </cell>
          <cell r="C5994" t="str">
            <v>Nguyễn Tiến Vũ</v>
          </cell>
          <cell r="D5994">
            <v>38951</v>
          </cell>
          <cell r="E5994">
            <v>80</v>
          </cell>
          <cell r="F5994" t="str">
            <v>Tốt</v>
          </cell>
        </row>
        <row r="5995">
          <cell r="B5995">
            <v>24021226</v>
          </cell>
          <cell r="C5995" t="str">
            <v>Nguyễn Bá Vương</v>
          </cell>
          <cell r="D5995">
            <v>38875</v>
          </cell>
          <cell r="E5995">
            <v>92</v>
          </cell>
          <cell r="F5995" t="str">
            <v>Xuất sắc</v>
          </cell>
        </row>
        <row r="5996">
          <cell r="B5996">
            <v>24022495</v>
          </cell>
          <cell r="C5996" t="str">
            <v>Hà Nguyên An</v>
          </cell>
          <cell r="D5996">
            <v>38929</v>
          </cell>
          <cell r="E5996">
            <v>87</v>
          </cell>
          <cell r="F5996" t="str">
            <v>Tốt</v>
          </cell>
        </row>
        <row r="5997">
          <cell r="B5997">
            <v>24022497</v>
          </cell>
          <cell r="C5997" t="str">
            <v>Nguyễn Tuấn Anh</v>
          </cell>
          <cell r="D5997">
            <v>38798</v>
          </cell>
          <cell r="E5997">
            <v>87</v>
          </cell>
          <cell r="F5997" t="str">
            <v>Tốt</v>
          </cell>
        </row>
        <row r="5998">
          <cell r="B5998">
            <v>24022499</v>
          </cell>
          <cell r="C5998" t="str">
            <v>Trần Tuấn Anh</v>
          </cell>
          <cell r="D5998">
            <v>38976</v>
          </cell>
          <cell r="E5998">
            <v>70</v>
          </cell>
          <cell r="F5998" t="str">
            <v>Khá</v>
          </cell>
        </row>
        <row r="5999">
          <cell r="B5999">
            <v>24022503</v>
          </cell>
          <cell r="C5999" t="str">
            <v>Nguyễn Minh Chiến</v>
          </cell>
          <cell r="D5999">
            <v>38890</v>
          </cell>
          <cell r="E5999">
            <v>67</v>
          </cell>
          <cell r="F5999" t="str">
            <v>Khá</v>
          </cell>
        </row>
        <row r="6000">
          <cell r="B6000">
            <v>24022505</v>
          </cell>
          <cell r="C6000" t="str">
            <v>Nguyễn Văn Cường</v>
          </cell>
          <cell r="D6000">
            <v>38959</v>
          </cell>
          <cell r="E6000">
            <v>79</v>
          </cell>
          <cell r="F6000" t="str">
            <v>Khá</v>
          </cell>
        </row>
        <row r="6001">
          <cell r="B6001">
            <v>24022513</v>
          </cell>
          <cell r="C6001" t="str">
            <v>Nguyễn Tiến Dũng</v>
          </cell>
          <cell r="D6001">
            <v>38762</v>
          </cell>
          <cell r="E6001">
            <v>77</v>
          </cell>
          <cell r="F6001" t="str">
            <v>Khá</v>
          </cell>
        </row>
        <row r="6002">
          <cell r="B6002">
            <v>24022515</v>
          </cell>
          <cell r="C6002" t="str">
            <v>Lê Quốc Duy</v>
          </cell>
          <cell r="D6002">
            <v>38970</v>
          </cell>
          <cell r="E6002">
            <v>84</v>
          </cell>
          <cell r="F6002" t="str">
            <v>Tốt</v>
          </cell>
        </row>
        <row r="6003">
          <cell r="B6003">
            <v>24023099</v>
          </cell>
          <cell r="C6003" t="str">
            <v>Nguyễn Bá Lê Duy</v>
          </cell>
          <cell r="D6003">
            <v>38978</v>
          </cell>
          <cell r="E6003">
            <v>81</v>
          </cell>
          <cell r="F6003" t="str">
            <v>Tốt</v>
          </cell>
        </row>
        <row r="6004">
          <cell r="B6004">
            <v>24022507</v>
          </cell>
          <cell r="C6004" t="str">
            <v>Phan Tiến Đạt</v>
          </cell>
          <cell r="D6004">
            <v>38785</v>
          </cell>
          <cell r="E6004">
            <v>87</v>
          </cell>
          <cell r="F6004" t="str">
            <v>Tốt</v>
          </cell>
        </row>
        <row r="6005">
          <cell r="B6005">
            <v>24022509</v>
          </cell>
          <cell r="C6005" t="str">
            <v>Lê Doãn Đức</v>
          </cell>
          <cell r="D6005">
            <v>39059</v>
          </cell>
          <cell r="E6005">
            <v>81</v>
          </cell>
          <cell r="F6005" t="str">
            <v>Tốt</v>
          </cell>
        </row>
        <row r="6006">
          <cell r="B6006">
            <v>24022511</v>
          </cell>
          <cell r="C6006" t="str">
            <v>Phan Huy Đức</v>
          </cell>
          <cell r="D6006">
            <v>38810</v>
          </cell>
          <cell r="E6006">
            <v>67</v>
          </cell>
          <cell r="F6006" t="str">
            <v>Khá</v>
          </cell>
        </row>
        <row r="6007">
          <cell r="B6007">
            <v>24022517</v>
          </cell>
          <cell r="C6007" t="str">
            <v>Lê Phạm Trường Giang</v>
          </cell>
          <cell r="D6007">
            <v>39035</v>
          </cell>
          <cell r="E6007">
            <v>90</v>
          </cell>
          <cell r="F6007" t="str">
            <v>Xuất sắc</v>
          </cell>
        </row>
        <row r="6008">
          <cell r="B6008">
            <v>24022519</v>
          </cell>
          <cell r="C6008" t="str">
            <v>Trần Đức Hà</v>
          </cell>
          <cell r="D6008">
            <v>38824</v>
          </cell>
          <cell r="E6008">
            <v>77</v>
          </cell>
          <cell r="F6008" t="str">
            <v>Khá</v>
          </cell>
        </row>
        <row r="6009">
          <cell r="B6009">
            <v>24022521</v>
          </cell>
          <cell r="C6009" t="str">
            <v>Trần Đức Hân</v>
          </cell>
          <cell r="D6009">
            <v>39079</v>
          </cell>
          <cell r="E6009">
            <v>90</v>
          </cell>
          <cell r="F6009" t="str">
            <v>Xuất sắc</v>
          </cell>
        </row>
        <row r="6010">
          <cell r="B6010">
            <v>24022523</v>
          </cell>
          <cell r="C6010" t="str">
            <v>Bùi Minh Hiếu</v>
          </cell>
          <cell r="D6010">
            <v>38914</v>
          </cell>
          <cell r="E6010">
            <v>80</v>
          </cell>
          <cell r="F6010" t="str">
            <v>Tốt</v>
          </cell>
        </row>
        <row r="6011">
          <cell r="B6011">
            <v>24022525</v>
          </cell>
          <cell r="C6011" t="str">
            <v>Nguyễn Duy Hiếu</v>
          </cell>
          <cell r="D6011">
            <v>38745</v>
          </cell>
          <cell r="E6011">
            <v>77</v>
          </cell>
          <cell r="F6011" t="str">
            <v>Khá</v>
          </cell>
        </row>
        <row r="6012">
          <cell r="B6012">
            <v>24022529</v>
          </cell>
          <cell r="C6012" t="str">
            <v>Nguyễn Minh Hiếu</v>
          </cell>
          <cell r="D6012">
            <v>38820</v>
          </cell>
          <cell r="E6012">
            <v>65</v>
          </cell>
          <cell r="F6012" t="str">
            <v>Khá</v>
          </cell>
        </row>
        <row r="6013">
          <cell r="B6013">
            <v>24022527</v>
          </cell>
          <cell r="C6013" t="str">
            <v>Nguyễn Minh Hiếu</v>
          </cell>
          <cell r="D6013">
            <v>38901</v>
          </cell>
          <cell r="E6013">
            <v>67</v>
          </cell>
          <cell r="F6013" t="str">
            <v>Khá</v>
          </cell>
        </row>
        <row r="6014">
          <cell r="B6014">
            <v>24022531</v>
          </cell>
          <cell r="C6014" t="str">
            <v>Lê Hữu Hòa</v>
          </cell>
          <cell r="D6014">
            <v>38721</v>
          </cell>
          <cell r="E6014">
            <v>67</v>
          </cell>
          <cell r="F6014" t="str">
            <v>Khá</v>
          </cell>
        </row>
        <row r="6015">
          <cell r="B6015">
            <v>24022533</v>
          </cell>
          <cell r="C6015" t="str">
            <v>Nguyễn Hữu Hoàng</v>
          </cell>
          <cell r="D6015">
            <v>38736</v>
          </cell>
          <cell r="E6015">
            <v>80</v>
          </cell>
          <cell r="F6015" t="str">
            <v>Tốt</v>
          </cell>
        </row>
        <row r="6016">
          <cell r="B6016">
            <v>24022535</v>
          </cell>
          <cell r="C6016" t="str">
            <v>Nguyễn Nam Hùng</v>
          </cell>
          <cell r="D6016">
            <v>38727</v>
          </cell>
          <cell r="E6016">
            <v>85</v>
          </cell>
          <cell r="F6016" t="str">
            <v>Tốt</v>
          </cell>
        </row>
        <row r="6017">
          <cell r="B6017">
            <v>24022537</v>
          </cell>
          <cell r="C6017" t="str">
            <v>Phạm Mạnh Hùng</v>
          </cell>
          <cell r="D6017">
            <v>38744</v>
          </cell>
          <cell r="E6017">
            <v>70</v>
          </cell>
          <cell r="F6017" t="str">
            <v>Khá</v>
          </cell>
        </row>
        <row r="6018">
          <cell r="B6018">
            <v>24022543</v>
          </cell>
          <cell r="C6018" t="str">
            <v>Hồ Gia Huy</v>
          </cell>
          <cell r="D6018">
            <v>38905</v>
          </cell>
          <cell r="E6018">
            <v>87</v>
          </cell>
          <cell r="F6018" t="str">
            <v>Tốt</v>
          </cell>
        </row>
        <row r="6019">
          <cell r="B6019">
            <v>24022539</v>
          </cell>
          <cell r="C6019" t="str">
            <v>Nguyễn Thế Hưng</v>
          </cell>
          <cell r="D6019">
            <v>39040</v>
          </cell>
          <cell r="E6019">
            <v>69</v>
          </cell>
          <cell r="F6019" t="str">
            <v>Khá</v>
          </cell>
        </row>
        <row r="6020">
          <cell r="B6020">
            <v>24022541</v>
          </cell>
          <cell r="C6020" t="str">
            <v>Vũ Ngọc Hưng</v>
          </cell>
          <cell r="D6020">
            <v>39025</v>
          </cell>
          <cell r="E6020">
            <v>79</v>
          </cell>
          <cell r="F6020" t="str">
            <v>Khá</v>
          </cell>
        </row>
        <row r="6021">
          <cell r="B6021">
            <v>24022545</v>
          </cell>
          <cell r="C6021" t="str">
            <v>Nguyễn Hoàng Khải</v>
          </cell>
          <cell r="D6021">
            <v>38899</v>
          </cell>
          <cell r="E6021">
            <v>70</v>
          </cell>
          <cell r="F6021" t="str">
            <v>Khá</v>
          </cell>
        </row>
        <row r="6022">
          <cell r="B6022">
            <v>24022547</v>
          </cell>
          <cell r="C6022" t="str">
            <v>Lê Nam Khánh</v>
          </cell>
          <cell r="D6022">
            <v>39058</v>
          </cell>
          <cell r="E6022">
            <v>86</v>
          </cell>
          <cell r="F6022" t="str">
            <v>Tốt</v>
          </cell>
        </row>
        <row r="6023">
          <cell r="B6023">
            <v>24022549</v>
          </cell>
          <cell r="C6023" t="str">
            <v>Trần Gia Khánh</v>
          </cell>
          <cell r="D6023">
            <v>38966</v>
          </cell>
          <cell r="E6023">
            <v>84</v>
          </cell>
          <cell r="F6023" t="str">
            <v>Tốt</v>
          </cell>
        </row>
        <row r="6024">
          <cell r="B6024">
            <v>24022551</v>
          </cell>
          <cell r="C6024" t="str">
            <v>Nguyễn Trung Kiên</v>
          </cell>
          <cell r="D6024">
            <v>38893</v>
          </cell>
          <cell r="E6024">
            <v>79</v>
          </cell>
          <cell r="F6024" t="str">
            <v>Khá</v>
          </cell>
        </row>
        <row r="6025">
          <cell r="B6025">
            <v>24022555</v>
          </cell>
          <cell r="C6025" t="str">
            <v>Phan Thế Linh</v>
          </cell>
          <cell r="D6025">
            <v>39015</v>
          </cell>
          <cell r="E6025">
            <v>82</v>
          </cell>
          <cell r="F6025" t="str">
            <v>Tốt</v>
          </cell>
        </row>
        <row r="6026">
          <cell r="B6026">
            <v>24022553</v>
          </cell>
          <cell r="C6026" t="str">
            <v>Phạm Thanh Lịch</v>
          </cell>
          <cell r="D6026">
            <v>38799</v>
          </cell>
          <cell r="E6026">
            <v>92</v>
          </cell>
          <cell r="F6026" t="str">
            <v>Xuất sắc</v>
          </cell>
        </row>
        <row r="6027">
          <cell r="B6027">
            <v>24022559</v>
          </cell>
          <cell r="C6027" t="str">
            <v>Nguyễn Thanh Long</v>
          </cell>
          <cell r="D6027">
            <v>38859</v>
          </cell>
          <cell r="E6027">
            <v>65</v>
          </cell>
          <cell r="F6027" t="str">
            <v>Khá</v>
          </cell>
        </row>
        <row r="6028">
          <cell r="B6028">
            <v>24022557</v>
          </cell>
          <cell r="C6028" t="str">
            <v>Dương Quang Lộc</v>
          </cell>
          <cell r="D6028">
            <v>39046</v>
          </cell>
          <cell r="E6028">
            <v>74</v>
          </cell>
          <cell r="F6028" t="str">
            <v>Khá</v>
          </cell>
        </row>
        <row r="6029">
          <cell r="B6029">
            <v>24022561</v>
          </cell>
          <cell r="C6029" t="str">
            <v>Nguyễn Đức Mạnh</v>
          </cell>
          <cell r="D6029">
            <v>38775</v>
          </cell>
          <cell r="E6029">
            <v>69</v>
          </cell>
          <cell r="F6029" t="str">
            <v>Khá</v>
          </cell>
        </row>
        <row r="6030">
          <cell r="B6030">
            <v>24022563</v>
          </cell>
          <cell r="C6030" t="str">
            <v>Đỗ Hà My</v>
          </cell>
          <cell r="D6030">
            <v>38853</v>
          </cell>
          <cell r="E6030">
            <v>81</v>
          </cell>
          <cell r="F6030" t="str">
            <v>Tốt</v>
          </cell>
        </row>
        <row r="6031">
          <cell r="B6031">
            <v>24022565</v>
          </cell>
          <cell r="C6031" t="str">
            <v>Nguyễn Trọng Nghĩa</v>
          </cell>
          <cell r="D6031">
            <v>38994</v>
          </cell>
          <cell r="E6031">
            <v>77</v>
          </cell>
          <cell r="F6031" t="str">
            <v>Khá</v>
          </cell>
        </row>
        <row r="6032">
          <cell r="B6032">
            <v>24022567</v>
          </cell>
          <cell r="C6032" t="str">
            <v>Lý Thị Bích Ngọc</v>
          </cell>
          <cell r="D6032">
            <v>38760</v>
          </cell>
          <cell r="E6032">
            <v>86</v>
          </cell>
          <cell r="F6032" t="str">
            <v>Tốt</v>
          </cell>
        </row>
        <row r="6033">
          <cell r="B6033">
            <v>24022569</v>
          </cell>
          <cell r="C6033" t="str">
            <v>Nguyễn Phúc Nguyên</v>
          </cell>
          <cell r="D6033">
            <v>38732</v>
          </cell>
          <cell r="E6033">
            <v>79</v>
          </cell>
          <cell r="F6033" t="str">
            <v>Khá</v>
          </cell>
        </row>
        <row r="6034">
          <cell r="B6034">
            <v>24022573</v>
          </cell>
          <cell r="C6034" t="str">
            <v>Nguyễn Hoàng Quân</v>
          </cell>
          <cell r="D6034">
            <v>39022</v>
          </cell>
          <cell r="E6034">
            <v>67</v>
          </cell>
          <cell r="F6034" t="str">
            <v>Khá</v>
          </cell>
        </row>
        <row r="6035">
          <cell r="B6035">
            <v>24022575</v>
          </cell>
          <cell r="C6035" t="str">
            <v>Trần Minh Quân</v>
          </cell>
          <cell r="D6035">
            <v>39000</v>
          </cell>
          <cell r="E6035">
            <v>79</v>
          </cell>
          <cell r="F6035" t="str">
            <v>Khá</v>
          </cell>
        </row>
        <row r="6036">
          <cell r="B6036">
            <v>24022577</v>
          </cell>
          <cell r="C6036" t="str">
            <v>Ngô Nam Quốc</v>
          </cell>
          <cell r="D6036">
            <v>39059</v>
          </cell>
          <cell r="E6036">
            <v>81</v>
          </cell>
          <cell r="F6036" t="str">
            <v>Tốt</v>
          </cell>
        </row>
        <row r="6037">
          <cell r="B6037">
            <v>24022579</v>
          </cell>
          <cell r="C6037" t="str">
            <v>Phùng Thế Tài</v>
          </cell>
          <cell r="D6037">
            <v>38840</v>
          </cell>
          <cell r="E6037">
            <v>79</v>
          </cell>
          <cell r="F6037" t="str">
            <v>Khá</v>
          </cell>
        </row>
        <row r="6038">
          <cell r="B6038">
            <v>24022581</v>
          </cell>
          <cell r="C6038" t="str">
            <v>Phạm Minh Tân</v>
          </cell>
          <cell r="D6038">
            <v>38870</v>
          </cell>
          <cell r="E6038">
            <v>96</v>
          </cell>
          <cell r="F6038" t="str">
            <v>Xuất sắc</v>
          </cell>
        </row>
        <row r="6039">
          <cell r="B6039">
            <v>24022583</v>
          </cell>
          <cell r="C6039" t="str">
            <v>Vũ Minh Tiến</v>
          </cell>
          <cell r="D6039">
            <v>38893</v>
          </cell>
          <cell r="E6039">
            <v>67</v>
          </cell>
          <cell r="F6039" t="str">
            <v>Khá</v>
          </cell>
        </row>
        <row r="6040">
          <cell r="B6040">
            <v>24022585</v>
          </cell>
          <cell r="C6040" t="str">
            <v>Vũ Việt Trung</v>
          </cell>
          <cell r="D6040">
            <v>38722</v>
          </cell>
          <cell r="E6040">
            <v>98</v>
          </cell>
          <cell r="F6040" t="str">
            <v>Xuất sắc</v>
          </cell>
        </row>
        <row r="6041">
          <cell r="B6041">
            <v>24022587</v>
          </cell>
          <cell r="C6041" t="str">
            <v>Trịnh Tiến Trường</v>
          </cell>
          <cell r="D6041">
            <v>38973</v>
          </cell>
          <cell r="E6041">
            <v>70</v>
          </cell>
          <cell r="F6041" t="str">
            <v>Khá</v>
          </cell>
        </row>
        <row r="6042">
          <cell r="B6042">
            <v>24022589</v>
          </cell>
          <cell r="C6042" t="str">
            <v>Phùng Nghĩa Xuân Tú</v>
          </cell>
          <cell r="D6042">
            <v>38782</v>
          </cell>
          <cell r="E6042">
            <v>77</v>
          </cell>
          <cell r="F6042" t="str">
            <v>Khá</v>
          </cell>
        </row>
        <row r="6043">
          <cell r="B6043">
            <v>24022593</v>
          </cell>
          <cell r="C6043" t="str">
            <v>Nguyễn Quốc Việt</v>
          </cell>
          <cell r="D6043">
            <v>38726</v>
          </cell>
          <cell r="E6043">
            <v>67</v>
          </cell>
          <cell r="F6043" t="str">
            <v>Khá</v>
          </cell>
        </row>
        <row r="6044">
          <cell r="B6044">
            <v>24022595</v>
          </cell>
          <cell r="C6044" t="str">
            <v>Mai Lưu Nguyên Vũ</v>
          </cell>
          <cell r="D6044">
            <v>39028</v>
          </cell>
          <cell r="E6044">
            <v>97</v>
          </cell>
          <cell r="F6044" t="str">
            <v>Xuất sắc</v>
          </cell>
        </row>
        <row r="6045">
          <cell r="B6045">
            <v>24022597</v>
          </cell>
          <cell r="C6045" t="str">
            <v>Đoàn Văn Xuân</v>
          </cell>
          <cell r="D6045">
            <v>38787</v>
          </cell>
          <cell r="E6045">
            <v>90</v>
          </cell>
          <cell r="F6045" t="str">
            <v>Xuất sắc</v>
          </cell>
        </row>
        <row r="6046">
          <cell r="B6046">
            <v>24022496</v>
          </cell>
          <cell r="C6046" t="str">
            <v>Lê Tuấn Anh</v>
          </cell>
          <cell r="D6046">
            <v>39018</v>
          </cell>
          <cell r="E6046">
            <v>81</v>
          </cell>
          <cell r="F6046" t="str">
            <v>Tốt</v>
          </cell>
        </row>
        <row r="6047">
          <cell r="B6047">
            <v>24022498</v>
          </cell>
          <cell r="C6047" t="str">
            <v>Nguyễn Việt Anh</v>
          </cell>
          <cell r="D6047">
            <v>38983</v>
          </cell>
          <cell r="E6047">
            <v>86</v>
          </cell>
          <cell r="F6047" t="str">
            <v>Tốt</v>
          </cell>
        </row>
        <row r="6048">
          <cell r="B6048">
            <v>24022500</v>
          </cell>
          <cell r="C6048" t="str">
            <v>Nguyễn Thị Ngọc Ánh</v>
          </cell>
          <cell r="D6048">
            <v>38876</v>
          </cell>
          <cell r="E6048">
            <v>96</v>
          </cell>
          <cell r="F6048" t="str">
            <v>Xuất sắc</v>
          </cell>
        </row>
        <row r="6049">
          <cell r="B6049">
            <v>24022502</v>
          </cell>
          <cell r="C6049" t="str">
            <v>Đỗ Gia Bảo</v>
          </cell>
          <cell r="D6049">
            <v>38777</v>
          </cell>
          <cell r="E6049">
            <v>79</v>
          </cell>
          <cell r="F6049" t="str">
            <v>Khá</v>
          </cell>
        </row>
        <row r="6050">
          <cell r="B6050">
            <v>24022504</v>
          </cell>
          <cell r="C6050" t="str">
            <v>Lê Cao Chính</v>
          </cell>
          <cell r="D6050">
            <v>38881</v>
          </cell>
          <cell r="E6050">
            <v>92</v>
          </cell>
          <cell r="F6050" t="str">
            <v>Xuất sắc</v>
          </cell>
        </row>
        <row r="6051">
          <cell r="B6051">
            <v>24022516</v>
          </cell>
          <cell r="C6051" t="str">
            <v>Vũ Tiến Duy</v>
          </cell>
          <cell r="D6051">
            <v>38718</v>
          </cell>
          <cell r="E6051">
            <v>84</v>
          </cell>
          <cell r="F6051" t="str">
            <v>Tốt</v>
          </cell>
        </row>
        <row r="6052">
          <cell r="B6052">
            <v>24022514</v>
          </cell>
          <cell r="C6052" t="str">
            <v>Đỗ Minh Dương</v>
          </cell>
          <cell r="D6052">
            <v>38994</v>
          </cell>
          <cell r="E6052">
            <v>77</v>
          </cell>
          <cell r="F6052" t="str">
            <v>Khá</v>
          </cell>
        </row>
        <row r="6053">
          <cell r="B6053">
            <v>24022508</v>
          </cell>
          <cell r="C6053" t="str">
            <v>Tạ Văn Đạt</v>
          </cell>
          <cell r="D6053">
            <v>39012</v>
          </cell>
          <cell r="E6053">
            <v>77</v>
          </cell>
          <cell r="F6053" t="str">
            <v>Khá</v>
          </cell>
        </row>
        <row r="6054">
          <cell r="B6054">
            <v>24022506</v>
          </cell>
          <cell r="C6054" t="str">
            <v>Nguyễn Hải Đăng</v>
          </cell>
          <cell r="D6054">
            <v>38824</v>
          </cell>
          <cell r="E6054">
            <v>77</v>
          </cell>
          <cell r="F6054" t="str">
            <v>Khá</v>
          </cell>
        </row>
        <row r="6055">
          <cell r="B6055">
            <v>24022510</v>
          </cell>
          <cell r="C6055" t="str">
            <v>Phạm Anh Đức</v>
          </cell>
          <cell r="D6055">
            <v>38761</v>
          </cell>
          <cell r="E6055">
            <v>77</v>
          </cell>
          <cell r="F6055" t="str">
            <v>Khá</v>
          </cell>
        </row>
        <row r="6056">
          <cell r="B6056">
            <v>24022512</v>
          </cell>
          <cell r="C6056" t="str">
            <v>Vũ Lê Anh Đức</v>
          </cell>
          <cell r="D6056">
            <v>38857</v>
          </cell>
          <cell r="E6056">
            <v>90</v>
          </cell>
          <cell r="F6056" t="str">
            <v>Xuất sắc</v>
          </cell>
        </row>
        <row r="6057">
          <cell r="B6057">
            <v>24022518</v>
          </cell>
          <cell r="C6057" t="str">
            <v>Vũ Trường Giang</v>
          </cell>
          <cell r="D6057">
            <v>38785</v>
          </cell>
          <cell r="E6057">
            <v>77</v>
          </cell>
          <cell r="F6057" t="str">
            <v>Khá</v>
          </cell>
        </row>
        <row r="6058">
          <cell r="B6058">
            <v>24022522</v>
          </cell>
          <cell r="C6058" t="str">
            <v>Nguyễn Khắc Hạnh</v>
          </cell>
          <cell r="D6058">
            <v>38880</v>
          </cell>
          <cell r="E6058">
            <v>80</v>
          </cell>
          <cell r="F6058" t="str">
            <v>Tốt</v>
          </cell>
        </row>
        <row r="6059">
          <cell r="B6059">
            <v>24022524</v>
          </cell>
          <cell r="C6059" t="str">
            <v>Nguyễn Đức Hiếu</v>
          </cell>
          <cell r="D6059">
            <v>38841</v>
          </cell>
          <cell r="E6059">
            <v>83</v>
          </cell>
          <cell r="F6059" t="str">
            <v>Tốt</v>
          </cell>
        </row>
        <row r="6060">
          <cell r="B6060">
            <v>24022526</v>
          </cell>
          <cell r="C6060" t="str">
            <v>Nguyễn Hoàng Trung Hiếu</v>
          </cell>
          <cell r="D6060">
            <v>38847</v>
          </cell>
          <cell r="E6060">
            <v>77</v>
          </cell>
          <cell r="F6060" t="str">
            <v>Khá</v>
          </cell>
        </row>
        <row r="6061">
          <cell r="B6061">
            <v>24022528</v>
          </cell>
          <cell r="C6061" t="str">
            <v>Nguyễn Minh Hiếu</v>
          </cell>
          <cell r="D6061">
            <v>38917</v>
          </cell>
          <cell r="E6061">
            <v>80</v>
          </cell>
          <cell r="F6061" t="str">
            <v>Tốt</v>
          </cell>
        </row>
        <row r="6062">
          <cell r="B6062">
            <v>24022530</v>
          </cell>
          <cell r="C6062" t="str">
            <v>Trần Minh Hiếu</v>
          </cell>
          <cell r="D6062">
            <v>38829</v>
          </cell>
          <cell r="E6062">
            <v>92</v>
          </cell>
          <cell r="F6062" t="str">
            <v>Xuất sắc</v>
          </cell>
        </row>
        <row r="6063">
          <cell r="B6063">
            <v>24022532</v>
          </cell>
          <cell r="C6063" t="str">
            <v>Đặng Trần Minh Hoàng</v>
          </cell>
          <cell r="D6063">
            <v>39009</v>
          </cell>
          <cell r="E6063">
            <v>81</v>
          </cell>
          <cell r="F6063" t="str">
            <v>Tốt</v>
          </cell>
        </row>
        <row r="6064">
          <cell r="B6064">
            <v>24022534</v>
          </cell>
          <cell r="C6064" t="str">
            <v>Trương Minh Hoàng</v>
          </cell>
          <cell r="D6064">
            <v>38985</v>
          </cell>
          <cell r="E6064">
            <v>86</v>
          </cell>
          <cell r="F6064" t="str">
            <v>Tốt</v>
          </cell>
        </row>
        <row r="6065">
          <cell r="B6065">
            <v>24022536</v>
          </cell>
          <cell r="C6065" t="str">
            <v>Nguyễn Phi Hùng</v>
          </cell>
          <cell r="D6065">
            <v>38743</v>
          </cell>
          <cell r="E6065">
            <v>90</v>
          </cell>
          <cell r="F6065" t="str">
            <v>Xuất sắc</v>
          </cell>
        </row>
        <row r="6066">
          <cell r="B6066">
            <v>24022544</v>
          </cell>
          <cell r="C6066" t="str">
            <v>Trần Minh Huy</v>
          </cell>
          <cell r="D6066">
            <v>39016</v>
          </cell>
          <cell r="E6066">
            <v>100</v>
          </cell>
          <cell r="F6066" t="str">
            <v>Xuất sắc</v>
          </cell>
        </row>
        <row r="6067">
          <cell r="B6067">
            <v>24022538</v>
          </cell>
          <cell r="C6067" t="str">
            <v>Hoàng Phúc Hưng</v>
          </cell>
          <cell r="D6067">
            <v>38727</v>
          </cell>
          <cell r="E6067">
            <v>95</v>
          </cell>
          <cell r="F6067" t="str">
            <v>Xuất sắc</v>
          </cell>
        </row>
        <row r="6068">
          <cell r="B6068">
            <v>24022540</v>
          </cell>
          <cell r="C6068" t="str">
            <v>Trương Quang Hưng</v>
          </cell>
          <cell r="D6068">
            <v>38028</v>
          </cell>
          <cell r="E6068">
            <v>90</v>
          </cell>
          <cell r="F6068" t="str">
            <v>Xuất sắc</v>
          </cell>
        </row>
        <row r="6069">
          <cell r="B6069">
            <v>24022546</v>
          </cell>
          <cell r="C6069" t="str">
            <v>Lưu Văn Khang</v>
          </cell>
          <cell r="D6069">
            <v>38881</v>
          </cell>
          <cell r="E6069">
            <v>93</v>
          </cell>
          <cell r="F6069" t="str">
            <v>Xuất sắc</v>
          </cell>
        </row>
        <row r="6070">
          <cell r="B6070">
            <v>24022548</v>
          </cell>
          <cell r="C6070" t="str">
            <v>Nguyễn Khắc Khánh</v>
          </cell>
          <cell r="D6070">
            <v>38866</v>
          </cell>
          <cell r="E6070">
            <v>79</v>
          </cell>
          <cell r="F6070" t="str">
            <v>Khá</v>
          </cell>
        </row>
        <row r="6071">
          <cell r="B6071">
            <v>24022550</v>
          </cell>
          <cell r="C6071" t="str">
            <v>Trần Đăng Khoa</v>
          </cell>
          <cell r="D6071">
            <v>38871</v>
          </cell>
          <cell r="E6071">
            <v>86</v>
          </cell>
          <cell r="F6071" t="str">
            <v>Tốt</v>
          </cell>
        </row>
        <row r="6072">
          <cell r="B6072">
            <v>24022552</v>
          </cell>
          <cell r="C6072" t="str">
            <v>Vũ Trung Kiên</v>
          </cell>
          <cell r="D6072">
            <v>38919</v>
          </cell>
          <cell r="E6072">
            <v>87</v>
          </cell>
          <cell r="F6072" t="str">
            <v>Tốt</v>
          </cell>
        </row>
        <row r="6073">
          <cell r="B6073">
            <v>24022556</v>
          </cell>
          <cell r="C6073" t="str">
            <v>Trương Tú Linh</v>
          </cell>
          <cell r="D6073">
            <v>39057</v>
          </cell>
          <cell r="E6073">
            <v>81</v>
          </cell>
          <cell r="F6073" t="str">
            <v>Tốt</v>
          </cell>
        </row>
        <row r="6074">
          <cell r="B6074">
            <v>24022558</v>
          </cell>
          <cell r="C6074" t="str">
            <v>Lê Thành Long</v>
          </cell>
          <cell r="D6074">
            <v>39066</v>
          </cell>
          <cell r="E6074">
            <v>77</v>
          </cell>
          <cell r="F6074" t="str">
            <v>Khá</v>
          </cell>
        </row>
        <row r="6075">
          <cell r="B6075">
            <v>24022560</v>
          </cell>
          <cell r="C6075" t="str">
            <v>Vũ Trần Vân Ly</v>
          </cell>
          <cell r="D6075">
            <v>38747</v>
          </cell>
          <cell r="E6075">
            <v>86</v>
          </cell>
          <cell r="F6075" t="str">
            <v>Tốt</v>
          </cell>
        </row>
        <row r="6076">
          <cell r="B6076">
            <v>24022562</v>
          </cell>
          <cell r="C6076" t="str">
            <v>Nguyễn Thông Minh</v>
          </cell>
          <cell r="D6076">
            <v>39073</v>
          </cell>
          <cell r="E6076">
            <v>98</v>
          </cell>
          <cell r="F6076" t="str">
            <v>Xuất sắc</v>
          </cell>
        </row>
        <row r="6077">
          <cell r="B6077">
            <v>24022564</v>
          </cell>
          <cell r="C6077" t="str">
            <v>Lê Trung Nam</v>
          </cell>
          <cell r="D6077">
            <v>38746</v>
          </cell>
          <cell r="E6077">
            <v>77</v>
          </cell>
          <cell r="F6077" t="str">
            <v>Khá</v>
          </cell>
        </row>
        <row r="6078">
          <cell r="B6078">
            <v>24022566</v>
          </cell>
          <cell r="C6078" t="str">
            <v>Trần Trọng Nghĩa</v>
          </cell>
          <cell r="D6078">
            <v>38935</v>
          </cell>
          <cell r="E6078">
            <v>83</v>
          </cell>
          <cell r="F6078" t="str">
            <v>Tốt</v>
          </cell>
        </row>
        <row r="6079">
          <cell r="B6079">
            <v>24022568</v>
          </cell>
          <cell r="C6079" t="str">
            <v>Nguyễn Thị Ngọc</v>
          </cell>
          <cell r="D6079">
            <v>38861</v>
          </cell>
          <cell r="E6079">
            <v>86</v>
          </cell>
          <cell r="F6079" t="str">
            <v>Tốt</v>
          </cell>
        </row>
        <row r="6080">
          <cell r="B6080">
            <v>24022570</v>
          </cell>
          <cell r="C6080" t="str">
            <v>Quan Minh Nhật</v>
          </cell>
          <cell r="D6080">
            <v>38956</v>
          </cell>
          <cell r="E6080">
            <v>77</v>
          </cell>
          <cell r="F6080" t="str">
            <v>Khá</v>
          </cell>
        </row>
        <row r="6081">
          <cell r="B6081">
            <v>24022572</v>
          </cell>
          <cell r="C6081" t="str">
            <v>Lê Hồng Phong</v>
          </cell>
          <cell r="D6081">
            <v>38820</v>
          </cell>
          <cell r="E6081">
            <v>84</v>
          </cell>
          <cell r="F6081" t="str">
            <v>Tốt</v>
          </cell>
        </row>
        <row r="6082">
          <cell r="B6082">
            <v>24022576</v>
          </cell>
          <cell r="C6082" t="str">
            <v>Cao Văn Quang</v>
          </cell>
          <cell r="D6082">
            <v>39014</v>
          </cell>
          <cell r="E6082">
            <v>90</v>
          </cell>
          <cell r="F6082" t="str">
            <v>Xuất sắc</v>
          </cell>
        </row>
        <row r="6083">
          <cell r="B6083">
            <v>24022574</v>
          </cell>
          <cell r="C6083" t="str">
            <v>Nguyễn Thế Quân</v>
          </cell>
          <cell r="D6083">
            <v>38980</v>
          </cell>
          <cell r="E6083">
            <v>79</v>
          </cell>
          <cell r="F6083" t="str">
            <v>Khá</v>
          </cell>
        </row>
        <row r="6084">
          <cell r="B6084">
            <v>24022578</v>
          </cell>
          <cell r="C6084" t="str">
            <v>Phạm Tôm Sơn</v>
          </cell>
          <cell r="D6084">
            <v>39051</v>
          </cell>
          <cell r="E6084">
            <v>86</v>
          </cell>
          <cell r="F6084" t="str">
            <v>Tốt</v>
          </cell>
        </row>
        <row r="6085">
          <cell r="B6085">
            <v>24022580</v>
          </cell>
          <cell r="C6085" t="str">
            <v>Thái Văn Tài</v>
          </cell>
          <cell r="D6085">
            <v>38724</v>
          </cell>
          <cell r="E6085">
            <v>77</v>
          </cell>
          <cell r="F6085" t="str">
            <v>Khá</v>
          </cell>
        </row>
        <row r="6086">
          <cell r="B6086">
            <v>24022584</v>
          </cell>
          <cell r="C6086" t="str">
            <v>Nguyễn Thị Trúc</v>
          </cell>
          <cell r="D6086">
            <v>38720</v>
          </cell>
          <cell r="E6086">
            <v>86</v>
          </cell>
          <cell r="F6086" t="str">
            <v>Tốt</v>
          </cell>
        </row>
        <row r="6087">
          <cell r="B6087">
            <v>24022586</v>
          </cell>
          <cell r="C6087" t="str">
            <v>Nguyễn Ngọc Trường</v>
          </cell>
          <cell r="D6087">
            <v>38966</v>
          </cell>
          <cell r="E6087">
            <v>77</v>
          </cell>
          <cell r="F6087" t="str">
            <v>Khá</v>
          </cell>
        </row>
        <row r="6088">
          <cell r="B6088">
            <v>24022588</v>
          </cell>
          <cell r="C6088" t="str">
            <v>Đoàn Quốc Trưởng</v>
          </cell>
          <cell r="D6088">
            <v>38971</v>
          </cell>
          <cell r="E6088">
            <v>67</v>
          </cell>
          <cell r="F6088" t="str">
            <v>Khá</v>
          </cell>
        </row>
        <row r="6089">
          <cell r="B6089">
            <v>24022590</v>
          </cell>
          <cell r="C6089" t="str">
            <v>Lê Đình Tùng</v>
          </cell>
          <cell r="D6089">
            <v>39071</v>
          </cell>
          <cell r="E6089">
            <v>77</v>
          </cell>
          <cell r="F6089" t="str">
            <v>Khá</v>
          </cell>
        </row>
        <row r="6090">
          <cell r="B6090">
            <v>24022592</v>
          </cell>
          <cell r="C6090" t="str">
            <v>Trần Thanh Tùng</v>
          </cell>
          <cell r="D6090">
            <v>38734</v>
          </cell>
          <cell r="E6090">
            <v>82</v>
          </cell>
          <cell r="F6090" t="str">
            <v>Tốt</v>
          </cell>
        </row>
        <row r="6091">
          <cell r="B6091">
            <v>24022594</v>
          </cell>
          <cell r="C6091" t="str">
            <v>Vũ Tiến Vọng</v>
          </cell>
          <cell r="D6091">
            <v>38957</v>
          </cell>
          <cell r="E6091">
            <v>80</v>
          </cell>
          <cell r="F6091" t="str">
            <v>Tốt</v>
          </cell>
        </row>
        <row r="6092">
          <cell r="B6092">
            <v>24022596</v>
          </cell>
          <cell r="C6092" t="str">
            <v>Phạm Minh Vũ</v>
          </cell>
          <cell r="D6092">
            <v>38967</v>
          </cell>
          <cell r="E6092">
            <v>70</v>
          </cell>
          <cell r="F6092" t="str">
            <v>Khá</v>
          </cell>
        </row>
        <row r="6093">
          <cell r="B6093">
            <v>24020699</v>
          </cell>
          <cell r="C6093" t="str">
            <v>Lê Khoa An</v>
          </cell>
          <cell r="D6093">
            <v>38799</v>
          </cell>
          <cell r="E6093">
            <v>79</v>
          </cell>
          <cell r="F6093" t="str">
            <v>Khá</v>
          </cell>
        </row>
        <row r="6094">
          <cell r="B6094">
            <v>24020702</v>
          </cell>
          <cell r="C6094" t="str">
            <v>Nguyễn Đức Anh</v>
          </cell>
          <cell r="D6094">
            <v>39025</v>
          </cell>
          <cell r="E6094">
            <v>86</v>
          </cell>
          <cell r="F6094" t="str">
            <v>Tốt</v>
          </cell>
        </row>
        <row r="6095">
          <cell r="B6095">
            <v>24020705</v>
          </cell>
          <cell r="C6095" t="str">
            <v>Tạ Ngọc Anh</v>
          </cell>
          <cell r="D6095">
            <v>38842</v>
          </cell>
          <cell r="E6095">
            <v>90</v>
          </cell>
          <cell r="F6095" t="str">
            <v>Xuất sắc</v>
          </cell>
        </row>
        <row r="6096">
          <cell r="B6096">
            <v>24020708</v>
          </cell>
          <cell r="C6096" t="str">
            <v>Trần Ngọc Bảo</v>
          </cell>
          <cell r="D6096">
            <v>38862</v>
          </cell>
          <cell r="E6096">
            <v>84</v>
          </cell>
          <cell r="F6096" t="str">
            <v>Tốt</v>
          </cell>
        </row>
        <row r="6097">
          <cell r="B6097">
            <v>24020711</v>
          </cell>
          <cell r="C6097" t="str">
            <v>Hà Minh Chính</v>
          </cell>
          <cell r="D6097">
            <v>38999</v>
          </cell>
          <cell r="E6097">
            <v>81</v>
          </cell>
          <cell r="F6097" t="str">
            <v>Tốt</v>
          </cell>
        </row>
        <row r="6098">
          <cell r="B6098">
            <v>24020726</v>
          </cell>
          <cell r="C6098" t="str">
            <v>Đỗ Lam Dung</v>
          </cell>
          <cell r="D6098">
            <v>38957</v>
          </cell>
          <cell r="E6098">
            <v>100</v>
          </cell>
          <cell r="F6098" t="str">
            <v>Xuất sắc</v>
          </cell>
        </row>
        <row r="6099">
          <cell r="B6099">
            <v>24020729</v>
          </cell>
          <cell r="C6099" t="str">
            <v>Nguyễn Đăng Dũng</v>
          </cell>
          <cell r="D6099">
            <v>38886</v>
          </cell>
          <cell r="E6099">
            <v>86</v>
          </cell>
          <cell r="F6099" t="str">
            <v>Tốt</v>
          </cell>
        </row>
        <row r="6100">
          <cell r="B6100">
            <v>24020732</v>
          </cell>
          <cell r="C6100" t="str">
            <v>Vũ Ngọc Dũng</v>
          </cell>
          <cell r="D6100">
            <v>39026</v>
          </cell>
          <cell r="E6100">
            <v>84</v>
          </cell>
          <cell r="F6100" t="str">
            <v>Tốt</v>
          </cell>
        </row>
        <row r="6101">
          <cell r="B6101">
            <v>24020735</v>
          </cell>
          <cell r="C6101" t="str">
            <v>Nguyễn Vũ Duy</v>
          </cell>
          <cell r="D6101">
            <v>38994</v>
          </cell>
          <cell r="E6101">
            <v>90</v>
          </cell>
          <cell r="F6101" t="str">
            <v>Xuất sắc</v>
          </cell>
        </row>
        <row r="6102">
          <cell r="B6102">
            <v>24020717</v>
          </cell>
          <cell r="C6102" t="str">
            <v>Nguyễn Đức Đạt</v>
          </cell>
          <cell r="D6102">
            <v>38780</v>
          </cell>
          <cell r="E6102">
            <v>0</v>
          </cell>
          <cell r="F6102" t="str">
            <v>Kém</v>
          </cell>
        </row>
        <row r="6103">
          <cell r="B6103">
            <v>24020720</v>
          </cell>
          <cell r="C6103" t="str">
            <v>Nguyễn Thành Đạt</v>
          </cell>
          <cell r="D6103">
            <v>38835</v>
          </cell>
          <cell r="E6103">
            <v>79</v>
          </cell>
          <cell r="F6103" t="str">
            <v>Khá</v>
          </cell>
        </row>
        <row r="6104">
          <cell r="B6104">
            <v>24020714</v>
          </cell>
          <cell r="C6104" t="str">
            <v>Hoàng Hải Đăng</v>
          </cell>
          <cell r="D6104">
            <v>39070</v>
          </cell>
          <cell r="E6104">
            <v>92</v>
          </cell>
          <cell r="F6104" t="str">
            <v>Xuất sắc</v>
          </cell>
        </row>
        <row r="6105">
          <cell r="B6105">
            <v>24020723</v>
          </cell>
          <cell r="C6105" t="str">
            <v>Vương Xuân Đoàn</v>
          </cell>
          <cell r="D6105">
            <v>39038</v>
          </cell>
          <cell r="E6105">
            <v>90</v>
          </cell>
          <cell r="F6105" t="str">
            <v>Xuất sắc</v>
          </cell>
        </row>
        <row r="6106">
          <cell r="B6106">
            <v>24020738</v>
          </cell>
          <cell r="C6106" t="str">
            <v>Dương Phong Hải</v>
          </cell>
          <cell r="D6106">
            <v>38803</v>
          </cell>
          <cell r="E6106">
            <v>84</v>
          </cell>
          <cell r="F6106" t="str">
            <v>Tốt</v>
          </cell>
        </row>
        <row r="6107">
          <cell r="B6107">
            <v>24023106</v>
          </cell>
          <cell r="C6107" t="str">
            <v>Nguyễn Tiến Vũ Hiệp</v>
          </cell>
          <cell r="D6107">
            <v>38883</v>
          </cell>
          <cell r="E6107">
            <v>96</v>
          </cell>
          <cell r="F6107" t="str">
            <v>Xuất sắc</v>
          </cell>
        </row>
        <row r="6108">
          <cell r="B6108">
            <v>24020741</v>
          </cell>
          <cell r="C6108" t="str">
            <v>Lại Minh Hiếu</v>
          </cell>
          <cell r="D6108">
            <v>38936</v>
          </cell>
          <cell r="E6108">
            <v>82</v>
          </cell>
          <cell r="F6108" t="str">
            <v>Tốt</v>
          </cell>
        </row>
        <row r="6109">
          <cell r="B6109">
            <v>24020744</v>
          </cell>
          <cell r="C6109" t="str">
            <v>Nguyễn Hữu Hiệu</v>
          </cell>
          <cell r="D6109">
            <v>38997</v>
          </cell>
          <cell r="E6109">
            <v>85</v>
          </cell>
          <cell r="F6109" t="str">
            <v>Tốt</v>
          </cell>
        </row>
        <row r="6110">
          <cell r="B6110">
            <v>24020747</v>
          </cell>
          <cell r="C6110" t="str">
            <v>Nguyễn Duy Hoàng</v>
          </cell>
          <cell r="D6110">
            <v>38845</v>
          </cell>
          <cell r="E6110">
            <v>100</v>
          </cell>
          <cell r="F6110" t="str">
            <v>Xuất sắc</v>
          </cell>
        </row>
        <row r="6111">
          <cell r="B6111">
            <v>24020756</v>
          </cell>
          <cell r="C6111" t="str">
            <v>Đoàn Quang Huy</v>
          </cell>
          <cell r="D6111">
            <v>38855</v>
          </cell>
          <cell r="E6111">
            <v>84</v>
          </cell>
          <cell r="F6111" t="str">
            <v>Tốt</v>
          </cell>
        </row>
        <row r="6112">
          <cell r="B6112">
            <v>24020753</v>
          </cell>
          <cell r="C6112" t="str">
            <v>Nguyễn Cảnh Hưng</v>
          </cell>
          <cell r="D6112">
            <v>38751</v>
          </cell>
          <cell r="E6112">
            <v>90</v>
          </cell>
          <cell r="F6112" t="str">
            <v>Xuất sắc</v>
          </cell>
        </row>
        <row r="6113">
          <cell r="B6113">
            <v>24020759</v>
          </cell>
          <cell r="C6113" t="str">
            <v>Nguyễn Duy Quốc Khánh</v>
          </cell>
          <cell r="D6113">
            <v>39013</v>
          </cell>
          <cell r="E6113">
            <v>80</v>
          </cell>
          <cell r="F6113" t="str">
            <v>Tốt</v>
          </cell>
        </row>
        <row r="6114">
          <cell r="B6114">
            <v>24020762</v>
          </cell>
          <cell r="C6114" t="str">
            <v>Phạm Đăng Khoa</v>
          </cell>
          <cell r="D6114">
            <v>39018</v>
          </cell>
          <cell r="E6114">
            <v>86</v>
          </cell>
          <cell r="F6114" t="str">
            <v>Tốt</v>
          </cell>
        </row>
        <row r="6115">
          <cell r="B6115">
            <v>24020765</v>
          </cell>
          <cell r="C6115" t="str">
            <v>Nguyễn Nhật Lâm</v>
          </cell>
          <cell r="D6115">
            <v>38749</v>
          </cell>
          <cell r="E6115">
            <v>80</v>
          </cell>
          <cell r="F6115" t="str">
            <v>Tốt</v>
          </cell>
        </row>
        <row r="6116">
          <cell r="B6116">
            <v>24020768</v>
          </cell>
          <cell r="C6116" t="str">
            <v>Phạm Thị Linh</v>
          </cell>
          <cell r="D6116">
            <v>38999</v>
          </cell>
          <cell r="E6116">
            <v>100</v>
          </cell>
          <cell r="F6116" t="str">
            <v>Xuất sắc</v>
          </cell>
        </row>
        <row r="6117">
          <cell r="B6117">
            <v>24020774</v>
          </cell>
          <cell r="C6117" t="str">
            <v>Nguyễn Đức Minh</v>
          </cell>
          <cell r="D6117">
            <v>38811</v>
          </cell>
          <cell r="E6117">
            <v>82</v>
          </cell>
          <cell r="F6117" t="str">
            <v>Tốt</v>
          </cell>
        </row>
        <row r="6118">
          <cell r="B6118">
            <v>24020777</v>
          </cell>
          <cell r="C6118" t="str">
            <v>Nguyễn Đăng Nam</v>
          </cell>
          <cell r="D6118">
            <v>38851</v>
          </cell>
          <cell r="E6118">
            <v>90</v>
          </cell>
          <cell r="F6118" t="str">
            <v>Xuất sắc</v>
          </cell>
        </row>
        <row r="6119">
          <cell r="B6119">
            <v>24020780</v>
          </cell>
          <cell r="C6119" t="str">
            <v>Nguyễn Võ Thành Nam</v>
          </cell>
          <cell r="D6119">
            <v>38865</v>
          </cell>
          <cell r="E6119">
            <v>100</v>
          </cell>
          <cell r="F6119" t="str">
            <v>Xuất sắc</v>
          </cell>
        </row>
        <row r="6120">
          <cell r="B6120">
            <v>24020783</v>
          </cell>
          <cell r="C6120" t="str">
            <v>Vũ Thị Bích Ngọc</v>
          </cell>
          <cell r="D6120">
            <v>38749</v>
          </cell>
          <cell r="E6120">
            <v>90</v>
          </cell>
          <cell r="F6120" t="str">
            <v>Xuất sắc</v>
          </cell>
        </row>
        <row r="6121">
          <cell r="B6121">
            <v>24020786</v>
          </cell>
          <cell r="C6121" t="str">
            <v>Lê Xuân Phong</v>
          </cell>
          <cell r="D6121">
            <v>38941</v>
          </cell>
          <cell r="E6121">
            <v>90</v>
          </cell>
          <cell r="F6121" t="str">
            <v>Xuất sắc</v>
          </cell>
        </row>
        <row r="6122">
          <cell r="B6122">
            <v>24020789</v>
          </cell>
          <cell r="C6122" t="str">
            <v>Hà Minh Quân</v>
          </cell>
          <cell r="D6122">
            <v>38966</v>
          </cell>
          <cell r="E6122">
            <v>82</v>
          </cell>
          <cell r="F6122" t="str">
            <v>Tốt</v>
          </cell>
        </row>
        <row r="6123">
          <cell r="B6123">
            <v>24020792</v>
          </cell>
          <cell r="C6123" t="str">
            <v>Tô Anh Quân</v>
          </cell>
          <cell r="D6123">
            <v>39066</v>
          </cell>
          <cell r="E6123">
            <v>88</v>
          </cell>
          <cell r="F6123" t="str">
            <v>Tốt</v>
          </cell>
        </row>
        <row r="6124">
          <cell r="B6124">
            <v>24020795</v>
          </cell>
          <cell r="C6124" t="str">
            <v>Nguyễn Ngọc Quyền</v>
          </cell>
          <cell r="D6124">
            <v>38810</v>
          </cell>
          <cell r="E6124">
            <v>84</v>
          </cell>
          <cell r="F6124" t="str">
            <v>Tốt</v>
          </cell>
        </row>
        <row r="6125">
          <cell r="B6125">
            <v>24020798</v>
          </cell>
          <cell r="C6125" t="str">
            <v>Tạ Trần Thái Sơn</v>
          </cell>
          <cell r="D6125">
            <v>38936</v>
          </cell>
          <cell r="E6125">
            <v>100</v>
          </cell>
          <cell r="F6125" t="str">
            <v>Xuất sắc</v>
          </cell>
        </row>
        <row r="6126">
          <cell r="B6126">
            <v>24020801</v>
          </cell>
          <cell r="C6126" t="str">
            <v>Trần Ngọc Tâm</v>
          </cell>
          <cell r="D6126">
            <v>38799</v>
          </cell>
          <cell r="E6126">
            <v>100</v>
          </cell>
          <cell r="F6126" t="str">
            <v>Xuất sắc</v>
          </cell>
        </row>
        <row r="6127">
          <cell r="B6127">
            <v>24020807</v>
          </cell>
          <cell r="C6127" t="str">
            <v>Nguyễn Lâm Thao</v>
          </cell>
          <cell r="D6127">
            <v>39050</v>
          </cell>
          <cell r="E6127">
            <v>92</v>
          </cell>
          <cell r="F6127" t="str">
            <v>Xuất sắc</v>
          </cell>
        </row>
        <row r="6128">
          <cell r="B6128">
            <v>24020804</v>
          </cell>
          <cell r="C6128" t="str">
            <v>Trần Mạnh Thắng</v>
          </cell>
          <cell r="D6128">
            <v>39020</v>
          </cell>
          <cell r="E6128">
            <v>83</v>
          </cell>
          <cell r="F6128" t="str">
            <v>Tốt</v>
          </cell>
        </row>
        <row r="6129">
          <cell r="B6129">
            <v>24020810</v>
          </cell>
          <cell r="C6129" t="str">
            <v>Ngô Trọng Tín</v>
          </cell>
          <cell r="D6129">
            <v>38825</v>
          </cell>
          <cell r="E6129">
            <v>86</v>
          </cell>
          <cell r="F6129" t="str">
            <v>Tốt</v>
          </cell>
        </row>
        <row r="6130">
          <cell r="B6130">
            <v>24020813</v>
          </cell>
          <cell r="C6130" t="str">
            <v>Bùi Duy Tú</v>
          </cell>
          <cell r="D6130">
            <v>38947</v>
          </cell>
          <cell r="E6130">
            <v>94</v>
          </cell>
          <cell r="F6130" t="str">
            <v>Xuất sắc</v>
          </cell>
        </row>
        <row r="6131">
          <cell r="B6131">
            <v>24020816</v>
          </cell>
          <cell r="C6131" t="str">
            <v>Nguyễn Anh Tuấn</v>
          </cell>
          <cell r="D6131">
            <v>38742</v>
          </cell>
          <cell r="E6131">
            <v>78</v>
          </cell>
          <cell r="F6131" t="str">
            <v>Khá</v>
          </cell>
        </row>
        <row r="6132">
          <cell r="B6132">
            <v>24020819</v>
          </cell>
          <cell r="C6132" t="str">
            <v>Hồ Minh Tuệ</v>
          </cell>
          <cell r="D6132">
            <v>38756</v>
          </cell>
          <cell r="E6132">
            <v>82</v>
          </cell>
          <cell r="F6132" t="str">
            <v>Tốt</v>
          </cell>
        </row>
        <row r="6133">
          <cell r="B6133">
            <v>24020822</v>
          </cell>
          <cell r="C6133" t="str">
            <v>Nguyễn Hải Tùng</v>
          </cell>
          <cell r="D6133">
            <v>38874</v>
          </cell>
          <cell r="E6133">
            <v>80</v>
          </cell>
          <cell r="F6133" t="str">
            <v>Tốt</v>
          </cell>
        </row>
        <row r="6134">
          <cell r="B6134">
            <v>24020825</v>
          </cell>
          <cell r="C6134" t="str">
            <v>Phạm Vũ Quốc Việt</v>
          </cell>
          <cell r="D6134">
            <v>38733</v>
          </cell>
          <cell r="E6134">
            <v>87</v>
          </cell>
          <cell r="F6134" t="str">
            <v>Tốt</v>
          </cell>
        </row>
        <row r="6135">
          <cell r="B6135">
            <v>24020828</v>
          </cell>
          <cell r="C6135" t="str">
            <v>Lê Quốc Vương</v>
          </cell>
          <cell r="D6135">
            <v>39007</v>
          </cell>
          <cell r="E6135">
            <v>86</v>
          </cell>
          <cell r="F6135" t="str">
            <v>Tốt</v>
          </cell>
        </row>
        <row r="6136">
          <cell r="B6136">
            <v>24020700</v>
          </cell>
          <cell r="C6136" t="str">
            <v>Đỗ Duy Anh</v>
          </cell>
          <cell r="D6136">
            <v>38987</v>
          </cell>
          <cell r="E6136">
            <v>86</v>
          </cell>
          <cell r="F6136" t="str">
            <v>Tốt</v>
          </cell>
        </row>
        <row r="6137">
          <cell r="B6137">
            <v>24020703</v>
          </cell>
          <cell r="C6137" t="str">
            <v>Nguyễn Tuấn Anh</v>
          </cell>
          <cell r="D6137">
            <v>39063</v>
          </cell>
          <cell r="E6137">
            <v>80</v>
          </cell>
          <cell r="F6137" t="str">
            <v>Tốt</v>
          </cell>
        </row>
        <row r="6138">
          <cell r="B6138">
            <v>24020706</v>
          </cell>
          <cell r="C6138" t="str">
            <v>Trần Đức Thế Anh</v>
          </cell>
          <cell r="D6138">
            <v>38814</v>
          </cell>
          <cell r="E6138">
            <v>85</v>
          </cell>
          <cell r="F6138" t="str">
            <v>Tốt</v>
          </cell>
        </row>
        <row r="6139">
          <cell r="B6139">
            <v>24020712</v>
          </cell>
          <cell r="C6139" t="str">
            <v>Nguyễn Ngọc Cường</v>
          </cell>
          <cell r="D6139">
            <v>38999</v>
          </cell>
          <cell r="E6139">
            <v>90</v>
          </cell>
          <cell r="F6139" t="str">
            <v>Xuất sắc</v>
          </cell>
        </row>
        <row r="6140">
          <cell r="B6140">
            <v>24020727</v>
          </cell>
          <cell r="C6140" t="str">
            <v>Doãn Thị Hồng Dung</v>
          </cell>
          <cell r="D6140">
            <v>38849</v>
          </cell>
          <cell r="E6140">
            <v>100</v>
          </cell>
          <cell r="F6140" t="str">
            <v>Xuất sắc</v>
          </cell>
        </row>
        <row r="6141">
          <cell r="B6141">
            <v>24020730</v>
          </cell>
          <cell r="C6141" t="str">
            <v>Nguyễn Thế Dũng</v>
          </cell>
          <cell r="D6141">
            <v>38812</v>
          </cell>
          <cell r="E6141">
            <v>92</v>
          </cell>
          <cell r="F6141" t="str">
            <v>Xuất sắc</v>
          </cell>
        </row>
        <row r="6142">
          <cell r="B6142">
            <v>24020736</v>
          </cell>
          <cell r="C6142" t="str">
            <v>Phạm Ngọc Khánh Duy</v>
          </cell>
          <cell r="D6142">
            <v>39080</v>
          </cell>
          <cell r="E6142">
            <v>98</v>
          </cell>
          <cell r="F6142" t="str">
            <v>Xuất sắc</v>
          </cell>
        </row>
        <row r="6143">
          <cell r="B6143">
            <v>24020733</v>
          </cell>
          <cell r="C6143" t="str">
            <v>Lê Tùng Dương</v>
          </cell>
          <cell r="D6143">
            <v>38903</v>
          </cell>
          <cell r="E6143">
            <v>86</v>
          </cell>
          <cell r="F6143" t="str">
            <v>Tốt</v>
          </cell>
        </row>
        <row r="6144">
          <cell r="B6144">
            <v>24020718</v>
          </cell>
          <cell r="C6144" t="str">
            <v>Nguyễn Duy Đạt</v>
          </cell>
          <cell r="D6144">
            <v>38913</v>
          </cell>
          <cell r="E6144">
            <v>80</v>
          </cell>
          <cell r="F6144" t="str">
            <v>Tốt</v>
          </cell>
        </row>
        <row r="6145">
          <cell r="B6145">
            <v>24020721</v>
          </cell>
          <cell r="C6145" t="str">
            <v>Nguyễn Tiến Đạt</v>
          </cell>
          <cell r="D6145">
            <v>38905</v>
          </cell>
          <cell r="E6145">
            <v>81</v>
          </cell>
          <cell r="F6145" t="str">
            <v>Tốt</v>
          </cell>
        </row>
        <row r="6146">
          <cell r="B6146">
            <v>24020715</v>
          </cell>
          <cell r="C6146" t="str">
            <v>Vũ Minh Đăng</v>
          </cell>
          <cell r="D6146">
            <v>39047</v>
          </cell>
          <cell r="E6146">
            <v>79</v>
          </cell>
          <cell r="F6146" t="str">
            <v>Khá</v>
          </cell>
        </row>
        <row r="6147">
          <cell r="B6147">
            <v>24020724</v>
          </cell>
          <cell r="C6147" t="str">
            <v>Lê Minh Đức</v>
          </cell>
          <cell r="D6147">
            <v>39026</v>
          </cell>
          <cell r="E6147">
            <v>92</v>
          </cell>
          <cell r="F6147" t="str">
            <v>Xuất sắc</v>
          </cell>
        </row>
        <row r="6148">
          <cell r="B6148">
            <v>24020739</v>
          </cell>
          <cell r="C6148" t="str">
            <v>Nguyễn Tiến Hân</v>
          </cell>
          <cell r="D6148">
            <v>38994</v>
          </cell>
          <cell r="E6148">
            <v>82</v>
          </cell>
          <cell r="F6148" t="str">
            <v>Tốt</v>
          </cell>
        </row>
        <row r="6149">
          <cell r="B6149">
            <v>24020742</v>
          </cell>
          <cell r="C6149" t="str">
            <v>Trần Mạnh Hiếu</v>
          </cell>
          <cell r="D6149">
            <v>38862</v>
          </cell>
          <cell r="E6149">
            <v>80</v>
          </cell>
          <cell r="F6149" t="str">
            <v>Tốt</v>
          </cell>
        </row>
        <row r="6150">
          <cell r="B6150">
            <v>24020745</v>
          </cell>
          <cell r="C6150" t="str">
            <v>Đào Duy Hoàng</v>
          </cell>
          <cell r="D6150">
            <v>38889</v>
          </cell>
          <cell r="E6150">
            <v>92</v>
          </cell>
          <cell r="F6150" t="str">
            <v>Xuất sắc</v>
          </cell>
        </row>
        <row r="6151">
          <cell r="B6151">
            <v>24020748</v>
          </cell>
          <cell r="C6151" t="str">
            <v>Nguyễn Minh Hoàng</v>
          </cell>
          <cell r="D6151">
            <v>38745</v>
          </cell>
          <cell r="E6151">
            <v>84</v>
          </cell>
          <cell r="F6151" t="str">
            <v>Tốt</v>
          </cell>
        </row>
        <row r="6152">
          <cell r="B6152">
            <v>24020757</v>
          </cell>
          <cell r="C6152" t="str">
            <v>Nguyễn Đức Huy</v>
          </cell>
          <cell r="D6152">
            <v>38992</v>
          </cell>
          <cell r="E6152">
            <v>79</v>
          </cell>
          <cell r="F6152" t="str">
            <v>Khá</v>
          </cell>
        </row>
        <row r="6153">
          <cell r="B6153">
            <v>24020751</v>
          </cell>
          <cell r="C6153" t="str">
            <v>Lưu Quốc Hưng</v>
          </cell>
          <cell r="D6153">
            <v>38959</v>
          </cell>
          <cell r="E6153">
            <v>89</v>
          </cell>
          <cell r="F6153" t="str">
            <v>Tốt</v>
          </cell>
        </row>
        <row r="6154">
          <cell r="B6154">
            <v>24020754</v>
          </cell>
          <cell r="C6154" t="str">
            <v>Phạm Tấn Hưng</v>
          </cell>
          <cell r="D6154">
            <v>38778</v>
          </cell>
          <cell r="E6154">
            <v>100</v>
          </cell>
          <cell r="F6154" t="str">
            <v>Xuất sắc</v>
          </cell>
        </row>
        <row r="6155">
          <cell r="B6155">
            <v>24020760</v>
          </cell>
          <cell r="C6155" t="str">
            <v>Phạm Văn Khánh</v>
          </cell>
          <cell r="D6155">
            <v>38831</v>
          </cell>
          <cell r="E6155">
            <v>84</v>
          </cell>
          <cell r="F6155" t="str">
            <v>Tốt</v>
          </cell>
        </row>
        <row r="6156">
          <cell r="B6156">
            <v>24020763</v>
          </cell>
          <cell r="C6156" t="str">
            <v>Nguyễn Viết Kiên</v>
          </cell>
          <cell r="D6156">
            <v>38938</v>
          </cell>
          <cell r="E6156">
            <v>84</v>
          </cell>
          <cell r="F6156" t="str">
            <v>Tốt</v>
          </cell>
        </row>
        <row r="6157">
          <cell r="B6157">
            <v>24020766</v>
          </cell>
          <cell r="C6157" t="str">
            <v>Phạm Đình Hải Lâm</v>
          </cell>
          <cell r="D6157">
            <v>38845</v>
          </cell>
          <cell r="E6157">
            <v>81</v>
          </cell>
          <cell r="F6157" t="str">
            <v>Tốt</v>
          </cell>
        </row>
        <row r="6158">
          <cell r="B6158">
            <v>24020769</v>
          </cell>
          <cell r="C6158" t="str">
            <v>Nguyễn Hoàng Long</v>
          </cell>
          <cell r="D6158">
            <v>38899</v>
          </cell>
          <cell r="E6158">
            <v>90</v>
          </cell>
          <cell r="F6158" t="str">
            <v>Xuất sắc</v>
          </cell>
        </row>
        <row r="6159">
          <cell r="B6159">
            <v>24020775</v>
          </cell>
          <cell r="C6159" t="str">
            <v>Nguyễn Nhật Minh</v>
          </cell>
          <cell r="D6159">
            <v>39066</v>
          </cell>
          <cell r="E6159">
            <v>80</v>
          </cell>
          <cell r="F6159" t="str">
            <v>Tốt</v>
          </cell>
        </row>
        <row r="6160">
          <cell r="B6160">
            <v>24020778</v>
          </cell>
          <cell r="C6160" t="str">
            <v>Nguyễn Đình Nam</v>
          </cell>
          <cell r="D6160">
            <v>39069</v>
          </cell>
          <cell r="E6160">
            <v>87</v>
          </cell>
          <cell r="F6160" t="str">
            <v>Tốt</v>
          </cell>
        </row>
        <row r="6161">
          <cell r="B6161">
            <v>24020781</v>
          </cell>
          <cell r="C6161" t="str">
            <v>Dương Hoàng Ngân</v>
          </cell>
          <cell r="D6161">
            <v>38951</v>
          </cell>
          <cell r="E6161">
            <v>86</v>
          </cell>
          <cell r="F6161" t="str">
            <v>Tốt</v>
          </cell>
        </row>
        <row r="6162">
          <cell r="B6162">
            <v>24020784</v>
          </cell>
          <cell r="C6162" t="str">
            <v>Nguyễn Văn Nhã</v>
          </cell>
          <cell r="D6162">
            <v>38934</v>
          </cell>
          <cell r="E6162">
            <v>82</v>
          </cell>
          <cell r="F6162" t="str">
            <v>Tốt</v>
          </cell>
        </row>
        <row r="6163">
          <cell r="B6163">
            <v>24020787</v>
          </cell>
          <cell r="C6163" t="str">
            <v>Phan Đình Phúc</v>
          </cell>
          <cell r="D6163">
            <v>39037</v>
          </cell>
          <cell r="E6163">
            <v>84</v>
          </cell>
          <cell r="F6163" t="str">
            <v>Tốt</v>
          </cell>
        </row>
        <row r="6164">
          <cell r="B6164">
            <v>24020790</v>
          </cell>
          <cell r="C6164" t="str">
            <v>Nguyễn Đức Minh Quân</v>
          </cell>
          <cell r="D6164">
            <v>38800</v>
          </cell>
          <cell r="E6164">
            <v>92</v>
          </cell>
          <cell r="F6164" t="str">
            <v>Xuất sắc</v>
          </cell>
        </row>
        <row r="6165">
          <cell r="B6165">
            <v>24020793</v>
          </cell>
          <cell r="C6165" t="str">
            <v>Trịnh Vũ Quân</v>
          </cell>
          <cell r="D6165">
            <v>39061</v>
          </cell>
          <cell r="E6165">
            <v>80</v>
          </cell>
          <cell r="F6165" t="str">
            <v>Tốt</v>
          </cell>
        </row>
        <row r="6166">
          <cell r="B6166">
            <v>24020796</v>
          </cell>
          <cell r="C6166" t="str">
            <v>Đỗ Đình Sơn</v>
          </cell>
          <cell r="D6166">
            <v>38917</v>
          </cell>
          <cell r="E6166">
            <v>82</v>
          </cell>
          <cell r="F6166" t="str">
            <v>Tốt</v>
          </cell>
        </row>
        <row r="6167">
          <cell r="B6167">
            <v>24020799</v>
          </cell>
          <cell r="C6167" t="str">
            <v>Trần Anh Sơn</v>
          </cell>
          <cell r="D6167">
            <v>38913</v>
          </cell>
          <cell r="E6167">
            <v>92</v>
          </cell>
          <cell r="F6167" t="str">
            <v>Xuất sắc</v>
          </cell>
        </row>
        <row r="6168">
          <cell r="B6168">
            <v>24020802</v>
          </cell>
          <cell r="C6168" t="str">
            <v>Phạm Thanh Tấn</v>
          </cell>
          <cell r="D6168">
            <v>38793</v>
          </cell>
          <cell r="E6168">
            <v>79</v>
          </cell>
          <cell r="F6168" t="str">
            <v>Khá</v>
          </cell>
        </row>
        <row r="6169">
          <cell r="B6169">
            <v>24020805</v>
          </cell>
          <cell r="C6169" t="str">
            <v>Trịnh Đình Thắng</v>
          </cell>
          <cell r="D6169">
            <v>39017</v>
          </cell>
          <cell r="E6169">
            <v>80</v>
          </cell>
          <cell r="F6169" t="str">
            <v>Tốt</v>
          </cell>
        </row>
        <row r="6170">
          <cell r="B6170">
            <v>24020808</v>
          </cell>
          <cell r="C6170" t="str">
            <v>Trần Đức Thịnh</v>
          </cell>
          <cell r="D6170">
            <v>38992</v>
          </cell>
          <cell r="E6170">
            <v>82</v>
          </cell>
          <cell r="F6170" t="str">
            <v>Tốt</v>
          </cell>
        </row>
        <row r="6171">
          <cell r="B6171">
            <v>24020811</v>
          </cell>
          <cell r="C6171" t="str">
            <v>Đỗ Minh Triết</v>
          </cell>
          <cell r="D6171">
            <v>38812</v>
          </cell>
          <cell r="E6171">
            <v>77</v>
          </cell>
          <cell r="F6171" t="str">
            <v>Khá</v>
          </cell>
        </row>
        <row r="6172">
          <cell r="B6172">
            <v>24020814</v>
          </cell>
          <cell r="C6172" t="str">
            <v>Nguyễn Viết Tú</v>
          </cell>
          <cell r="D6172">
            <v>38775</v>
          </cell>
          <cell r="E6172">
            <v>86</v>
          </cell>
          <cell r="F6172" t="str">
            <v>Tốt</v>
          </cell>
        </row>
        <row r="6173">
          <cell r="B6173">
            <v>24020817</v>
          </cell>
          <cell r="C6173" t="str">
            <v>Nguyễn Ngọc Tuấn</v>
          </cell>
          <cell r="D6173">
            <v>38869</v>
          </cell>
          <cell r="E6173">
            <v>91</v>
          </cell>
          <cell r="F6173" t="str">
            <v>Xuất sắc</v>
          </cell>
        </row>
        <row r="6174">
          <cell r="B6174">
            <v>24020820</v>
          </cell>
          <cell r="C6174" t="str">
            <v>Đinh Ngọc Tùng</v>
          </cell>
          <cell r="D6174">
            <v>39038</v>
          </cell>
          <cell r="E6174">
            <v>81</v>
          </cell>
          <cell r="F6174" t="str">
            <v>Tốt</v>
          </cell>
        </row>
        <row r="6175">
          <cell r="B6175">
            <v>24020823</v>
          </cell>
          <cell r="C6175" t="str">
            <v>Phạm Quang Tuyến</v>
          </cell>
          <cell r="D6175">
            <v>38924</v>
          </cell>
          <cell r="E6175">
            <v>83</v>
          </cell>
          <cell r="F6175" t="str">
            <v>Tốt</v>
          </cell>
        </row>
        <row r="6176">
          <cell r="B6176">
            <v>24020826</v>
          </cell>
          <cell r="C6176" t="str">
            <v>Nguyễn Quang Vinh</v>
          </cell>
          <cell r="D6176">
            <v>38728</v>
          </cell>
          <cell r="E6176">
            <v>82</v>
          </cell>
          <cell r="F6176" t="str">
            <v>Tốt</v>
          </cell>
        </row>
        <row r="6177">
          <cell r="B6177">
            <v>24020829</v>
          </cell>
          <cell r="C6177" t="str">
            <v>Nguyễn Ánh Vy</v>
          </cell>
          <cell r="D6177">
            <v>39053</v>
          </cell>
          <cell r="E6177">
            <v>100</v>
          </cell>
          <cell r="F6177" t="str">
            <v>Xuất sắc</v>
          </cell>
        </row>
        <row r="6178">
          <cell r="B6178">
            <v>24020701</v>
          </cell>
          <cell r="C6178" t="str">
            <v>Lê Hoàng Nhật Anh</v>
          </cell>
          <cell r="D6178">
            <v>39060</v>
          </cell>
          <cell r="E6178">
            <v>70</v>
          </cell>
          <cell r="F6178" t="str">
            <v>Khá</v>
          </cell>
        </row>
        <row r="6179">
          <cell r="B6179">
            <v>24020704</v>
          </cell>
          <cell r="C6179" t="str">
            <v>Phạm Xuân Tuấn Anh</v>
          </cell>
          <cell r="D6179">
            <v>38927</v>
          </cell>
          <cell r="E6179">
            <v>96</v>
          </cell>
          <cell r="F6179" t="str">
            <v>Xuất sắc</v>
          </cell>
        </row>
        <row r="6180">
          <cell r="B6180">
            <v>24020707</v>
          </cell>
          <cell r="C6180" t="str">
            <v>Vũ Thị Ngọc Anh</v>
          </cell>
          <cell r="D6180">
            <v>38952</v>
          </cell>
          <cell r="E6180">
            <v>96</v>
          </cell>
          <cell r="F6180" t="str">
            <v>Xuất sắc</v>
          </cell>
        </row>
        <row r="6181">
          <cell r="B6181">
            <v>24020710</v>
          </cell>
          <cell r="C6181" t="str">
            <v>Phạm Duy Chiến</v>
          </cell>
          <cell r="D6181">
            <v>39003</v>
          </cell>
          <cell r="E6181">
            <v>80</v>
          </cell>
          <cell r="F6181" t="str">
            <v>Tốt</v>
          </cell>
        </row>
        <row r="6182">
          <cell r="B6182">
            <v>24020713</v>
          </cell>
          <cell r="C6182" t="str">
            <v>Tô Văn Cường</v>
          </cell>
          <cell r="D6182">
            <v>39055</v>
          </cell>
          <cell r="E6182">
            <v>84</v>
          </cell>
          <cell r="F6182" t="str">
            <v>Tốt</v>
          </cell>
        </row>
        <row r="6183">
          <cell r="B6183">
            <v>24020728</v>
          </cell>
          <cell r="C6183" t="str">
            <v>Đoàn Mạnh Dũng</v>
          </cell>
          <cell r="D6183">
            <v>38970</v>
          </cell>
          <cell r="E6183">
            <v>90</v>
          </cell>
          <cell r="F6183" t="str">
            <v>Xuất sắc</v>
          </cell>
        </row>
        <row r="6184">
          <cell r="B6184">
            <v>24020731</v>
          </cell>
          <cell r="C6184" t="str">
            <v>Nông Đức Dũng</v>
          </cell>
          <cell r="D6184">
            <v>38983</v>
          </cell>
          <cell r="E6184">
            <v>82</v>
          </cell>
          <cell r="F6184" t="str">
            <v>Tốt</v>
          </cell>
        </row>
        <row r="6185">
          <cell r="B6185">
            <v>24020734</v>
          </cell>
          <cell r="C6185" t="str">
            <v>Tiên Hoàng Dương</v>
          </cell>
          <cell r="D6185">
            <v>39049</v>
          </cell>
          <cell r="E6185">
            <v>80</v>
          </cell>
          <cell r="F6185" t="str">
            <v>Tốt</v>
          </cell>
        </row>
        <row r="6186">
          <cell r="B6186">
            <v>24020716</v>
          </cell>
          <cell r="C6186" t="str">
            <v>Lưu Trí Bá Đạt</v>
          </cell>
          <cell r="D6186">
            <v>38816</v>
          </cell>
          <cell r="E6186">
            <v>74</v>
          </cell>
          <cell r="F6186" t="str">
            <v>Khá</v>
          </cell>
        </row>
        <row r="6187">
          <cell r="B6187">
            <v>24020719</v>
          </cell>
          <cell r="C6187" t="str">
            <v>Nguyễn Duy Đạt</v>
          </cell>
          <cell r="D6187">
            <v>38974</v>
          </cell>
          <cell r="E6187">
            <v>100</v>
          </cell>
          <cell r="F6187" t="str">
            <v>Xuất sắc</v>
          </cell>
        </row>
        <row r="6188">
          <cell r="B6188">
            <v>24020725</v>
          </cell>
          <cell r="C6188" t="str">
            <v>Phạm Trung Đức</v>
          </cell>
          <cell r="D6188">
            <v>38950</v>
          </cell>
          <cell r="E6188">
            <v>100</v>
          </cell>
          <cell r="F6188" t="str">
            <v>Xuất sắc</v>
          </cell>
        </row>
        <row r="6189">
          <cell r="B6189">
            <v>24020737</v>
          </cell>
          <cell r="C6189" t="str">
            <v>Nguyễn Huy Hà</v>
          </cell>
          <cell r="D6189">
            <v>38814</v>
          </cell>
          <cell r="E6189">
            <v>80</v>
          </cell>
          <cell r="F6189" t="str">
            <v>Tốt</v>
          </cell>
        </row>
        <row r="6190">
          <cell r="B6190">
            <v>24020740</v>
          </cell>
          <cell r="C6190" t="str">
            <v>Nguyễn Hoàng Hào</v>
          </cell>
          <cell r="D6190">
            <v>38993</v>
          </cell>
          <cell r="E6190">
            <v>100</v>
          </cell>
          <cell r="F6190" t="str">
            <v>Xuất sắc</v>
          </cell>
        </row>
        <row r="6191">
          <cell r="B6191">
            <v>24020743</v>
          </cell>
          <cell r="C6191" t="str">
            <v>Trần Phan Trung Hiếu</v>
          </cell>
          <cell r="D6191">
            <v>39034</v>
          </cell>
          <cell r="E6191">
            <v>80</v>
          </cell>
          <cell r="F6191" t="str">
            <v>Tốt</v>
          </cell>
        </row>
        <row r="6192">
          <cell r="B6192">
            <v>24020746</v>
          </cell>
          <cell r="C6192" t="str">
            <v>Lê Huy Hoàng</v>
          </cell>
          <cell r="D6192">
            <v>38878</v>
          </cell>
          <cell r="E6192">
            <v>98</v>
          </cell>
          <cell r="F6192" t="str">
            <v>Xuất sắc</v>
          </cell>
        </row>
        <row r="6193">
          <cell r="B6193">
            <v>24020749</v>
          </cell>
          <cell r="C6193" t="str">
            <v>Phạm Huy Hoàng</v>
          </cell>
          <cell r="D6193">
            <v>38718</v>
          </cell>
          <cell r="E6193">
            <v>90</v>
          </cell>
          <cell r="F6193" t="str">
            <v>Xuất sắc</v>
          </cell>
        </row>
        <row r="6194">
          <cell r="B6194">
            <v>24020755</v>
          </cell>
          <cell r="C6194" t="str">
            <v>Cao Đức Huy</v>
          </cell>
          <cell r="D6194">
            <v>38738</v>
          </cell>
          <cell r="E6194">
            <v>82</v>
          </cell>
          <cell r="F6194" t="str">
            <v>Tốt</v>
          </cell>
        </row>
        <row r="6195">
          <cell r="B6195">
            <v>24020752</v>
          </cell>
          <cell r="C6195" t="str">
            <v>Lưu Tuấn Hưng</v>
          </cell>
          <cell r="D6195">
            <v>39026</v>
          </cell>
          <cell r="E6195">
            <v>70</v>
          </cell>
          <cell r="F6195" t="str">
            <v>Khá</v>
          </cell>
        </row>
        <row r="6196">
          <cell r="B6196">
            <v>24020758</v>
          </cell>
          <cell r="C6196" t="str">
            <v>Lê Hoàng Trí Khang</v>
          </cell>
          <cell r="D6196">
            <v>38746</v>
          </cell>
          <cell r="E6196">
            <v>72</v>
          </cell>
          <cell r="F6196" t="str">
            <v>Khá</v>
          </cell>
        </row>
        <row r="6197">
          <cell r="B6197">
            <v>24020761</v>
          </cell>
          <cell r="C6197" t="str">
            <v>Vũ Đồng Khánh</v>
          </cell>
          <cell r="D6197">
            <v>39037</v>
          </cell>
          <cell r="E6197">
            <v>90</v>
          </cell>
          <cell r="F6197" t="str">
            <v>Xuất sắc</v>
          </cell>
        </row>
        <row r="6198">
          <cell r="B6198">
            <v>24020764</v>
          </cell>
          <cell r="C6198" t="str">
            <v>Phạm Đình Kiên</v>
          </cell>
          <cell r="D6198">
            <v>38961</v>
          </cell>
          <cell r="E6198">
            <v>80</v>
          </cell>
          <cell r="F6198" t="str">
            <v>Tốt</v>
          </cell>
        </row>
        <row r="6199">
          <cell r="B6199">
            <v>24020770</v>
          </cell>
          <cell r="C6199" t="str">
            <v>Trần Văn Long</v>
          </cell>
          <cell r="D6199">
            <v>38995</v>
          </cell>
          <cell r="E6199">
            <v>80</v>
          </cell>
          <cell r="F6199" t="str">
            <v>Tốt</v>
          </cell>
        </row>
        <row r="6200">
          <cell r="B6200">
            <v>24020773</v>
          </cell>
          <cell r="C6200" t="str">
            <v>Nguyễn Tiến Mạnh</v>
          </cell>
          <cell r="D6200">
            <v>39025</v>
          </cell>
          <cell r="E6200">
            <v>84</v>
          </cell>
          <cell r="F6200" t="str">
            <v>Tốt</v>
          </cell>
        </row>
        <row r="6201">
          <cell r="B6201">
            <v>24020776</v>
          </cell>
          <cell r="C6201" t="str">
            <v>Đỗ Thị Mỹ</v>
          </cell>
          <cell r="D6201">
            <v>38945</v>
          </cell>
          <cell r="E6201">
            <v>70</v>
          </cell>
          <cell r="F6201" t="str">
            <v>Khá</v>
          </cell>
        </row>
        <row r="6202">
          <cell r="B6202">
            <v>24020779</v>
          </cell>
          <cell r="C6202" t="str">
            <v>Nguyễn Hoàng Nam</v>
          </cell>
          <cell r="D6202">
            <v>38931</v>
          </cell>
          <cell r="E6202">
            <v>72</v>
          </cell>
          <cell r="F6202" t="str">
            <v>Khá</v>
          </cell>
        </row>
        <row r="6203">
          <cell r="B6203">
            <v>24020782</v>
          </cell>
          <cell r="C6203" t="str">
            <v>Lưu Quang Ngọc</v>
          </cell>
          <cell r="D6203">
            <v>38913</v>
          </cell>
          <cell r="E6203">
            <v>80</v>
          </cell>
          <cell r="F6203" t="str">
            <v>Tốt</v>
          </cell>
        </row>
        <row r="6204">
          <cell r="B6204">
            <v>24020785</v>
          </cell>
          <cell r="C6204" t="str">
            <v>Ngô Tuấn Phi</v>
          </cell>
          <cell r="D6204">
            <v>38882</v>
          </cell>
          <cell r="E6204">
            <v>77</v>
          </cell>
          <cell r="F6204" t="str">
            <v>Khá</v>
          </cell>
        </row>
        <row r="6205">
          <cell r="B6205">
            <v>24020788</v>
          </cell>
          <cell r="C6205" t="str">
            <v>Tạ Thị Phương</v>
          </cell>
          <cell r="D6205">
            <v>38846</v>
          </cell>
          <cell r="E6205">
            <v>92</v>
          </cell>
          <cell r="F6205" t="str">
            <v>Xuất sắc</v>
          </cell>
        </row>
        <row r="6206">
          <cell r="B6206">
            <v>24020791</v>
          </cell>
          <cell r="C6206" t="str">
            <v>Nguyễn Minh Quân</v>
          </cell>
          <cell r="D6206">
            <v>38857</v>
          </cell>
          <cell r="E6206">
            <v>84</v>
          </cell>
          <cell r="F6206" t="str">
            <v>Tốt</v>
          </cell>
        </row>
        <row r="6207">
          <cell r="B6207">
            <v>24020794</v>
          </cell>
          <cell r="C6207" t="str">
            <v>Trương Việt Quốc</v>
          </cell>
          <cell r="D6207">
            <v>38774</v>
          </cell>
          <cell r="E6207">
            <v>90</v>
          </cell>
          <cell r="F6207" t="str">
            <v>Xuất sắc</v>
          </cell>
        </row>
        <row r="6208">
          <cell r="B6208">
            <v>24020800</v>
          </cell>
          <cell r="C6208" t="str">
            <v>Trần Ngọc Sơn</v>
          </cell>
          <cell r="D6208">
            <v>38952</v>
          </cell>
          <cell r="E6208">
            <v>94</v>
          </cell>
          <cell r="F6208" t="str">
            <v>Xuất sắc</v>
          </cell>
        </row>
        <row r="6209">
          <cell r="B6209">
            <v>24020803</v>
          </cell>
          <cell r="C6209" t="str">
            <v>Lê Yên Thái</v>
          </cell>
          <cell r="D6209">
            <v>38736</v>
          </cell>
          <cell r="E6209">
            <v>90</v>
          </cell>
          <cell r="F6209" t="str">
            <v>Xuất sắc</v>
          </cell>
        </row>
        <row r="6210">
          <cell r="B6210">
            <v>24020806</v>
          </cell>
          <cell r="C6210" t="str">
            <v>Phạm Ngọc Thành</v>
          </cell>
          <cell r="D6210">
            <v>38935</v>
          </cell>
          <cell r="E6210">
            <v>90</v>
          </cell>
          <cell r="F6210" t="str">
            <v>Xuất sắc</v>
          </cell>
        </row>
        <row r="6211">
          <cell r="B6211">
            <v>24020809</v>
          </cell>
          <cell r="C6211" t="str">
            <v>Trần Văn Thịnh</v>
          </cell>
          <cell r="D6211">
            <v>38770</v>
          </cell>
          <cell r="E6211">
            <v>80</v>
          </cell>
          <cell r="F6211" t="str">
            <v>Tốt</v>
          </cell>
        </row>
        <row r="6212">
          <cell r="B6212">
            <v>24020812</v>
          </cell>
          <cell r="C6212" t="str">
            <v>Trịnh Xuân Trường</v>
          </cell>
          <cell r="D6212">
            <v>39032</v>
          </cell>
          <cell r="E6212">
            <v>100</v>
          </cell>
          <cell r="F6212" t="str">
            <v>Xuất sắc</v>
          </cell>
        </row>
        <row r="6213">
          <cell r="B6213">
            <v>24020815</v>
          </cell>
          <cell r="C6213" t="str">
            <v>Trịnh Công Tuân</v>
          </cell>
          <cell r="D6213">
            <v>38901</v>
          </cell>
          <cell r="E6213">
            <v>100</v>
          </cell>
          <cell r="F6213" t="str">
            <v>Xuất sắc</v>
          </cell>
        </row>
        <row r="6214">
          <cell r="B6214">
            <v>24020818</v>
          </cell>
          <cell r="C6214" t="str">
            <v>Nguyễn Quang Tuấn</v>
          </cell>
          <cell r="D6214">
            <v>39076</v>
          </cell>
          <cell r="E6214">
            <v>77</v>
          </cell>
          <cell r="F6214" t="str">
            <v>Khá</v>
          </cell>
        </row>
        <row r="6215">
          <cell r="B6215">
            <v>24020821</v>
          </cell>
          <cell r="C6215" t="str">
            <v>Lương Thanh Tùng</v>
          </cell>
          <cell r="D6215">
            <v>39020</v>
          </cell>
          <cell r="E6215">
            <v>85</v>
          </cell>
          <cell r="F6215" t="str">
            <v>Tốt</v>
          </cell>
        </row>
        <row r="6216">
          <cell r="B6216">
            <v>24020824</v>
          </cell>
          <cell r="C6216" t="str">
            <v>Nguyễn Phương Uyên</v>
          </cell>
          <cell r="D6216">
            <v>38954</v>
          </cell>
          <cell r="E6216">
            <v>96</v>
          </cell>
          <cell r="F6216" t="str">
            <v>Xuất sắc</v>
          </cell>
        </row>
        <row r="6217">
          <cell r="B6217">
            <v>24020827</v>
          </cell>
          <cell r="C6217" t="str">
            <v>Trương Văn Vũ</v>
          </cell>
          <cell r="D6217">
            <v>38813</v>
          </cell>
          <cell r="E6217">
            <v>82</v>
          </cell>
          <cell r="F6217" t="str">
            <v>Tốt</v>
          </cell>
        </row>
        <row r="6218">
          <cell r="B6218">
            <v>24021231</v>
          </cell>
          <cell r="C6218" t="str">
            <v>Bùi Xuân Trường Anh</v>
          </cell>
          <cell r="D6218">
            <v>39079</v>
          </cell>
          <cell r="E6218">
            <v>90</v>
          </cell>
          <cell r="F6218" t="str">
            <v>Xuất sắc</v>
          </cell>
        </row>
        <row r="6219">
          <cell r="B6219">
            <v>24021234</v>
          </cell>
          <cell r="C6219" t="str">
            <v>Trần Thị Nhật Anh</v>
          </cell>
          <cell r="D6219">
            <v>39040</v>
          </cell>
          <cell r="E6219">
            <v>90</v>
          </cell>
          <cell r="F6219" t="str">
            <v>Xuất sắc</v>
          </cell>
        </row>
        <row r="6220">
          <cell r="B6220">
            <v>24021237</v>
          </cell>
          <cell r="C6220" t="str">
            <v>Nguyễn Hữu Bảo</v>
          </cell>
          <cell r="D6220">
            <v>38922</v>
          </cell>
          <cell r="E6220">
            <v>90</v>
          </cell>
          <cell r="F6220" t="str">
            <v>Xuất sắc</v>
          </cell>
        </row>
        <row r="6221">
          <cell r="B6221">
            <v>24021240</v>
          </cell>
          <cell r="C6221" t="str">
            <v>Lê Quỳnh Chi</v>
          </cell>
          <cell r="D6221">
            <v>38985</v>
          </cell>
          <cell r="E6221">
            <v>85</v>
          </cell>
          <cell r="F6221" t="str">
            <v>Tốt</v>
          </cell>
        </row>
        <row r="6222">
          <cell r="B6222">
            <v>24021243</v>
          </cell>
          <cell r="C6222" t="str">
            <v>Nguyễn Trọng Chuẩn</v>
          </cell>
          <cell r="D6222">
            <v>38721</v>
          </cell>
          <cell r="E6222">
            <v>100</v>
          </cell>
          <cell r="F6222" t="str">
            <v>Xuất sắc</v>
          </cell>
        </row>
        <row r="6223">
          <cell r="B6223">
            <v>24021255</v>
          </cell>
          <cell r="C6223" t="str">
            <v>Đỗ Quốc Dũng</v>
          </cell>
          <cell r="D6223">
            <v>38783</v>
          </cell>
          <cell r="E6223">
            <v>79</v>
          </cell>
          <cell r="F6223" t="str">
            <v>Khá</v>
          </cell>
        </row>
        <row r="6224">
          <cell r="B6224">
            <v>24021258</v>
          </cell>
          <cell r="C6224" t="str">
            <v>Trần Trung Dũng</v>
          </cell>
          <cell r="D6224">
            <v>38744</v>
          </cell>
          <cell r="E6224">
            <v>100</v>
          </cell>
          <cell r="F6224" t="str">
            <v>Xuất sắc</v>
          </cell>
        </row>
        <row r="6225">
          <cell r="B6225">
            <v>24021264</v>
          </cell>
          <cell r="C6225" t="str">
            <v>Đặng Thái Duy</v>
          </cell>
          <cell r="D6225">
            <v>38864</v>
          </cell>
          <cell r="E6225">
            <v>96</v>
          </cell>
          <cell r="F6225" t="str">
            <v>Xuất sắc</v>
          </cell>
        </row>
        <row r="6226">
          <cell r="B6226">
            <v>24021261</v>
          </cell>
          <cell r="C6226" t="str">
            <v>Nguyễn Thị Thái Dương</v>
          </cell>
          <cell r="D6226">
            <v>39008</v>
          </cell>
          <cell r="E6226">
            <v>100</v>
          </cell>
          <cell r="F6226" t="str">
            <v>Xuất sắc</v>
          </cell>
        </row>
        <row r="6227">
          <cell r="B6227">
            <v>24021249</v>
          </cell>
          <cell r="C6227" t="str">
            <v>Nguyễn Tiến Đạt</v>
          </cell>
          <cell r="D6227">
            <v>39036</v>
          </cell>
          <cell r="E6227">
            <v>83</v>
          </cell>
          <cell r="F6227" t="str">
            <v>Tốt</v>
          </cell>
        </row>
        <row r="6228">
          <cell r="B6228">
            <v>24021252</v>
          </cell>
          <cell r="C6228" t="str">
            <v>Tạ Hiển Đạt</v>
          </cell>
          <cell r="D6228">
            <v>38807</v>
          </cell>
          <cell r="E6228">
            <v>80</v>
          </cell>
          <cell r="F6228" t="str">
            <v>Tốt</v>
          </cell>
        </row>
        <row r="6229">
          <cell r="B6229">
            <v>24021267</v>
          </cell>
          <cell r="C6229" t="str">
            <v>Lưu Hương Giang</v>
          </cell>
          <cell r="D6229">
            <v>38907</v>
          </cell>
          <cell r="E6229">
            <v>95</v>
          </cell>
          <cell r="F6229" t="str">
            <v>Xuất sắc</v>
          </cell>
        </row>
        <row r="6230">
          <cell r="B6230">
            <v>24021270</v>
          </cell>
          <cell r="C6230" t="str">
            <v>Trần Đức Hiệp</v>
          </cell>
          <cell r="D6230">
            <v>38959</v>
          </cell>
          <cell r="E6230">
            <v>80</v>
          </cell>
          <cell r="F6230" t="str">
            <v>Tốt</v>
          </cell>
        </row>
        <row r="6231">
          <cell r="B6231">
            <v>24021273</v>
          </cell>
          <cell r="C6231" t="str">
            <v>Tạ Nguyễn Duy Hoàng</v>
          </cell>
          <cell r="D6231">
            <v>38733</v>
          </cell>
          <cell r="E6231">
            <v>87</v>
          </cell>
          <cell r="F6231" t="str">
            <v>Tốt</v>
          </cell>
        </row>
        <row r="6232">
          <cell r="B6232">
            <v>24021276</v>
          </cell>
          <cell r="C6232" t="str">
            <v>Vũ Thị Huệ</v>
          </cell>
          <cell r="D6232">
            <v>38768</v>
          </cell>
          <cell r="E6232">
            <v>86</v>
          </cell>
          <cell r="F6232" t="str">
            <v>Tốt</v>
          </cell>
        </row>
        <row r="6233">
          <cell r="B6233">
            <v>24021279</v>
          </cell>
          <cell r="C6233" t="str">
            <v>Đào Đức Huy</v>
          </cell>
          <cell r="D6233">
            <v>38955</v>
          </cell>
          <cell r="E6233">
            <v>80</v>
          </cell>
          <cell r="F6233" t="str">
            <v>Tốt</v>
          </cell>
        </row>
        <row r="6234">
          <cell r="B6234">
            <v>24021282</v>
          </cell>
          <cell r="C6234" t="str">
            <v>Vũ Đình Nguyên Khang</v>
          </cell>
          <cell r="D6234">
            <v>39058</v>
          </cell>
          <cell r="E6234">
            <v>84</v>
          </cell>
          <cell r="F6234" t="str">
            <v>Tốt</v>
          </cell>
        </row>
        <row r="6235">
          <cell r="B6235">
            <v>24021285</v>
          </cell>
          <cell r="C6235" t="str">
            <v>Nguyễn Duy Khánh</v>
          </cell>
          <cell r="D6235">
            <v>38746</v>
          </cell>
          <cell r="E6235">
            <v>90</v>
          </cell>
          <cell r="F6235" t="str">
            <v>Xuất sắc</v>
          </cell>
        </row>
        <row r="6236">
          <cell r="B6236">
            <v>24021288</v>
          </cell>
          <cell r="C6236" t="str">
            <v>Lê Trung Kiên</v>
          </cell>
          <cell r="D6236">
            <v>38745</v>
          </cell>
          <cell r="E6236">
            <v>80</v>
          </cell>
          <cell r="F6236" t="str">
            <v>Tốt</v>
          </cell>
        </row>
        <row r="6237">
          <cell r="B6237">
            <v>24021291</v>
          </cell>
          <cell r="C6237" t="str">
            <v>Giáp Thị Thùy Linh</v>
          </cell>
          <cell r="D6237">
            <v>38883</v>
          </cell>
          <cell r="E6237">
            <v>79</v>
          </cell>
          <cell r="F6237" t="str">
            <v>Khá</v>
          </cell>
        </row>
        <row r="6238">
          <cell r="B6238">
            <v>24021294</v>
          </cell>
          <cell r="C6238" t="str">
            <v>Giang Hoàng Minh</v>
          </cell>
          <cell r="D6238">
            <v>38756</v>
          </cell>
          <cell r="E6238">
            <v>90</v>
          </cell>
          <cell r="F6238" t="str">
            <v>Xuất sắc</v>
          </cell>
        </row>
        <row r="6239">
          <cell r="B6239">
            <v>24021297</v>
          </cell>
          <cell r="C6239" t="str">
            <v>Nguyễn Lưu Đức Minh</v>
          </cell>
          <cell r="D6239">
            <v>38943</v>
          </cell>
          <cell r="E6239">
            <v>84</v>
          </cell>
          <cell r="F6239" t="str">
            <v>Tốt</v>
          </cell>
        </row>
        <row r="6240">
          <cell r="B6240">
            <v>24021300</v>
          </cell>
          <cell r="C6240" t="str">
            <v>Trần Công Minh</v>
          </cell>
          <cell r="D6240">
            <v>38916</v>
          </cell>
          <cell r="E6240">
            <v>81</v>
          </cell>
          <cell r="F6240" t="str">
            <v>Tốt</v>
          </cell>
        </row>
        <row r="6241">
          <cell r="B6241">
            <v>24021303</v>
          </cell>
          <cell r="C6241" t="str">
            <v>Đặng Trần Nguyên</v>
          </cell>
          <cell r="D6241">
            <v>38992</v>
          </cell>
          <cell r="E6241">
            <v>84</v>
          </cell>
          <cell r="F6241" t="str">
            <v>Tốt</v>
          </cell>
        </row>
        <row r="6242">
          <cell r="B6242">
            <v>24022571</v>
          </cell>
          <cell r="C6242" t="str">
            <v>Nguyễn Minh Phi</v>
          </cell>
          <cell r="D6242">
            <v>38947</v>
          </cell>
          <cell r="E6242">
            <v>80</v>
          </cell>
          <cell r="F6242" t="str">
            <v>Tốt</v>
          </cell>
        </row>
        <row r="6243">
          <cell r="B6243">
            <v>24021306</v>
          </cell>
          <cell r="C6243" t="str">
            <v>Vũ Ngọc Phúc</v>
          </cell>
          <cell r="D6243">
            <v>38837</v>
          </cell>
          <cell r="E6243">
            <v>87</v>
          </cell>
          <cell r="F6243" t="str">
            <v>Tốt</v>
          </cell>
        </row>
        <row r="6244">
          <cell r="B6244">
            <v>24021309</v>
          </cell>
          <cell r="C6244" t="str">
            <v>Đặng Anh Quân</v>
          </cell>
          <cell r="D6244">
            <v>38993</v>
          </cell>
          <cell r="E6244">
            <v>79</v>
          </cell>
          <cell r="F6244" t="str">
            <v>Khá</v>
          </cell>
        </row>
        <row r="6245">
          <cell r="B6245">
            <v>24021312</v>
          </cell>
          <cell r="C6245" t="str">
            <v>Nguyễn Anh Quân</v>
          </cell>
          <cell r="D6245">
            <v>38987</v>
          </cell>
          <cell r="E6245">
            <v>79</v>
          </cell>
          <cell r="F6245" t="str">
            <v>Khá</v>
          </cell>
        </row>
        <row r="6246">
          <cell r="B6246">
            <v>24021315</v>
          </cell>
          <cell r="C6246" t="str">
            <v>Trương Duy Quân</v>
          </cell>
          <cell r="D6246">
            <v>38868</v>
          </cell>
          <cell r="E6246">
            <v>81</v>
          </cell>
          <cell r="F6246" t="str">
            <v>Tốt</v>
          </cell>
        </row>
        <row r="6247">
          <cell r="B6247">
            <v>24021318</v>
          </cell>
          <cell r="C6247" t="str">
            <v>Lê Xuân Sáng</v>
          </cell>
          <cell r="D6247">
            <v>38767</v>
          </cell>
          <cell r="E6247">
            <v>100</v>
          </cell>
          <cell r="F6247" t="str">
            <v>Xuất sắc</v>
          </cell>
        </row>
        <row r="6248">
          <cell r="B6248">
            <v>24021321</v>
          </cell>
          <cell r="C6248" t="str">
            <v>Hoàng Anh Thái</v>
          </cell>
          <cell r="D6248">
            <v>38771</v>
          </cell>
          <cell r="E6248">
            <v>96</v>
          </cell>
          <cell r="F6248" t="str">
            <v>Xuất sắc</v>
          </cell>
        </row>
        <row r="6249">
          <cell r="B6249">
            <v>24021324</v>
          </cell>
          <cell r="C6249" t="str">
            <v>Nguyễn Minh Thành</v>
          </cell>
          <cell r="D6249">
            <v>39010</v>
          </cell>
          <cell r="E6249">
            <v>96</v>
          </cell>
          <cell r="F6249" t="str">
            <v>Xuất sắc</v>
          </cell>
        </row>
        <row r="6250">
          <cell r="B6250">
            <v>24021327</v>
          </cell>
          <cell r="C6250" t="str">
            <v>Nguyễn Duy Thức</v>
          </cell>
          <cell r="D6250">
            <v>38834</v>
          </cell>
          <cell r="E6250">
            <v>0</v>
          </cell>
          <cell r="F6250" t="str">
            <v>Kém</v>
          </cell>
        </row>
        <row r="6251">
          <cell r="B6251">
            <v>24021330</v>
          </cell>
          <cell r="C6251" t="str">
            <v>Hồ Mạnh Tiến</v>
          </cell>
          <cell r="D6251">
            <v>38861</v>
          </cell>
          <cell r="E6251">
            <v>77</v>
          </cell>
          <cell r="F6251" t="str">
            <v>Khá</v>
          </cell>
        </row>
        <row r="6252">
          <cell r="B6252">
            <v>24021333</v>
          </cell>
          <cell r="C6252" t="str">
            <v>Phạm Ái Trân</v>
          </cell>
          <cell r="D6252">
            <v>39036</v>
          </cell>
          <cell r="E6252">
            <v>95</v>
          </cell>
          <cell r="F6252" t="str">
            <v>Xuất sắc</v>
          </cell>
        </row>
        <row r="6253">
          <cell r="B6253">
            <v>24021336</v>
          </cell>
          <cell r="C6253" t="str">
            <v>Đặng Quốc Trung</v>
          </cell>
          <cell r="D6253">
            <v>39015</v>
          </cell>
          <cell r="E6253">
            <v>80</v>
          </cell>
          <cell r="F6253" t="str">
            <v>Tốt</v>
          </cell>
        </row>
        <row r="6254">
          <cell r="B6254">
            <v>24021339</v>
          </cell>
          <cell r="C6254" t="str">
            <v>Nguyễn Văn Tuấn</v>
          </cell>
          <cell r="D6254">
            <v>39032</v>
          </cell>
          <cell r="E6254">
            <v>77</v>
          </cell>
          <cell r="F6254" t="str">
            <v>Khá</v>
          </cell>
        </row>
        <row r="6255">
          <cell r="B6255">
            <v>24021342</v>
          </cell>
          <cell r="C6255" t="str">
            <v>Nguyễn Hoàng Tùng</v>
          </cell>
          <cell r="D6255">
            <v>38573</v>
          </cell>
          <cell r="E6255">
            <v>88</v>
          </cell>
          <cell r="F6255" t="str">
            <v>Tốt</v>
          </cell>
        </row>
        <row r="6256">
          <cell r="B6256">
            <v>24021345</v>
          </cell>
          <cell r="C6256" t="str">
            <v>Phan Văn Việt</v>
          </cell>
          <cell r="D6256">
            <v>38915</v>
          </cell>
          <cell r="E6256">
            <v>84</v>
          </cell>
          <cell r="F6256" t="str">
            <v>Tốt</v>
          </cell>
        </row>
        <row r="6257">
          <cell r="B6257">
            <v>24021348</v>
          </cell>
          <cell r="C6257" t="str">
            <v>Nguyễn Minh Vũ</v>
          </cell>
          <cell r="D6257">
            <v>38764</v>
          </cell>
          <cell r="E6257">
            <v>80</v>
          </cell>
          <cell r="F6257" t="str">
            <v>Tốt</v>
          </cell>
        </row>
        <row r="6258">
          <cell r="B6258">
            <v>24021229</v>
          </cell>
          <cell r="C6258" t="str">
            <v>Bùi Hoàng Anh</v>
          </cell>
          <cell r="D6258">
            <v>38938</v>
          </cell>
          <cell r="E6258">
            <v>77</v>
          </cell>
          <cell r="F6258" t="str">
            <v>Khá</v>
          </cell>
        </row>
        <row r="6259">
          <cell r="B6259">
            <v>24021232</v>
          </cell>
          <cell r="C6259" t="str">
            <v>Nguyễn Ngọc Nhật Anh</v>
          </cell>
          <cell r="D6259">
            <v>38772</v>
          </cell>
          <cell r="E6259">
            <v>100</v>
          </cell>
          <cell r="F6259" t="str">
            <v>Xuất sắc</v>
          </cell>
        </row>
        <row r="6260">
          <cell r="B6260">
            <v>24021235</v>
          </cell>
          <cell r="C6260" t="str">
            <v>Vũ Việt Anh</v>
          </cell>
          <cell r="D6260">
            <v>38999</v>
          </cell>
          <cell r="E6260">
            <v>82</v>
          </cell>
          <cell r="F6260" t="str">
            <v>Tốt</v>
          </cell>
        </row>
        <row r="6261">
          <cell r="B6261">
            <v>24021238</v>
          </cell>
          <cell r="C6261" t="str">
            <v>Trần Ngọc Bảo</v>
          </cell>
          <cell r="D6261">
            <v>39011</v>
          </cell>
          <cell r="E6261">
            <v>98</v>
          </cell>
          <cell r="F6261" t="str">
            <v>Xuất sắc</v>
          </cell>
        </row>
        <row r="6262">
          <cell r="B6262">
            <v>24021241</v>
          </cell>
          <cell r="C6262" t="str">
            <v>Nguyễn Ngọc Chiến</v>
          </cell>
          <cell r="D6262">
            <v>38662</v>
          </cell>
          <cell r="E6262">
            <v>80</v>
          </cell>
          <cell r="F6262" t="str">
            <v>Tốt</v>
          </cell>
        </row>
        <row r="6263">
          <cell r="B6263">
            <v>24021244</v>
          </cell>
          <cell r="C6263" t="str">
            <v>Nguyễn Trọng Chung</v>
          </cell>
          <cell r="D6263">
            <v>39079</v>
          </cell>
          <cell r="E6263">
            <v>93</v>
          </cell>
          <cell r="F6263" t="str">
            <v>Xuất sắc</v>
          </cell>
        </row>
        <row r="6264">
          <cell r="B6264">
            <v>24021256</v>
          </cell>
          <cell r="C6264" t="str">
            <v>Nguyễn Hữu Dũng</v>
          </cell>
          <cell r="D6264">
            <v>38743</v>
          </cell>
          <cell r="E6264">
            <v>77</v>
          </cell>
          <cell r="F6264" t="str">
            <v>Khá</v>
          </cell>
        </row>
        <row r="6265">
          <cell r="B6265">
            <v>24021265</v>
          </cell>
          <cell r="C6265" t="str">
            <v>Vương Đức Duy</v>
          </cell>
          <cell r="D6265">
            <v>38782</v>
          </cell>
          <cell r="E6265">
            <v>87</v>
          </cell>
          <cell r="F6265" t="str">
            <v>Tốt</v>
          </cell>
        </row>
        <row r="6266">
          <cell r="B6266">
            <v>24021259</v>
          </cell>
          <cell r="C6266" t="str">
            <v>Đàm Đại Dương</v>
          </cell>
          <cell r="D6266">
            <v>38953</v>
          </cell>
          <cell r="E6266">
            <v>80</v>
          </cell>
          <cell r="F6266" t="str">
            <v>Tốt</v>
          </cell>
        </row>
        <row r="6267">
          <cell r="B6267">
            <v>24021262</v>
          </cell>
          <cell r="C6267" t="str">
            <v>Phạm Tùng Dương</v>
          </cell>
          <cell r="D6267">
            <v>38780</v>
          </cell>
          <cell r="E6267">
            <v>82</v>
          </cell>
          <cell r="F6267" t="str">
            <v>Tốt</v>
          </cell>
        </row>
        <row r="6268">
          <cell r="B6268">
            <v>24021247</v>
          </cell>
          <cell r="C6268" t="str">
            <v>Hoàng Minh Đạo</v>
          </cell>
          <cell r="D6268">
            <v>38750</v>
          </cell>
          <cell r="E6268">
            <v>91</v>
          </cell>
          <cell r="F6268" t="str">
            <v>Xuất sắc</v>
          </cell>
        </row>
        <row r="6269">
          <cell r="B6269">
            <v>24021250</v>
          </cell>
          <cell r="C6269" t="str">
            <v>Nguyễn Xuân Đạt</v>
          </cell>
          <cell r="D6269">
            <v>38890</v>
          </cell>
          <cell r="E6269">
            <v>96</v>
          </cell>
          <cell r="F6269" t="str">
            <v>Xuất sắc</v>
          </cell>
        </row>
        <row r="6270">
          <cell r="B6270">
            <v>24021253</v>
          </cell>
          <cell r="C6270" t="str">
            <v>Nguyễn Thế Đức</v>
          </cell>
          <cell r="D6270">
            <v>38912</v>
          </cell>
          <cell r="E6270">
            <v>77</v>
          </cell>
          <cell r="F6270" t="str">
            <v>Khá</v>
          </cell>
        </row>
        <row r="6271">
          <cell r="B6271">
            <v>24021268</v>
          </cell>
          <cell r="C6271" t="str">
            <v>Trần Ngọc Hà</v>
          </cell>
          <cell r="D6271">
            <v>38914</v>
          </cell>
          <cell r="E6271">
            <v>86</v>
          </cell>
          <cell r="F6271" t="str">
            <v>Tốt</v>
          </cell>
        </row>
        <row r="6272">
          <cell r="B6272">
            <v>24021271</v>
          </cell>
          <cell r="C6272" t="str">
            <v>Ngô Đức Hiếu</v>
          </cell>
          <cell r="D6272">
            <v>38640</v>
          </cell>
          <cell r="E6272">
            <v>82</v>
          </cell>
          <cell r="F6272" t="str">
            <v>Tốt</v>
          </cell>
        </row>
        <row r="6273">
          <cell r="B6273">
            <v>24021274</v>
          </cell>
          <cell r="C6273" t="str">
            <v>Đoàn Khắc Huân</v>
          </cell>
          <cell r="D6273">
            <v>38751</v>
          </cell>
          <cell r="E6273">
            <v>0</v>
          </cell>
          <cell r="F6273" t="str">
            <v>Kém</v>
          </cell>
        </row>
        <row r="6274">
          <cell r="B6274">
            <v>24021277</v>
          </cell>
          <cell r="C6274" t="str">
            <v>Hoàng Mạnh Hùng</v>
          </cell>
          <cell r="D6274">
            <v>38744</v>
          </cell>
          <cell r="E6274">
            <v>96</v>
          </cell>
          <cell r="F6274" t="str">
            <v>Xuất sắc</v>
          </cell>
        </row>
        <row r="6275">
          <cell r="B6275">
            <v>24021280</v>
          </cell>
          <cell r="C6275" t="str">
            <v>Vũ Quang Huy</v>
          </cell>
          <cell r="D6275">
            <v>38735</v>
          </cell>
          <cell r="E6275">
            <v>82</v>
          </cell>
          <cell r="F6275" t="str">
            <v>Tốt</v>
          </cell>
        </row>
        <row r="6276">
          <cell r="B6276">
            <v>24021286</v>
          </cell>
          <cell r="C6276" t="str">
            <v>Phạm Duy Khánh</v>
          </cell>
          <cell r="D6276">
            <v>38771</v>
          </cell>
          <cell r="E6276">
            <v>80</v>
          </cell>
          <cell r="F6276" t="str">
            <v>Tốt</v>
          </cell>
        </row>
        <row r="6277">
          <cell r="B6277">
            <v>24021292</v>
          </cell>
          <cell r="C6277" t="str">
            <v>Trần Gia Long</v>
          </cell>
          <cell r="D6277">
            <v>39005</v>
          </cell>
          <cell r="E6277">
            <v>77</v>
          </cell>
          <cell r="F6277" t="str">
            <v>Khá</v>
          </cell>
        </row>
        <row r="6278">
          <cell r="B6278">
            <v>24021298</v>
          </cell>
          <cell r="C6278" t="str">
            <v>Nguyễn Tường Minh</v>
          </cell>
          <cell r="D6278">
            <v>38792</v>
          </cell>
          <cell r="E6278">
            <v>77</v>
          </cell>
          <cell r="F6278" t="str">
            <v>Khá</v>
          </cell>
        </row>
        <row r="6279">
          <cell r="B6279">
            <v>24021301</v>
          </cell>
          <cell r="C6279" t="str">
            <v>Đỗ Hoàng Nam</v>
          </cell>
          <cell r="D6279">
            <v>39038</v>
          </cell>
          <cell r="E6279">
            <v>89</v>
          </cell>
          <cell r="F6279" t="str">
            <v>Tốt</v>
          </cell>
        </row>
        <row r="6280">
          <cell r="B6280">
            <v>24021304</v>
          </cell>
          <cell r="C6280" t="str">
            <v>Phạm Văn Nhật</v>
          </cell>
          <cell r="D6280">
            <v>39015</v>
          </cell>
          <cell r="E6280">
            <v>72</v>
          </cell>
          <cell r="F6280" t="str">
            <v>Khá</v>
          </cell>
        </row>
        <row r="6281">
          <cell r="B6281">
            <v>24021316</v>
          </cell>
          <cell r="C6281" t="str">
            <v>Hoàng Minh Quang</v>
          </cell>
          <cell r="D6281">
            <v>38935</v>
          </cell>
          <cell r="E6281">
            <v>83</v>
          </cell>
          <cell r="F6281" t="str">
            <v>Tốt</v>
          </cell>
        </row>
        <row r="6282">
          <cell r="B6282">
            <v>24021310</v>
          </cell>
          <cell r="C6282" t="str">
            <v>Lê Minh Quân</v>
          </cell>
          <cell r="D6282">
            <v>38843</v>
          </cell>
          <cell r="E6282">
            <v>84</v>
          </cell>
          <cell r="F6282" t="str">
            <v>Tốt</v>
          </cell>
        </row>
        <row r="6283">
          <cell r="B6283">
            <v>24021313</v>
          </cell>
          <cell r="C6283" t="str">
            <v>Nguyễn Mạnh Quân</v>
          </cell>
          <cell r="D6283">
            <v>38961</v>
          </cell>
          <cell r="E6283">
            <v>72</v>
          </cell>
          <cell r="F6283" t="str">
            <v>Khá</v>
          </cell>
        </row>
        <row r="6284">
          <cell r="B6284">
            <v>24021319</v>
          </cell>
          <cell r="C6284" t="str">
            <v>Nguyễn Khánh Sơn</v>
          </cell>
          <cell r="D6284">
            <v>38939</v>
          </cell>
          <cell r="E6284">
            <v>79</v>
          </cell>
          <cell r="F6284" t="str">
            <v>Khá</v>
          </cell>
        </row>
        <row r="6285">
          <cell r="B6285">
            <v>24021322</v>
          </cell>
          <cell r="C6285" t="str">
            <v>Nguyễn Duy Thái</v>
          </cell>
          <cell r="D6285">
            <v>38885</v>
          </cell>
          <cell r="E6285">
            <v>74</v>
          </cell>
          <cell r="F6285" t="str">
            <v>Khá</v>
          </cell>
        </row>
        <row r="6286">
          <cell r="B6286">
            <v>24021325</v>
          </cell>
          <cell r="C6286" t="str">
            <v>Nguyễn Văn Thành</v>
          </cell>
          <cell r="D6286">
            <v>38977</v>
          </cell>
          <cell r="E6286">
            <v>79</v>
          </cell>
          <cell r="F6286" t="str">
            <v>Khá</v>
          </cell>
        </row>
        <row r="6287">
          <cell r="B6287">
            <v>24021328</v>
          </cell>
          <cell r="C6287" t="str">
            <v>Vũ Hoài Thương</v>
          </cell>
          <cell r="D6287">
            <v>38874</v>
          </cell>
          <cell r="E6287">
            <v>87</v>
          </cell>
          <cell r="F6287" t="str">
            <v>Tốt</v>
          </cell>
        </row>
        <row r="6288">
          <cell r="B6288">
            <v>24021331</v>
          </cell>
          <cell r="C6288" t="str">
            <v>Đặng Hữu Toàn</v>
          </cell>
          <cell r="D6288">
            <v>38916</v>
          </cell>
          <cell r="E6288">
            <v>75</v>
          </cell>
          <cell r="F6288" t="str">
            <v>Khá</v>
          </cell>
        </row>
        <row r="6289">
          <cell r="B6289">
            <v>24021334</v>
          </cell>
          <cell r="C6289" t="str">
            <v>Trương Quang Triết</v>
          </cell>
          <cell r="D6289">
            <v>39079</v>
          </cell>
          <cell r="E6289">
            <v>90</v>
          </cell>
          <cell r="F6289" t="str">
            <v>Xuất sắc</v>
          </cell>
        </row>
        <row r="6290">
          <cell r="B6290">
            <v>24021340</v>
          </cell>
          <cell r="C6290" t="str">
            <v>Ninh Quang Tuệ</v>
          </cell>
          <cell r="D6290">
            <v>38724</v>
          </cell>
          <cell r="E6290">
            <v>80</v>
          </cell>
          <cell r="F6290" t="str">
            <v>Tốt</v>
          </cell>
        </row>
        <row r="6291">
          <cell r="B6291">
            <v>24021343</v>
          </cell>
          <cell r="C6291" t="str">
            <v>Nguyễn Quang Tùng</v>
          </cell>
          <cell r="D6291">
            <v>38890</v>
          </cell>
          <cell r="E6291">
            <v>80</v>
          </cell>
          <cell r="F6291" t="str">
            <v>Tốt</v>
          </cell>
        </row>
        <row r="6292">
          <cell r="B6292">
            <v>24021346</v>
          </cell>
          <cell r="C6292" t="str">
            <v>Nguyễn Hoàng Vũ</v>
          </cell>
          <cell r="D6292">
            <v>39008</v>
          </cell>
          <cell r="E6292">
            <v>77</v>
          </cell>
          <cell r="F6292" t="str">
            <v>Khá</v>
          </cell>
        </row>
        <row r="6293">
          <cell r="B6293">
            <v>24021230</v>
          </cell>
          <cell r="C6293" t="str">
            <v>Bùi Tuấn Anh</v>
          </cell>
          <cell r="D6293">
            <v>38737</v>
          </cell>
          <cell r="E6293">
            <v>89</v>
          </cell>
          <cell r="F6293" t="str">
            <v>Tốt</v>
          </cell>
        </row>
        <row r="6294">
          <cell r="B6294">
            <v>24021233</v>
          </cell>
          <cell r="C6294" t="str">
            <v>Phùng Đức Anh</v>
          </cell>
          <cell r="D6294">
            <v>38992</v>
          </cell>
          <cell r="E6294">
            <v>77</v>
          </cell>
          <cell r="F6294" t="str">
            <v>Khá</v>
          </cell>
        </row>
        <row r="6295">
          <cell r="B6295">
            <v>24021236</v>
          </cell>
          <cell r="C6295" t="str">
            <v>Lê Thị Kim Ánh</v>
          </cell>
          <cell r="D6295">
            <v>38902</v>
          </cell>
          <cell r="E6295">
            <v>94</v>
          </cell>
          <cell r="F6295" t="str">
            <v>Xuất sắc</v>
          </cell>
        </row>
        <row r="6296">
          <cell r="B6296">
            <v>24021239</v>
          </cell>
          <cell r="C6296" t="str">
            <v>Phan Văn Báu</v>
          </cell>
          <cell r="D6296">
            <v>39047</v>
          </cell>
          <cell r="E6296">
            <v>77</v>
          </cell>
          <cell r="F6296" t="str">
            <v>Khá</v>
          </cell>
        </row>
        <row r="6297">
          <cell r="B6297">
            <v>24021242</v>
          </cell>
          <cell r="C6297" t="str">
            <v>Nguyễn Văn Chiến</v>
          </cell>
          <cell r="D6297">
            <v>38865</v>
          </cell>
          <cell r="E6297">
            <v>92</v>
          </cell>
          <cell r="F6297" t="str">
            <v>Xuất sắc</v>
          </cell>
        </row>
        <row r="6298">
          <cell r="B6298">
            <v>24021257</v>
          </cell>
          <cell r="C6298" t="str">
            <v>Nguyễn Tiến Dũng</v>
          </cell>
          <cell r="D6298">
            <v>38844</v>
          </cell>
          <cell r="E6298">
            <v>91</v>
          </cell>
          <cell r="F6298" t="str">
            <v>Xuất sắc</v>
          </cell>
        </row>
        <row r="6299">
          <cell r="B6299">
            <v>24021263</v>
          </cell>
          <cell r="C6299" t="str">
            <v>Vương Đình Dương</v>
          </cell>
          <cell r="D6299">
            <v>38890</v>
          </cell>
          <cell r="E6299">
            <v>82</v>
          </cell>
          <cell r="F6299" t="str">
            <v>Tốt</v>
          </cell>
        </row>
        <row r="6300">
          <cell r="B6300">
            <v>24021245</v>
          </cell>
          <cell r="C6300" t="str">
            <v>Bùi Văn Đại</v>
          </cell>
          <cell r="D6300">
            <v>38768</v>
          </cell>
          <cell r="E6300">
            <v>94</v>
          </cell>
          <cell r="F6300" t="str">
            <v>Xuất sắc</v>
          </cell>
        </row>
        <row r="6301">
          <cell r="B6301">
            <v>24021248</v>
          </cell>
          <cell r="C6301" t="str">
            <v>Nguyễn Thành Đạt</v>
          </cell>
          <cell r="D6301">
            <v>39055</v>
          </cell>
          <cell r="E6301">
            <v>80</v>
          </cell>
          <cell r="F6301" t="str">
            <v>Tốt</v>
          </cell>
        </row>
        <row r="6302">
          <cell r="B6302">
            <v>24021251</v>
          </cell>
          <cell r="C6302" t="str">
            <v>Phí Tiến Đạt</v>
          </cell>
          <cell r="D6302">
            <v>38766</v>
          </cell>
          <cell r="E6302">
            <v>80</v>
          </cell>
          <cell r="F6302" t="str">
            <v>Tốt</v>
          </cell>
        </row>
        <row r="6303">
          <cell r="B6303">
            <v>24021254</v>
          </cell>
          <cell r="C6303" t="str">
            <v>Trần Minh Đức</v>
          </cell>
          <cell r="D6303">
            <v>39021</v>
          </cell>
          <cell r="E6303">
            <v>77</v>
          </cell>
          <cell r="F6303" t="str">
            <v>Khá</v>
          </cell>
        </row>
        <row r="6304">
          <cell r="B6304">
            <v>24021266</v>
          </cell>
          <cell r="C6304" t="str">
            <v>Đinh Hà Giang</v>
          </cell>
          <cell r="D6304">
            <v>38970</v>
          </cell>
          <cell r="E6304">
            <v>80</v>
          </cell>
          <cell r="F6304" t="str">
            <v>Tốt</v>
          </cell>
        </row>
        <row r="6305">
          <cell r="B6305">
            <v>24021269</v>
          </cell>
          <cell r="C6305" t="str">
            <v>Nguyễn Thị Hằng</v>
          </cell>
          <cell r="D6305">
            <v>38819</v>
          </cell>
          <cell r="E6305">
            <v>84</v>
          </cell>
          <cell r="F6305" t="str">
            <v>Tốt</v>
          </cell>
        </row>
        <row r="6306">
          <cell r="B6306">
            <v>24021272</v>
          </cell>
          <cell r="C6306" t="str">
            <v>Nguyễn Đức Hoàn</v>
          </cell>
          <cell r="D6306">
            <v>38950</v>
          </cell>
          <cell r="E6306">
            <v>82</v>
          </cell>
          <cell r="F6306" t="str">
            <v>Tốt</v>
          </cell>
        </row>
        <row r="6307">
          <cell r="B6307">
            <v>24021275</v>
          </cell>
          <cell r="C6307" t="str">
            <v>Phạm Đình Huân</v>
          </cell>
          <cell r="D6307">
            <v>38809</v>
          </cell>
          <cell r="E6307">
            <v>82</v>
          </cell>
          <cell r="F6307" t="str">
            <v>Tốt</v>
          </cell>
        </row>
        <row r="6308">
          <cell r="B6308">
            <v>24021278</v>
          </cell>
          <cell r="C6308" t="str">
            <v>Nguyễn Xuân Hưng</v>
          </cell>
          <cell r="D6308">
            <v>39039</v>
          </cell>
          <cell r="E6308">
            <v>82</v>
          </cell>
          <cell r="F6308" t="str">
            <v>Tốt</v>
          </cell>
        </row>
        <row r="6309">
          <cell r="B6309">
            <v>24021281</v>
          </cell>
          <cell r="C6309" t="str">
            <v>Trần Trọng Khang</v>
          </cell>
          <cell r="D6309">
            <v>38972</v>
          </cell>
          <cell r="E6309">
            <v>80</v>
          </cell>
          <cell r="F6309" t="str">
            <v>Tốt</v>
          </cell>
        </row>
        <row r="6310">
          <cell r="B6310">
            <v>24021284</v>
          </cell>
          <cell r="C6310" t="str">
            <v>Lê Quốc Khánh</v>
          </cell>
          <cell r="D6310">
            <v>39029</v>
          </cell>
          <cell r="E6310">
            <v>79</v>
          </cell>
          <cell r="F6310" t="str">
            <v>Khá</v>
          </cell>
        </row>
        <row r="6311">
          <cell r="B6311">
            <v>24021287</v>
          </cell>
          <cell r="C6311" t="str">
            <v>Vũ Quốc Khánh</v>
          </cell>
          <cell r="D6311">
            <v>38990</v>
          </cell>
          <cell r="E6311">
            <v>80</v>
          </cell>
          <cell r="F6311" t="str">
            <v>Tốt</v>
          </cell>
        </row>
        <row r="6312">
          <cell r="B6312">
            <v>24021290</v>
          </cell>
          <cell r="C6312" t="str">
            <v>Nguyễn Đức Lãm</v>
          </cell>
          <cell r="D6312">
            <v>38946</v>
          </cell>
          <cell r="E6312">
            <v>84</v>
          </cell>
          <cell r="F6312" t="str">
            <v>Tốt</v>
          </cell>
        </row>
        <row r="6313">
          <cell r="B6313">
            <v>24021293</v>
          </cell>
          <cell r="C6313" t="str">
            <v>Trần Đức Lương</v>
          </cell>
          <cell r="D6313">
            <v>38792</v>
          </cell>
          <cell r="E6313">
            <v>82</v>
          </cell>
          <cell r="F6313" t="str">
            <v>Tốt</v>
          </cell>
        </row>
        <row r="6314">
          <cell r="B6314">
            <v>24021296</v>
          </cell>
          <cell r="C6314" t="str">
            <v>Mẫn Gia Minh</v>
          </cell>
          <cell r="D6314">
            <v>39033</v>
          </cell>
          <cell r="E6314">
            <v>88</v>
          </cell>
          <cell r="F6314" t="str">
            <v>Tốt</v>
          </cell>
        </row>
        <row r="6315">
          <cell r="B6315">
            <v>24021299</v>
          </cell>
          <cell r="C6315" t="str">
            <v>Thân Cao Minh</v>
          </cell>
          <cell r="D6315">
            <v>39078</v>
          </cell>
          <cell r="E6315">
            <v>84</v>
          </cell>
          <cell r="F6315" t="str">
            <v>Tốt</v>
          </cell>
        </row>
        <row r="6316">
          <cell r="B6316">
            <v>24023103</v>
          </cell>
          <cell r="C6316" t="str">
            <v>Lương Hoàng Nam</v>
          </cell>
          <cell r="D6316">
            <v>39046</v>
          </cell>
          <cell r="E6316">
            <v>96</v>
          </cell>
          <cell r="F6316" t="str">
            <v>Xuất sắc</v>
          </cell>
        </row>
        <row r="6317">
          <cell r="B6317">
            <v>24021302</v>
          </cell>
          <cell r="C6317" t="str">
            <v>Trịnh Trọng Nghĩa</v>
          </cell>
          <cell r="D6317">
            <v>38849</v>
          </cell>
          <cell r="E6317">
            <v>86</v>
          </cell>
          <cell r="F6317" t="str">
            <v>Tốt</v>
          </cell>
        </row>
        <row r="6318">
          <cell r="B6318">
            <v>24021305</v>
          </cell>
          <cell r="C6318" t="str">
            <v>Trịnh Long Nhật</v>
          </cell>
          <cell r="D6318">
            <v>38946</v>
          </cell>
          <cell r="E6318">
            <v>94</v>
          </cell>
          <cell r="F6318" t="str">
            <v>Xuất sắc</v>
          </cell>
        </row>
        <row r="6319">
          <cell r="B6319">
            <v>24021308</v>
          </cell>
          <cell r="C6319" t="str">
            <v>Nguyễn Thị Minh Phương</v>
          </cell>
          <cell r="D6319">
            <v>38924</v>
          </cell>
          <cell r="E6319">
            <v>84</v>
          </cell>
          <cell r="F6319" t="str">
            <v>Tốt</v>
          </cell>
        </row>
        <row r="6320">
          <cell r="B6320">
            <v>24021317</v>
          </cell>
          <cell r="C6320" t="str">
            <v>Lưu Minh Quang</v>
          </cell>
          <cell r="D6320">
            <v>38921</v>
          </cell>
          <cell r="E6320">
            <v>89</v>
          </cell>
          <cell r="F6320" t="str">
            <v>Tốt</v>
          </cell>
        </row>
        <row r="6321">
          <cell r="B6321">
            <v>24021311</v>
          </cell>
          <cell r="C6321" t="str">
            <v>Nguyễn Anh Quân</v>
          </cell>
          <cell r="D6321">
            <v>39027</v>
          </cell>
          <cell r="E6321">
            <v>75</v>
          </cell>
          <cell r="F6321" t="str">
            <v>Khá</v>
          </cell>
        </row>
        <row r="6322">
          <cell r="B6322">
            <v>24021314</v>
          </cell>
          <cell r="C6322" t="str">
            <v>Phạm Minh Quân</v>
          </cell>
          <cell r="D6322">
            <v>39031</v>
          </cell>
          <cell r="E6322">
            <v>94</v>
          </cell>
          <cell r="F6322" t="str">
            <v>Xuất sắc</v>
          </cell>
        </row>
        <row r="6323">
          <cell r="B6323">
            <v>24023104</v>
          </cell>
          <cell r="C6323" t="str">
            <v>Nguyễn Huy Thái</v>
          </cell>
          <cell r="D6323">
            <v>38973</v>
          </cell>
          <cell r="E6323">
            <v>96</v>
          </cell>
          <cell r="F6323" t="str">
            <v>Xuất sắc</v>
          </cell>
        </row>
        <row r="6324">
          <cell r="B6324">
            <v>24021323</v>
          </cell>
          <cell r="C6324" t="str">
            <v>Đặng Tất Thành</v>
          </cell>
          <cell r="D6324">
            <v>39028</v>
          </cell>
          <cell r="E6324">
            <v>87</v>
          </cell>
          <cell r="F6324" t="str">
            <v>Tốt</v>
          </cell>
        </row>
        <row r="6325">
          <cell r="B6325">
            <v>24021326</v>
          </cell>
          <cell r="C6325" t="str">
            <v>Nguyễn Việt Thành</v>
          </cell>
          <cell r="D6325">
            <v>39030</v>
          </cell>
          <cell r="E6325">
            <v>86</v>
          </cell>
          <cell r="F6325" t="str">
            <v>Tốt</v>
          </cell>
        </row>
        <row r="6326">
          <cell r="B6326">
            <v>24021329</v>
          </cell>
          <cell r="C6326" t="str">
            <v>Đào Duy Tiến</v>
          </cell>
          <cell r="D6326">
            <v>38954</v>
          </cell>
          <cell r="E6326">
            <v>84</v>
          </cell>
          <cell r="F6326" t="str">
            <v>Tốt</v>
          </cell>
        </row>
        <row r="6327">
          <cell r="B6327">
            <v>24021332</v>
          </cell>
          <cell r="C6327" t="str">
            <v>Trần Khánh Toàn</v>
          </cell>
          <cell r="D6327">
            <v>38783</v>
          </cell>
          <cell r="E6327">
            <v>77</v>
          </cell>
          <cell r="F6327" t="str">
            <v>Khá</v>
          </cell>
        </row>
        <row r="6328">
          <cell r="B6328">
            <v>24021335</v>
          </cell>
          <cell r="C6328" t="str">
            <v>Nguyễn Văn Trọng</v>
          </cell>
          <cell r="D6328">
            <v>39043</v>
          </cell>
          <cell r="E6328">
            <v>80</v>
          </cell>
          <cell r="F6328" t="str">
            <v>Tốt</v>
          </cell>
        </row>
        <row r="6329">
          <cell r="B6329">
            <v>24021338</v>
          </cell>
          <cell r="C6329" t="str">
            <v>Nguyễn Đình Minh Tuấn</v>
          </cell>
          <cell r="D6329">
            <v>38749</v>
          </cell>
          <cell r="E6329">
            <v>86</v>
          </cell>
          <cell r="F6329" t="str">
            <v>Tốt</v>
          </cell>
        </row>
        <row r="6330">
          <cell r="B6330">
            <v>24021341</v>
          </cell>
          <cell r="C6330" t="str">
            <v>Đặng Xuân Tùng</v>
          </cell>
          <cell r="D6330">
            <v>38927</v>
          </cell>
          <cell r="E6330">
            <v>94</v>
          </cell>
          <cell r="F6330" t="str">
            <v>Xuất sắc</v>
          </cell>
        </row>
        <row r="6331">
          <cell r="B6331">
            <v>24021344</v>
          </cell>
          <cell r="C6331" t="str">
            <v>Cao Thị Ngọc Uyên</v>
          </cell>
          <cell r="D6331">
            <v>38718</v>
          </cell>
          <cell r="E6331">
            <v>98</v>
          </cell>
          <cell r="F6331" t="str">
            <v>Xuất sắc</v>
          </cell>
        </row>
        <row r="6332">
          <cell r="B6332">
            <v>24021347</v>
          </cell>
          <cell r="C6332" t="str">
            <v>Nguyễn Hoàng Vũ</v>
          </cell>
          <cell r="D6332">
            <v>38873</v>
          </cell>
          <cell r="E6332">
            <v>98</v>
          </cell>
          <cell r="F6332" t="str">
            <v>Xuất sắc</v>
          </cell>
        </row>
        <row r="6333">
          <cell r="B6333">
            <v>24023105</v>
          </cell>
          <cell r="C6333" t="str">
            <v>Trịnh Văn Vỹ</v>
          </cell>
          <cell r="D6333">
            <v>38745</v>
          </cell>
          <cell r="E6333">
            <v>96</v>
          </cell>
          <cell r="F6333" t="str">
            <v>Xuất sắc</v>
          </cell>
        </row>
        <row r="6334">
          <cell r="B6334">
            <v>21021146</v>
          </cell>
          <cell r="C6334" t="str">
            <v>Đỗ Hoàng Anh</v>
          </cell>
          <cell r="D6334">
            <v>37861</v>
          </cell>
          <cell r="E6334">
            <v>80</v>
          </cell>
          <cell r="F6334" t="str">
            <v>Tốt</v>
          </cell>
        </row>
        <row r="6335">
          <cell r="B6335">
            <v>21021148</v>
          </cell>
          <cell r="C6335" t="str">
            <v>Nguyễn Tiến Anh</v>
          </cell>
          <cell r="D6335">
            <v>37615</v>
          </cell>
          <cell r="E6335">
            <v>90</v>
          </cell>
          <cell r="F6335" t="str">
            <v>Xuất sắc</v>
          </cell>
        </row>
        <row r="6336">
          <cell r="B6336">
            <v>21021150</v>
          </cell>
          <cell r="C6336" t="str">
            <v>Phạm Việt Anh</v>
          </cell>
          <cell r="D6336">
            <v>37955</v>
          </cell>
          <cell r="E6336">
            <v>90</v>
          </cell>
          <cell r="F6336" t="str">
            <v>Xuất sắc</v>
          </cell>
        </row>
        <row r="6337">
          <cell r="B6337">
            <v>21021152</v>
          </cell>
          <cell r="C6337" t="str">
            <v>Trần Trung Anh</v>
          </cell>
          <cell r="D6337">
            <v>37787</v>
          </cell>
          <cell r="E6337">
            <v>90</v>
          </cell>
          <cell r="F6337" t="str">
            <v>Xuất sắc</v>
          </cell>
        </row>
        <row r="6338">
          <cell r="B6338">
            <v>21021156</v>
          </cell>
          <cell r="C6338" t="str">
            <v>Nguyễn Minh Chiến</v>
          </cell>
          <cell r="D6338">
            <v>37906</v>
          </cell>
          <cell r="E6338">
            <v>90</v>
          </cell>
          <cell r="F6338" t="str">
            <v>Xuất sắc</v>
          </cell>
        </row>
        <row r="6339">
          <cell r="B6339">
            <v>21021160</v>
          </cell>
          <cell r="C6339" t="str">
            <v>Nguyễn Thọ Quang Cường</v>
          </cell>
          <cell r="D6339">
            <v>37777</v>
          </cell>
          <cell r="E6339">
            <v>90</v>
          </cell>
          <cell r="F6339" t="str">
            <v>Xuất sắc</v>
          </cell>
        </row>
        <row r="6340">
          <cell r="B6340">
            <v>21021162</v>
          </cell>
          <cell r="C6340" t="str">
            <v>Lê Vũ Đức Dũng</v>
          </cell>
          <cell r="D6340">
            <v>37800</v>
          </cell>
          <cell r="E6340">
            <v>80</v>
          </cell>
          <cell r="F6340" t="str">
            <v>Tốt</v>
          </cell>
        </row>
        <row r="6341">
          <cell r="B6341">
            <v>21021164</v>
          </cell>
          <cell r="C6341" t="str">
            <v>Nguyễn Quý Dương</v>
          </cell>
          <cell r="D6341">
            <v>37791</v>
          </cell>
          <cell r="E6341">
            <v>80</v>
          </cell>
          <cell r="F6341" t="str">
            <v>Tốt</v>
          </cell>
        </row>
        <row r="6342">
          <cell r="B6342">
            <v>21021168</v>
          </cell>
          <cell r="C6342" t="str">
            <v>Nguyễn Trường Đăng</v>
          </cell>
          <cell r="D6342">
            <v>37883</v>
          </cell>
          <cell r="E6342">
            <v>82</v>
          </cell>
          <cell r="F6342" t="str">
            <v>Tốt</v>
          </cell>
        </row>
        <row r="6343">
          <cell r="B6343">
            <v>21021170</v>
          </cell>
          <cell r="C6343" t="str">
            <v>Nguyễn Minh Đức</v>
          </cell>
          <cell r="D6343">
            <v>37939</v>
          </cell>
          <cell r="E6343">
            <v>100</v>
          </cell>
          <cell r="F6343" t="str">
            <v>Xuất sắc</v>
          </cell>
        </row>
        <row r="6344">
          <cell r="B6344">
            <v>21021174</v>
          </cell>
          <cell r="C6344" t="str">
            <v>Nguyễn Đức Giang</v>
          </cell>
          <cell r="D6344">
            <v>37968</v>
          </cell>
          <cell r="E6344">
            <v>80</v>
          </cell>
          <cell r="F6344" t="str">
            <v>Tốt</v>
          </cell>
        </row>
        <row r="6345">
          <cell r="B6345">
            <v>21021178</v>
          </cell>
          <cell r="C6345" t="str">
            <v>Đặng Hoàng Hiệp</v>
          </cell>
          <cell r="D6345">
            <v>37908</v>
          </cell>
          <cell r="E6345">
            <v>87</v>
          </cell>
          <cell r="F6345" t="str">
            <v>Tốt</v>
          </cell>
        </row>
        <row r="6346">
          <cell r="B6346">
            <v>21021180</v>
          </cell>
          <cell r="C6346" t="str">
            <v>Nguyễn Xuân Hiệp</v>
          </cell>
          <cell r="D6346">
            <v>37820</v>
          </cell>
          <cell r="E6346">
            <v>80</v>
          </cell>
          <cell r="F6346" t="str">
            <v>Tốt</v>
          </cell>
        </row>
        <row r="6347">
          <cell r="B6347">
            <v>21021182</v>
          </cell>
          <cell r="C6347" t="str">
            <v>Đào Quốc Hiếu</v>
          </cell>
          <cell r="D6347">
            <v>37942</v>
          </cell>
          <cell r="E6347">
            <v>89</v>
          </cell>
          <cell r="F6347" t="str">
            <v>Tốt</v>
          </cell>
        </row>
        <row r="6348">
          <cell r="B6348">
            <v>21021184</v>
          </cell>
          <cell r="C6348" t="str">
            <v>Lưu Văn Hiếu</v>
          </cell>
          <cell r="D6348">
            <v>37981</v>
          </cell>
          <cell r="E6348">
            <v>75</v>
          </cell>
          <cell r="F6348" t="str">
            <v>Khá</v>
          </cell>
        </row>
        <row r="6349">
          <cell r="B6349">
            <v>21021186</v>
          </cell>
          <cell r="C6349" t="str">
            <v>Phan Huy Hoàng</v>
          </cell>
          <cell r="D6349">
            <v>37717</v>
          </cell>
          <cell r="E6349">
            <v>82</v>
          </cell>
          <cell r="F6349" t="str">
            <v>Tốt</v>
          </cell>
        </row>
        <row r="6350">
          <cell r="B6350">
            <v>21021188</v>
          </cell>
          <cell r="C6350" t="str">
            <v>Đặng Minh Huấn</v>
          </cell>
          <cell r="D6350">
            <v>37983</v>
          </cell>
          <cell r="E6350">
            <v>75</v>
          </cell>
          <cell r="F6350" t="str">
            <v>Khá</v>
          </cell>
        </row>
        <row r="6351">
          <cell r="B6351">
            <v>21021190</v>
          </cell>
          <cell r="C6351" t="str">
            <v>Đậu Việt Hùng</v>
          </cell>
          <cell r="D6351">
            <v>37680</v>
          </cell>
          <cell r="E6351">
            <v>92</v>
          </cell>
          <cell r="F6351" t="str">
            <v>Xuất sắc</v>
          </cell>
        </row>
        <row r="6352">
          <cell r="B6352">
            <v>21021192</v>
          </cell>
          <cell r="C6352" t="str">
            <v>Trần Mạnh Hùng</v>
          </cell>
          <cell r="D6352">
            <v>37847</v>
          </cell>
          <cell r="E6352">
            <v>90</v>
          </cell>
          <cell r="F6352" t="str">
            <v>Xuất sắc</v>
          </cell>
        </row>
        <row r="6353">
          <cell r="B6353">
            <v>21021194</v>
          </cell>
          <cell r="C6353" t="str">
            <v>Nguyễn Anh Huy</v>
          </cell>
          <cell r="D6353">
            <v>37479</v>
          </cell>
          <cell r="E6353">
            <v>81</v>
          </cell>
          <cell r="F6353" t="str">
            <v>Tốt</v>
          </cell>
        </row>
        <row r="6354">
          <cell r="B6354">
            <v>21021196</v>
          </cell>
          <cell r="C6354" t="str">
            <v>Trần Anh Huy</v>
          </cell>
          <cell r="D6354">
            <v>37675</v>
          </cell>
          <cell r="E6354">
            <v>75</v>
          </cell>
          <cell r="F6354" t="str">
            <v>Khá</v>
          </cell>
        </row>
        <row r="6355">
          <cell r="B6355">
            <v>21021198</v>
          </cell>
          <cell r="C6355" t="str">
            <v>Nguyễn Trọng Hưng</v>
          </cell>
          <cell r="D6355">
            <v>37918</v>
          </cell>
          <cell r="E6355">
            <v>90</v>
          </cell>
          <cell r="F6355" t="str">
            <v>Xuất sắc</v>
          </cell>
        </row>
        <row r="6356">
          <cell r="B6356">
            <v>21021200</v>
          </cell>
          <cell r="C6356" t="str">
            <v>Nguyễn Thị Hương</v>
          </cell>
          <cell r="D6356">
            <v>37754</v>
          </cell>
          <cell r="E6356">
            <v>92</v>
          </cell>
          <cell r="F6356" t="str">
            <v>Xuất sắc</v>
          </cell>
        </row>
        <row r="6357">
          <cell r="B6357">
            <v>21021204</v>
          </cell>
          <cell r="C6357" t="str">
            <v>Nguyễn Tiến Linh</v>
          </cell>
          <cell r="D6357">
            <v>37858</v>
          </cell>
          <cell r="E6357">
            <v>84</v>
          </cell>
          <cell r="F6357" t="str">
            <v>Tốt</v>
          </cell>
        </row>
        <row r="6358">
          <cell r="B6358">
            <v>21021206</v>
          </cell>
          <cell r="C6358" t="str">
            <v>Hà Duy Long</v>
          </cell>
          <cell r="D6358">
            <v>37686</v>
          </cell>
          <cell r="E6358">
            <v>75</v>
          </cell>
          <cell r="F6358" t="str">
            <v>Khá</v>
          </cell>
        </row>
        <row r="6359">
          <cell r="B6359">
            <v>21021208</v>
          </cell>
          <cell r="C6359" t="str">
            <v>Đinh Xuân Lộc</v>
          </cell>
          <cell r="D6359">
            <v>37395</v>
          </cell>
          <cell r="E6359">
            <v>94</v>
          </cell>
          <cell r="F6359" t="str">
            <v>Xuất sắc</v>
          </cell>
        </row>
        <row r="6360">
          <cell r="B6360">
            <v>21021210</v>
          </cell>
          <cell r="C6360" t="str">
            <v>Nguyễn Tường Mạnh</v>
          </cell>
          <cell r="D6360">
            <v>37838</v>
          </cell>
          <cell r="E6360">
            <v>77</v>
          </cell>
          <cell r="F6360" t="str">
            <v>Khá</v>
          </cell>
        </row>
        <row r="6361">
          <cell r="B6361">
            <v>21021212</v>
          </cell>
          <cell r="C6361" t="str">
            <v>Đặng Đức Minh</v>
          </cell>
          <cell r="D6361">
            <v>37647</v>
          </cell>
          <cell r="E6361">
            <v>92</v>
          </cell>
          <cell r="F6361" t="str">
            <v>Xuất sắc</v>
          </cell>
        </row>
        <row r="6362">
          <cell r="B6362">
            <v>21021214</v>
          </cell>
          <cell r="C6362" t="str">
            <v>Trương Nhật Minh</v>
          </cell>
          <cell r="D6362">
            <v>37875</v>
          </cell>
          <cell r="E6362">
            <v>80</v>
          </cell>
          <cell r="F6362" t="str">
            <v>Tốt</v>
          </cell>
        </row>
        <row r="6363">
          <cell r="B6363">
            <v>21021216</v>
          </cell>
          <cell r="C6363" t="str">
            <v>Phan Đăng Nam</v>
          </cell>
          <cell r="D6363">
            <v>37935</v>
          </cell>
          <cell r="E6363">
            <v>80</v>
          </cell>
          <cell r="F6363" t="str">
            <v>Tốt</v>
          </cell>
        </row>
        <row r="6364">
          <cell r="B6364">
            <v>21021218</v>
          </cell>
          <cell r="C6364" t="str">
            <v>Phùng Xuân Nghĩa</v>
          </cell>
          <cell r="D6364">
            <v>37971</v>
          </cell>
          <cell r="E6364">
            <v>80</v>
          </cell>
          <cell r="F6364" t="str">
            <v>Tốt</v>
          </cell>
        </row>
        <row r="6365">
          <cell r="B6365">
            <v>21021222</v>
          </cell>
          <cell r="C6365" t="str">
            <v>Phạm Hoàng Phi</v>
          </cell>
          <cell r="D6365">
            <v>37932</v>
          </cell>
          <cell r="E6365">
            <v>96</v>
          </cell>
          <cell r="F6365" t="str">
            <v>Xuất sắc</v>
          </cell>
        </row>
        <row r="6366">
          <cell r="B6366">
            <v>21021224</v>
          </cell>
          <cell r="C6366" t="str">
            <v>Nguyễn Hoàng Phúc</v>
          </cell>
          <cell r="D6366">
            <v>37837</v>
          </cell>
          <cell r="E6366">
            <v>85</v>
          </cell>
          <cell r="F6366" t="str">
            <v>Tốt</v>
          </cell>
        </row>
        <row r="6367">
          <cell r="B6367">
            <v>21021226</v>
          </cell>
          <cell r="C6367" t="str">
            <v>Lê Thị Thu Phương</v>
          </cell>
          <cell r="D6367">
            <v>37060</v>
          </cell>
          <cell r="E6367">
            <v>100</v>
          </cell>
          <cell r="F6367" t="str">
            <v>Xuất sắc</v>
          </cell>
        </row>
        <row r="6368">
          <cell r="B6368">
            <v>21021228</v>
          </cell>
          <cell r="C6368" t="str">
            <v>Hà Minh Quân</v>
          </cell>
          <cell r="D6368">
            <v>37682</v>
          </cell>
          <cell r="E6368">
            <v>77</v>
          </cell>
          <cell r="F6368" t="str">
            <v>Khá</v>
          </cell>
        </row>
        <row r="6369">
          <cell r="B6369">
            <v>21021230</v>
          </cell>
          <cell r="C6369" t="str">
            <v>Nguyễn Xuân Quý</v>
          </cell>
          <cell r="D6369">
            <v>37708</v>
          </cell>
          <cell r="E6369">
            <v>92</v>
          </cell>
          <cell r="F6369" t="str">
            <v>Xuất sắc</v>
          </cell>
        </row>
        <row r="6370">
          <cell r="B6370">
            <v>21021232</v>
          </cell>
          <cell r="C6370" t="str">
            <v>Nguyễn Thế Sơn</v>
          </cell>
          <cell r="D6370">
            <v>37932</v>
          </cell>
          <cell r="E6370">
            <v>76</v>
          </cell>
          <cell r="F6370" t="str">
            <v>Khá</v>
          </cell>
        </row>
        <row r="6371">
          <cell r="B6371">
            <v>21021234</v>
          </cell>
          <cell r="C6371" t="str">
            <v>Hoàng Văn Tâm</v>
          </cell>
          <cell r="D6371">
            <v>37715</v>
          </cell>
          <cell r="E6371">
            <v>75</v>
          </cell>
          <cell r="F6371" t="str">
            <v>Khá</v>
          </cell>
        </row>
        <row r="6372">
          <cell r="B6372">
            <v>21021236</v>
          </cell>
          <cell r="C6372" t="str">
            <v>Hồ Duy Thái</v>
          </cell>
          <cell r="D6372">
            <v>37925</v>
          </cell>
          <cell r="E6372">
            <v>80</v>
          </cell>
          <cell r="F6372" t="str">
            <v>Tốt</v>
          </cell>
        </row>
        <row r="6373">
          <cell r="B6373">
            <v>21021238</v>
          </cell>
          <cell r="C6373" t="str">
            <v>Trần Xuân Thành</v>
          </cell>
          <cell r="D6373">
            <v>37728</v>
          </cell>
          <cell r="E6373">
            <v>98</v>
          </cell>
          <cell r="F6373" t="str">
            <v>Xuất sắc</v>
          </cell>
        </row>
        <row r="6374">
          <cell r="B6374">
            <v>21021242</v>
          </cell>
          <cell r="C6374" t="str">
            <v>Trần Thu Thủy</v>
          </cell>
          <cell r="D6374">
            <v>37702</v>
          </cell>
          <cell r="E6374">
            <v>75</v>
          </cell>
          <cell r="F6374" t="str">
            <v>Khá</v>
          </cell>
        </row>
        <row r="6375">
          <cell r="B6375">
            <v>21021244</v>
          </cell>
          <cell r="C6375" t="str">
            <v>Nguyễn Ngọc Toàn</v>
          </cell>
          <cell r="D6375">
            <v>37895</v>
          </cell>
          <cell r="E6375">
            <v>100</v>
          </cell>
          <cell r="F6375" t="str">
            <v>Xuất sắc</v>
          </cell>
        </row>
        <row r="6376">
          <cell r="B6376">
            <v>21020154</v>
          </cell>
          <cell r="C6376" t="str">
            <v>Nguyễn Ngọc Yến Trang</v>
          </cell>
          <cell r="D6376">
            <v>37985</v>
          </cell>
          <cell r="E6376">
            <v>90</v>
          </cell>
          <cell r="F6376" t="str">
            <v>Xuất sắc</v>
          </cell>
        </row>
        <row r="6377">
          <cell r="B6377">
            <v>21021246</v>
          </cell>
          <cell r="C6377" t="str">
            <v>Nguyễn Hữu Trường</v>
          </cell>
          <cell r="D6377">
            <v>37446</v>
          </cell>
          <cell r="E6377">
            <v>90</v>
          </cell>
          <cell r="F6377" t="str">
            <v>Xuất sắc</v>
          </cell>
        </row>
        <row r="6378">
          <cell r="B6378">
            <v>21021254</v>
          </cell>
          <cell r="C6378" t="str">
            <v>Hoàng Long Vũ</v>
          </cell>
          <cell r="D6378">
            <v>37802</v>
          </cell>
          <cell r="E6378">
            <v>77</v>
          </cell>
          <cell r="F6378" t="str">
            <v>Khá</v>
          </cell>
        </row>
        <row r="6379">
          <cell r="B6379">
            <v>21021256</v>
          </cell>
          <cell r="C6379" t="str">
            <v>Nguyễn Văn Vũ</v>
          </cell>
          <cell r="D6379">
            <v>37286</v>
          </cell>
          <cell r="E6379">
            <v>87</v>
          </cell>
          <cell r="F6379" t="str">
            <v>Tốt</v>
          </cell>
        </row>
        <row r="6380">
          <cell r="B6380">
            <v>21021147</v>
          </cell>
          <cell r="C6380" t="str">
            <v>Nguyễn Đức Anh</v>
          </cell>
          <cell r="D6380">
            <v>37807</v>
          </cell>
          <cell r="E6380">
            <v>75</v>
          </cell>
          <cell r="F6380" t="str">
            <v>Khá</v>
          </cell>
        </row>
        <row r="6381">
          <cell r="B6381">
            <v>21021149</v>
          </cell>
          <cell r="C6381" t="str">
            <v>Nguyễn Trung Tuấn Anh</v>
          </cell>
          <cell r="D6381">
            <v>37839</v>
          </cell>
          <cell r="E6381">
            <v>90</v>
          </cell>
          <cell r="F6381" t="str">
            <v>Xuất sắc</v>
          </cell>
        </row>
        <row r="6382">
          <cell r="B6382">
            <v>21021151</v>
          </cell>
          <cell r="C6382" t="str">
            <v>Trần Thế Anh</v>
          </cell>
          <cell r="D6382">
            <v>37812</v>
          </cell>
          <cell r="E6382">
            <v>75</v>
          </cell>
          <cell r="F6382" t="str">
            <v>Khá</v>
          </cell>
        </row>
        <row r="6383">
          <cell r="B6383">
            <v>21021153</v>
          </cell>
          <cell r="C6383" t="str">
            <v>Vũ Trung Hiếu Anh</v>
          </cell>
          <cell r="D6383">
            <v>37944</v>
          </cell>
          <cell r="E6383">
            <v>80</v>
          </cell>
          <cell r="F6383" t="str">
            <v>Tốt</v>
          </cell>
        </row>
        <row r="6384">
          <cell r="B6384">
            <v>21021155</v>
          </cell>
          <cell r="C6384" t="str">
            <v>Nguyễn Hồ Đức Bình</v>
          </cell>
          <cell r="D6384">
            <v>37802</v>
          </cell>
          <cell r="E6384">
            <v>62</v>
          </cell>
          <cell r="F6384" t="str">
            <v>Trung bình</v>
          </cell>
        </row>
        <row r="6385">
          <cell r="B6385">
            <v>21021670</v>
          </cell>
          <cell r="C6385" t="str">
            <v>Đoàn Minh Châu</v>
          </cell>
          <cell r="D6385">
            <v>37267</v>
          </cell>
          <cell r="E6385">
            <v>80</v>
          </cell>
          <cell r="F6385" t="str">
            <v>Tốt</v>
          </cell>
        </row>
        <row r="6386">
          <cell r="B6386">
            <v>21021157</v>
          </cell>
          <cell r="C6386" t="str">
            <v>Đoàn Dung Cơ</v>
          </cell>
          <cell r="D6386">
            <v>37577</v>
          </cell>
          <cell r="E6386">
            <v>80</v>
          </cell>
          <cell r="F6386" t="str">
            <v>Tốt</v>
          </cell>
        </row>
        <row r="6387">
          <cell r="B6387">
            <v>21021159</v>
          </cell>
          <cell r="C6387" t="str">
            <v>Nguyễn Hữu Cường</v>
          </cell>
          <cell r="D6387">
            <v>37910</v>
          </cell>
          <cell r="E6387">
            <v>90</v>
          </cell>
          <cell r="F6387" t="str">
            <v>Xuất sắc</v>
          </cell>
        </row>
        <row r="6388">
          <cell r="B6388">
            <v>21021161</v>
          </cell>
          <cell r="C6388" t="str">
            <v>Triệu Quốc Cường</v>
          </cell>
          <cell r="D6388">
            <v>37866</v>
          </cell>
          <cell r="E6388">
            <v>75</v>
          </cell>
          <cell r="F6388" t="str">
            <v>Khá</v>
          </cell>
        </row>
        <row r="6389">
          <cell r="B6389">
            <v>21021163</v>
          </cell>
          <cell r="C6389" t="str">
            <v>Phạm Ngọc Duy</v>
          </cell>
          <cell r="D6389">
            <v>37807</v>
          </cell>
          <cell r="E6389">
            <v>75</v>
          </cell>
          <cell r="F6389" t="str">
            <v>Khá</v>
          </cell>
        </row>
        <row r="6390">
          <cell r="B6390">
            <v>21021165</v>
          </cell>
          <cell r="C6390" t="str">
            <v>Bùi Văn Đại</v>
          </cell>
          <cell r="D6390">
            <v>37809</v>
          </cell>
          <cell r="E6390">
            <v>90</v>
          </cell>
          <cell r="F6390" t="str">
            <v>Xuất sắc</v>
          </cell>
        </row>
        <row r="6391">
          <cell r="B6391">
            <v>21021167</v>
          </cell>
          <cell r="C6391" t="str">
            <v>Nguyễn Tiến Đạt</v>
          </cell>
          <cell r="D6391">
            <v>37800</v>
          </cell>
          <cell r="E6391">
            <v>90</v>
          </cell>
          <cell r="F6391" t="str">
            <v>Xuất sắc</v>
          </cell>
        </row>
        <row r="6392">
          <cell r="B6392">
            <v>21021169</v>
          </cell>
          <cell r="C6392" t="str">
            <v>Mai Thanh Đức</v>
          </cell>
          <cell r="D6392">
            <v>36960</v>
          </cell>
          <cell r="E6392">
            <v>60</v>
          </cell>
          <cell r="F6392" t="str">
            <v>Trung bình</v>
          </cell>
        </row>
        <row r="6393">
          <cell r="B6393">
            <v>21021171</v>
          </cell>
          <cell r="C6393" t="str">
            <v>Nguyễn Nhật Đức</v>
          </cell>
          <cell r="D6393">
            <v>37920</v>
          </cell>
          <cell r="E6393">
            <v>90</v>
          </cell>
          <cell r="F6393" t="str">
            <v>Xuất sắc</v>
          </cell>
        </row>
        <row r="6394">
          <cell r="B6394">
            <v>21021173</v>
          </cell>
          <cell r="C6394" t="str">
            <v>Trần Việt Đức</v>
          </cell>
          <cell r="D6394">
            <v>37812</v>
          </cell>
          <cell r="E6394">
            <v>80</v>
          </cell>
          <cell r="F6394" t="str">
            <v>Tốt</v>
          </cell>
        </row>
        <row r="6395">
          <cell r="B6395">
            <v>21021175</v>
          </cell>
          <cell r="C6395" t="str">
            <v>Lê Hoàng Hà</v>
          </cell>
          <cell r="D6395">
            <v>37701</v>
          </cell>
          <cell r="E6395">
            <v>90</v>
          </cell>
          <cell r="F6395" t="str">
            <v>Xuất sắc</v>
          </cell>
        </row>
        <row r="6396">
          <cell r="B6396">
            <v>21021177</v>
          </cell>
          <cell r="C6396" t="str">
            <v>Nguyễn Huy Hiển</v>
          </cell>
          <cell r="D6396">
            <v>37652</v>
          </cell>
          <cell r="E6396">
            <v>60</v>
          </cell>
          <cell r="F6396" t="str">
            <v>Trung bình</v>
          </cell>
        </row>
        <row r="6397">
          <cell r="B6397">
            <v>21021179</v>
          </cell>
          <cell r="C6397" t="str">
            <v>Nguyễn Văn Hiệp</v>
          </cell>
          <cell r="D6397">
            <v>37975</v>
          </cell>
          <cell r="E6397">
            <v>80</v>
          </cell>
          <cell r="F6397" t="str">
            <v>Tốt</v>
          </cell>
        </row>
        <row r="6398">
          <cell r="B6398">
            <v>21021181</v>
          </cell>
          <cell r="C6398" t="str">
            <v>Đỗ Minh Hiếu</v>
          </cell>
          <cell r="D6398">
            <v>37780</v>
          </cell>
          <cell r="E6398">
            <v>80</v>
          </cell>
          <cell r="F6398" t="str">
            <v>Tốt</v>
          </cell>
        </row>
        <row r="6399">
          <cell r="B6399">
            <v>21021187</v>
          </cell>
          <cell r="C6399" t="str">
            <v>Nguyễn Công Hợp</v>
          </cell>
          <cell r="D6399">
            <v>37858</v>
          </cell>
          <cell r="E6399">
            <v>85</v>
          </cell>
          <cell r="F6399" t="str">
            <v>Tốt</v>
          </cell>
        </row>
        <row r="6400">
          <cell r="B6400">
            <v>21021191</v>
          </cell>
          <cell r="C6400" t="str">
            <v>Phạm Đăng Hùng</v>
          </cell>
          <cell r="D6400">
            <v>37967</v>
          </cell>
          <cell r="E6400">
            <v>80</v>
          </cell>
          <cell r="F6400" t="str">
            <v>Tốt</v>
          </cell>
        </row>
        <row r="6401">
          <cell r="B6401">
            <v>21021193</v>
          </cell>
          <cell r="C6401" t="str">
            <v>Khuất Quang Huy</v>
          </cell>
          <cell r="D6401">
            <v>37840</v>
          </cell>
          <cell r="E6401">
            <v>80</v>
          </cell>
          <cell r="F6401" t="str">
            <v>Tốt</v>
          </cell>
        </row>
        <row r="6402">
          <cell r="B6402">
            <v>21021197</v>
          </cell>
          <cell r="C6402" t="str">
            <v>Trần Quang Huy</v>
          </cell>
          <cell r="D6402">
            <v>37727</v>
          </cell>
          <cell r="E6402">
            <v>90</v>
          </cell>
          <cell r="F6402" t="str">
            <v>Xuất sắc</v>
          </cell>
        </row>
        <row r="6403">
          <cell r="B6403">
            <v>21021199</v>
          </cell>
          <cell r="C6403" t="str">
            <v>Nguyễn Xuân Hưng</v>
          </cell>
          <cell r="D6403">
            <v>37775</v>
          </cell>
          <cell r="E6403">
            <v>90</v>
          </cell>
          <cell r="F6403" t="str">
            <v>Xuất sắc</v>
          </cell>
        </row>
        <row r="6404">
          <cell r="B6404">
            <v>21021201</v>
          </cell>
          <cell r="C6404" t="str">
            <v>Nguyễn Nam Khánh</v>
          </cell>
          <cell r="D6404">
            <v>37902</v>
          </cell>
          <cell r="E6404">
            <v>60</v>
          </cell>
          <cell r="F6404" t="str">
            <v>Trung bình</v>
          </cell>
        </row>
        <row r="6405">
          <cell r="B6405">
            <v>21021203</v>
          </cell>
          <cell r="C6405" t="str">
            <v>Nguyễn Duy Linh</v>
          </cell>
          <cell r="D6405">
            <v>37504</v>
          </cell>
          <cell r="E6405">
            <v>90</v>
          </cell>
          <cell r="F6405" t="str">
            <v>Xuất sắc</v>
          </cell>
        </row>
        <row r="6406">
          <cell r="B6406">
            <v>21021207</v>
          </cell>
          <cell r="C6406" t="str">
            <v>Trương Hải Long</v>
          </cell>
          <cell r="D6406">
            <v>37581</v>
          </cell>
          <cell r="E6406">
            <v>90</v>
          </cell>
          <cell r="F6406" t="str">
            <v>Xuất sắc</v>
          </cell>
        </row>
        <row r="6407">
          <cell r="B6407">
            <v>21021209</v>
          </cell>
          <cell r="C6407" t="str">
            <v>Hoàng Đức Mạnh</v>
          </cell>
          <cell r="D6407">
            <v>37917</v>
          </cell>
          <cell r="E6407">
            <v>90</v>
          </cell>
          <cell r="F6407" t="str">
            <v>Xuất sắc</v>
          </cell>
        </row>
        <row r="6408">
          <cell r="B6408">
            <v>21021211</v>
          </cell>
          <cell r="C6408" t="str">
            <v>Đào Trần Minh</v>
          </cell>
          <cell r="D6408">
            <v>37669</v>
          </cell>
          <cell r="E6408">
            <v>85</v>
          </cell>
          <cell r="F6408" t="str">
            <v>Tốt</v>
          </cell>
        </row>
        <row r="6409">
          <cell r="B6409">
            <v>21021213</v>
          </cell>
          <cell r="C6409" t="str">
            <v>Trịnh Quang Minh</v>
          </cell>
          <cell r="D6409">
            <v>37852</v>
          </cell>
          <cell r="E6409">
            <v>90</v>
          </cell>
          <cell r="F6409" t="str">
            <v>Xuất sắc</v>
          </cell>
        </row>
        <row r="6410">
          <cell r="B6410">
            <v>21021215</v>
          </cell>
          <cell r="C6410" t="str">
            <v>Mai Phương Nam</v>
          </cell>
          <cell r="D6410">
            <v>36924</v>
          </cell>
          <cell r="E6410">
            <v>65</v>
          </cell>
          <cell r="F6410" t="str">
            <v>Khá</v>
          </cell>
        </row>
        <row r="6411">
          <cell r="B6411">
            <v>21021217</v>
          </cell>
          <cell r="C6411" t="str">
            <v>Tạ Hải Nam</v>
          </cell>
          <cell r="D6411">
            <v>37965</v>
          </cell>
          <cell r="E6411">
            <v>85</v>
          </cell>
          <cell r="F6411" t="str">
            <v>Tốt</v>
          </cell>
        </row>
        <row r="6412">
          <cell r="B6412">
            <v>21021221</v>
          </cell>
          <cell r="C6412" t="str">
            <v>Đỗ Minh Phấn</v>
          </cell>
          <cell r="D6412">
            <v>37775</v>
          </cell>
          <cell r="E6412">
            <v>90</v>
          </cell>
          <cell r="F6412" t="str">
            <v>Xuất sắc</v>
          </cell>
        </row>
        <row r="6413">
          <cell r="B6413">
            <v>21021223</v>
          </cell>
          <cell r="C6413" t="str">
            <v>Mai Hồng Phong</v>
          </cell>
          <cell r="D6413">
            <v>37835</v>
          </cell>
          <cell r="E6413">
            <v>91</v>
          </cell>
          <cell r="F6413" t="str">
            <v>Xuất sắc</v>
          </cell>
        </row>
        <row r="6414">
          <cell r="B6414">
            <v>21021225</v>
          </cell>
          <cell r="C6414" t="str">
            <v>Nguyễn Văn Phúc</v>
          </cell>
          <cell r="D6414">
            <v>37655</v>
          </cell>
          <cell r="E6414">
            <v>85</v>
          </cell>
          <cell r="F6414" t="str">
            <v>Tốt</v>
          </cell>
        </row>
        <row r="6415">
          <cell r="B6415">
            <v>21021227</v>
          </cell>
          <cell r="C6415" t="str">
            <v>Đỗ Minh Quân</v>
          </cell>
          <cell r="D6415">
            <v>37674</v>
          </cell>
          <cell r="E6415">
            <v>90</v>
          </cell>
          <cell r="F6415" t="str">
            <v>Xuất sắc</v>
          </cell>
        </row>
        <row r="6416">
          <cell r="B6416">
            <v>21021229</v>
          </cell>
          <cell r="C6416" t="str">
            <v>Nguyễn Duy Minh Quân</v>
          </cell>
          <cell r="D6416">
            <v>37723</v>
          </cell>
          <cell r="E6416">
            <v>0</v>
          </cell>
          <cell r="F6416" t="str">
            <v>Kém</v>
          </cell>
        </row>
        <row r="6417">
          <cell r="B6417">
            <v>21021235</v>
          </cell>
          <cell r="C6417" t="str">
            <v>Trần Đức Tân</v>
          </cell>
          <cell r="D6417">
            <v>37782</v>
          </cell>
          <cell r="E6417">
            <v>85</v>
          </cell>
          <cell r="F6417" t="str">
            <v>Tốt</v>
          </cell>
        </row>
        <row r="6418">
          <cell r="B6418">
            <v>21021237</v>
          </cell>
          <cell r="C6418" t="str">
            <v>Nguyễn Văn Thành</v>
          </cell>
          <cell r="D6418">
            <v>37746</v>
          </cell>
          <cell r="E6418">
            <v>85</v>
          </cell>
          <cell r="F6418" t="str">
            <v>Tốt</v>
          </cell>
        </row>
        <row r="6419">
          <cell r="B6419">
            <v>21021239</v>
          </cell>
          <cell r="C6419" t="str">
            <v>Đỗ Quang Thắng</v>
          </cell>
          <cell r="D6419">
            <v>37415</v>
          </cell>
          <cell r="E6419">
            <v>75</v>
          </cell>
          <cell r="F6419" t="str">
            <v>Khá</v>
          </cell>
        </row>
        <row r="6420">
          <cell r="B6420">
            <v>21021241</v>
          </cell>
          <cell r="C6420" t="str">
            <v>Vũ Huy Thịnh</v>
          </cell>
          <cell r="D6420">
            <v>37690</v>
          </cell>
          <cell r="E6420">
            <v>75</v>
          </cell>
          <cell r="F6420" t="str">
            <v>Khá</v>
          </cell>
        </row>
        <row r="6421">
          <cell r="B6421">
            <v>21021243</v>
          </cell>
          <cell r="C6421" t="str">
            <v>Lê Khánh Toàn</v>
          </cell>
          <cell r="D6421">
            <v>37851</v>
          </cell>
          <cell r="E6421">
            <v>75</v>
          </cell>
          <cell r="F6421" t="str">
            <v>Khá</v>
          </cell>
        </row>
        <row r="6422">
          <cell r="B6422">
            <v>21021245</v>
          </cell>
          <cell r="C6422" t="str">
            <v>Phạm Hữu Trung</v>
          </cell>
          <cell r="D6422">
            <v>37692</v>
          </cell>
          <cell r="E6422">
            <v>80</v>
          </cell>
          <cell r="F6422" t="str">
            <v>Tốt</v>
          </cell>
        </row>
        <row r="6423">
          <cell r="B6423">
            <v>21021247</v>
          </cell>
          <cell r="C6423" t="str">
            <v>Lê Minh Tú</v>
          </cell>
          <cell r="D6423">
            <v>37886</v>
          </cell>
          <cell r="E6423">
            <v>75</v>
          </cell>
          <cell r="F6423" t="str">
            <v>Khá</v>
          </cell>
        </row>
        <row r="6424">
          <cell r="B6424">
            <v>21021249</v>
          </cell>
          <cell r="C6424" t="str">
            <v>Nguyễn Hoàng Việt</v>
          </cell>
          <cell r="D6424">
            <v>37836</v>
          </cell>
          <cell r="E6424">
            <v>80</v>
          </cell>
          <cell r="F6424" t="str">
            <v>Tốt</v>
          </cell>
        </row>
        <row r="6425">
          <cell r="B6425">
            <v>21021253</v>
          </cell>
          <cell r="C6425" t="str">
            <v>Vũ Thành Vinh</v>
          </cell>
          <cell r="D6425">
            <v>37836</v>
          </cell>
          <cell r="E6425">
            <v>90</v>
          </cell>
          <cell r="F6425" t="str">
            <v>Xuất sắc</v>
          </cell>
        </row>
        <row r="6426">
          <cell r="B6426">
            <v>21021255</v>
          </cell>
          <cell r="C6426" t="str">
            <v>Hoàng Phi Vũ</v>
          </cell>
          <cell r="D6426">
            <v>37761</v>
          </cell>
          <cell r="E6426">
            <v>80</v>
          </cell>
          <cell r="F6426" t="str">
            <v>Tốt</v>
          </cell>
        </row>
        <row r="6427">
          <cell r="B6427">
            <v>21021257</v>
          </cell>
          <cell r="C6427" t="str">
            <v>Vàng A Vứ</v>
          </cell>
          <cell r="D6427">
            <v>37546</v>
          </cell>
          <cell r="E6427">
            <v>90</v>
          </cell>
          <cell r="F6427" t="str">
            <v>Xuất sắc</v>
          </cell>
        </row>
        <row r="6428">
          <cell r="B6428">
            <v>21020426</v>
          </cell>
          <cell r="C6428" t="str">
            <v>Nguyễn Duy Anh</v>
          </cell>
          <cell r="D6428">
            <v>37773</v>
          </cell>
          <cell r="E6428">
            <v>85</v>
          </cell>
          <cell r="F6428" t="str">
            <v>Tốt</v>
          </cell>
        </row>
        <row r="6429">
          <cell r="B6429">
            <v>21020558</v>
          </cell>
          <cell r="C6429" t="str">
            <v>Nguyễn Đức Anh</v>
          </cell>
          <cell r="D6429">
            <v>37873</v>
          </cell>
          <cell r="E6429">
            <v>80</v>
          </cell>
          <cell r="F6429" t="str">
            <v>Tốt</v>
          </cell>
        </row>
        <row r="6430">
          <cell r="B6430">
            <v>21020099</v>
          </cell>
          <cell r="C6430" t="str">
            <v>Phạm Tuấn Anh</v>
          </cell>
          <cell r="D6430">
            <v>37944</v>
          </cell>
          <cell r="E6430">
            <v>80</v>
          </cell>
          <cell r="F6430" t="str">
            <v>Tốt</v>
          </cell>
        </row>
        <row r="6431">
          <cell r="B6431">
            <v>21020889</v>
          </cell>
          <cell r="C6431" t="str">
            <v>Trần Quốc Ánh</v>
          </cell>
          <cell r="D6431">
            <v>37866</v>
          </cell>
          <cell r="E6431">
            <v>80</v>
          </cell>
          <cell r="F6431" t="str">
            <v>Tốt</v>
          </cell>
        </row>
        <row r="6432">
          <cell r="B6432">
            <v>21020890</v>
          </cell>
          <cell r="C6432" t="str">
            <v>Trịnh Minh Chiến</v>
          </cell>
          <cell r="D6432">
            <v>37835</v>
          </cell>
          <cell r="E6432">
            <v>80</v>
          </cell>
          <cell r="F6432" t="str">
            <v>Tốt</v>
          </cell>
        </row>
        <row r="6433">
          <cell r="B6433">
            <v>21020134</v>
          </cell>
          <cell r="C6433" t="str">
            <v>Lê Xuân Dân</v>
          </cell>
          <cell r="D6433">
            <v>37699</v>
          </cell>
          <cell r="E6433">
            <v>90</v>
          </cell>
          <cell r="F6433" t="str">
            <v>Xuất sắc</v>
          </cell>
        </row>
        <row r="6434">
          <cell r="B6434">
            <v>21020895</v>
          </cell>
          <cell r="C6434" t="str">
            <v>Vũ Ngọc Duy</v>
          </cell>
          <cell r="D6434">
            <v>37784</v>
          </cell>
          <cell r="E6434">
            <v>90</v>
          </cell>
          <cell r="F6434" t="str">
            <v>Xuất sắc</v>
          </cell>
        </row>
        <row r="6435">
          <cell r="B6435">
            <v>21020432</v>
          </cell>
          <cell r="C6435" t="str">
            <v>Trương Vũ Hoàng Dương</v>
          </cell>
          <cell r="D6435">
            <v>37881</v>
          </cell>
          <cell r="E6435">
            <v>90</v>
          </cell>
          <cell r="F6435" t="str">
            <v>Xuất sắc</v>
          </cell>
        </row>
        <row r="6436">
          <cell r="B6436">
            <v>21020897</v>
          </cell>
          <cell r="C6436" t="str">
            <v>Nguyễn Quang Đạo</v>
          </cell>
          <cell r="D6436">
            <v>37945</v>
          </cell>
          <cell r="E6436">
            <v>70</v>
          </cell>
          <cell r="F6436" t="str">
            <v>Khá</v>
          </cell>
        </row>
        <row r="6437">
          <cell r="B6437">
            <v>21020900</v>
          </cell>
          <cell r="C6437" t="str">
            <v>Bùi Anh Đức</v>
          </cell>
          <cell r="D6437">
            <v>37893</v>
          </cell>
          <cell r="E6437">
            <v>75</v>
          </cell>
          <cell r="F6437" t="str">
            <v>Khá</v>
          </cell>
        </row>
        <row r="6438">
          <cell r="B6438">
            <v>21020901</v>
          </cell>
          <cell r="C6438" t="str">
            <v>Mai Anh Đức</v>
          </cell>
          <cell r="D6438">
            <v>37849</v>
          </cell>
          <cell r="E6438">
            <v>80</v>
          </cell>
          <cell r="F6438" t="str">
            <v>Tốt</v>
          </cell>
        </row>
        <row r="6439">
          <cell r="B6439">
            <v>21020902</v>
          </cell>
          <cell r="C6439" t="str">
            <v>Nguyễn Anh Đức</v>
          </cell>
          <cell r="D6439">
            <v>37774</v>
          </cell>
          <cell r="E6439">
            <v>75</v>
          </cell>
          <cell r="F6439" t="str">
            <v>Khá</v>
          </cell>
        </row>
        <row r="6440">
          <cell r="B6440">
            <v>21020903</v>
          </cell>
          <cell r="C6440" t="str">
            <v>Nguyễn Đình Đức</v>
          </cell>
          <cell r="D6440">
            <v>37983</v>
          </cell>
          <cell r="E6440">
            <v>90</v>
          </cell>
          <cell r="F6440" t="str">
            <v>Xuất sắc</v>
          </cell>
        </row>
        <row r="6441">
          <cell r="B6441">
            <v>21020433</v>
          </cell>
          <cell r="C6441" t="str">
            <v>Trần Trung Hiếu</v>
          </cell>
          <cell r="D6441">
            <v>37644</v>
          </cell>
          <cell r="E6441">
            <v>80</v>
          </cell>
          <cell r="F6441" t="str">
            <v>Tốt</v>
          </cell>
        </row>
        <row r="6442">
          <cell r="B6442">
            <v>21020910</v>
          </cell>
          <cell r="C6442" t="str">
            <v>Trịnh Trung Hiếu</v>
          </cell>
          <cell r="D6442">
            <v>37739</v>
          </cell>
          <cell r="E6442">
            <v>0</v>
          </cell>
          <cell r="F6442" t="str">
            <v>Kém</v>
          </cell>
        </row>
        <row r="6443">
          <cell r="B6443">
            <v>21020911</v>
          </cell>
          <cell r="C6443" t="str">
            <v>Nguyễn Quang Hiệu</v>
          </cell>
          <cell r="D6443">
            <v>37831</v>
          </cell>
          <cell r="E6443">
            <v>90</v>
          </cell>
          <cell r="F6443" t="str">
            <v>Xuất sắc</v>
          </cell>
        </row>
        <row r="6444">
          <cell r="B6444">
            <v>21020434</v>
          </cell>
          <cell r="C6444" t="str">
            <v>Đinh Việt Hoàng</v>
          </cell>
          <cell r="D6444">
            <v>37891</v>
          </cell>
          <cell r="E6444">
            <v>80</v>
          </cell>
          <cell r="F6444" t="str">
            <v>Tốt</v>
          </cell>
        </row>
        <row r="6445">
          <cell r="B6445">
            <v>21020435</v>
          </cell>
          <cell r="C6445" t="str">
            <v>Nguyễn Văn Hoàng</v>
          </cell>
          <cell r="D6445">
            <v>37921</v>
          </cell>
          <cell r="E6445">
            <v>90</v>
          </cell>
          <cell r="F6445" t="str">
            <v>Xuất sắc</v>
          </cell>
        </row>
        <row r="6446">
          <cell r="B6446">
            <v>21020142</v>
          </cell>
          <cell r="C6446" t="str">
            <v>Bùi Vũ Duy Hùng</v>
          </cell>
          <cell r="D6446">
            <v>37669</v>
          </cell>
          <cell r="E6446">
            <v>80</v>
          </cell>
          <cell r="F6446" t="str">
            <v>Tốt</v>
          </cell>
        </row>
        <row r="6447">
          <cell r="B6447">
            <v>21020437</v>
          </cell>
          <cell r="C6447" t="str">
            <v>Phạm Minh Hùng</v>
          </cell>
          <cell r="D6447">
            <v>37984</v>
          </cell>
          <cell r="E6447">
            <v>90</v>
          </cell>
          <cell r="F6447" t="str">
            <v>Xuất sắc</v>
          </cell>
        </row>
        <row r="6448">
          <cell r="B6448">
            <v>21020438</v>
          </cell>
          <cell r="C6448" t="str">
            <v>Bùi Quang Huy</v>
          </cell>
          <cell r="D6448">
            <v>37641</v>
          </cell>
          <cell r="E6448">
            <v>80</v>
          </cell>
          <cell r="F6448" t="str">
            <v>Tốt</v>
          </cell>
        </row>
        <row r="6449">
          <cell r="B6449">
            <v>21021663</v>
          </cell>
          <cell r="C6449" t="str">
            <v>Hoàng Quang Huy</v>
          </cell>
          <cell r="D6449">
            <v>37414</v>
          </cell>
          <cell r="E6449">
            <v>80</v>
          </cell>
          <cell r="F6449" t="str">
            <v>Tốt</v>
          </cell>
        </row>
        <row r="6450">
          <cell r="B6450">
            <v>21020914</v>
          </cell>
          <cell r="C6450" t="str">
            <v>Lê Đình Huy</v>
          </cell>
          <cell r="D6450">
            <v>37760</v>
          </cell>
          <cell r="E6450">
            <v>92</v>
          </cell>
          <cell r="F6450" t="str">
            <v>Xuất sắc</v>
          </cell>
        </row>
        <row r="6451">
          <cell r="B6451">
            <v>21020439</v>
          </cell>
          <cell r="C6451" t="str">
            <v>Lê Văn Huy</v>
          </cell>
          <cell r="D6451">
            <v>37930</v>
          </cell>
          <cell r="E6451">
            <v>80</v>
          </cell>
          <cell r="F6451" t="str">
            <v>Tốt</v>
          </cell>
        </row>
        <row r="6452">
          <cell r="B6452">
            <v>21020440</v>
          </cell>
          <cell r="C6452" t="str">
            <v>Mai Quang Huy</v>
          </cell>
          <cell r="D6452">
            <v>37720</v>
          </cell>
          <cell r="E6452">
            <v>80</v>
          </cell>
          <cell r="F6452" t="str">
            <v>Tốt</v>
          </cell>
        </row>
        <row r="6453">
          <cell r="B6453">
            <v>21020916</v>
          </cell>
          <cell r="C6453" t="str">
            <v>Trương Quang Huy</v>
          </cell>
          <cell r="D6453">
            <v>37774</v>
          </cell>
          <cell r="E6453">
            <v>75</v>
          </cell>
          <cell r="F6453" t="str">
            <v>Khá</v>
          </cell>
        </row>
        <row r="6454">
          <cell r="B6454">
            <v>21020918</v>
          </cell>
          <cell r="C6454" t="str">
            <v>Nguyễn Trần Việt Hưng</v>
          </cell>
          <cell r="D6454">
            <v>37750</v>
          </cell>
          <cell r="E6454">
            <v>80</v>
          </cell>
          <cell r="F6454" t="str">
            <v>Tốt</v>
          </cell>
        </row>
        <row r="6455">
          <cell r="B6455">
            <v>21020443</v>
          </cell>
          <cell r="C6455" t="str">
            <v>Trần Đức Hưng</v>
          </cell>
          <cell r="D6455">
            <v>37776</v>
          </cell>
          <cell r="E6455">
            <v>80</v>
          </cell>
          <cell r="F6455" t="str">
            <v>Tốt</v>
          </cell>
        </row>
        <row r="6456">
          <cell r="B6456">
            <v>21020921</v>
          </cell>
          <cell r="C6456" t="str">
            <v>Hoàng Trung Kiên</v>
          </cell>
          <cell r="D6456">
            <v>37700</v>
          </cell>
          <cell r="E6456">
            <v>70</v>
          </cell>
          <cell r="F6456" t="str">
            <v>Khá</v>
          </cell>
        </row>
        <row r="6457">
          <cell r="B6457">
            <v>21020447</v>
          </cell>
          <cell r="C6457" t="str">
            <v>Nguyễn Mai Linh</v>
          </cell>
          <cell r="D6457">
            <v>37801</v>
          </cell>
          <cell r="E6457">
            <v>90</v>
          </cell>
          <cell r="F6457" t="str">
            <v>Xuất sắc</v>
          </cell>
        </row>
        <row r="6458">
          <cell r="B6458">
            <v>21020926</v>
          </cell>
          <cell r="C6458" t="str">
            <v>Nguyễn Hoàng Long</v>
          </cell>
          <cell r="D6458">
            <v>37907</v>
          </cell>
          <cell r="E6458">
            <v>85</v>
          </cell>
          <cell r="F6458" t="str">
            <v>Tốt</v>
          </cell>
        </row>
        <row r="6459">
          <cell r="B6459">
            <v>21021664</v>
          </cell>
          <cell r="C6459" t="str">
            <v>Lục Thành Lương</v>
          </cell>
          <cell r="D6459">
            <v>37398</v>
          </cell>
          <cell r="E6459">
            <v>66</v>
          </cell>
          <cell r="F6459" t="str">
            <v>Khá</v>
          </cell>
        </row>
        <row r="6460">
          <cell r="B6460">
            <v>21020507</v>
          </cell>
          <cell r="C6460" t="str">
            <v>Hàn Ngọc Minh</v>
          </cell>
          <cell r="D6460">
            <v>37944</v>
          </cell>
          <cell r="E6460">
            <v>85</v>
          </cell>
          <cell r="F6460" t="str">
            <v>Tốt</v>
          </cell>
        </row>
        <row r="6461">
          <cell r="B6461">
            <v>21020450</v>
          </cell>
          <cell r="C6461" t="str">
            <v>Nguyễn Công Minh</v>
          </cell>
          <cell r="D6461">
            <v>37865</v>
          </cell>
          <cell r="E6461">
            <v>90</v>
          </cell>
          <cell r="F6461" t="str">
            <v>Xuất sắc</v>
          </cell>
        </row>
        <row r="6462">
          <cell r="B6462">
            <v>21020145</v>
          </cell>
          <cell r="C6462" t="str">
            <v>Phạm Tường Minh</v>
          </cell>
          <cell r="D6462">
            <v>37658</v>
          </cell>
          <cell r="E6462">
            <v>80</v>
          </cell>
          <cell r="F6462" t="str">
            <v>Tốt</v>
          </cell>
        </row>
        <row r="6463">
          <cell r="B6463">
            <v>21020930</v>
          </cell>
          <cell r="C6463" t="str">
            <v>Đỗ Hoàng Nam</v>
          </cell>
          <cell r="D6463">
            <v>37902</v>
          </cell>
          <cell r="E6463">
            <v>90</v>
          </cell>
          <cell r="F6463" t="str">
            <v>Xuất sắc</v>
          </cell>
        </row>
        <row r="6464">
          <cell r="B6464">
            <v>21020040</v>
          </cell>
          <cell r="C6464" t="str">
            <v>Nguyễn Hoài Nam</v>
          </cell>
          <cell r="D6464">
            <v>37719</v>
          </cell>
          <cell r="E6464">
            <v>90</v>
          </cell>
          <cell r="F6464" t="str">
            <v>Xuất sắc</v>
          </cell>
        </row>
        <row r="6465">
          <cell r="B6465">
            <v>21020451</v>
          </cell>
          <cell r="C6465" t="str">
            <v>Trương Hải Nam</v>
          </cell>
          <cell r="D6465">
            <v>37647</v>
          </cell>
          <cell r="E6465">
            <v>90</v>
          </cell>
          <cell r="F6465" t="str">
            <v>Xuất sắc</v>
          </cell>
        </row>
        <row r="6466">
          <cell r="B6466">
            <v>21020932</v>
          </cell>
          <cell r="C6466" t="str">
            <v>Lê Hoàng Ngọc</v>
          </cell>
          <cell r="D6466">
            <v>37763</v>
          </cell>
          <cell r="E6466">
            <v>90</v>
          </cell>
          <cell r="F6466" t="str">
            <v>Xuất sắc</v>
          </cell>
        </row>
        <row r="6467">
          <cell r="B6467">
            <v>21020508</v>
          </cell>
          <cell r="C6467" t="str">
            <v>Nguyễn Hữu Phước</v>
          </cell>
          <cell r="D6467">
            <v>37846</v>
          </cell>
          <cell r="E6467">
            <v>85</v>
          </cell>
          <cell r="F6467" t="str">
            <v>Tốt</v>
          </cell>
        </row>
        <row r="6468">
          <cell r="B6468">
            <v>21020452</v>
          </cell>
          <cell r="C6468" t="str">
            <v>Trần Hồng Quân</v>
          </cell>
          <cell r="D6468">
            <v>37670</v>
          </cell>
          <cell r="E6468">
            <v>90</v>
          </cell>
          <cell r="F6468" t="str">
            <v>Xuất sắc</v>
          </cell>
        </row>
        <row r="6469">
          <cell r="B6469">
            <v>21020936</v>
          </cell>
          <cell r="C6469" t="str">
            <v>Bùi Bá Quyền</v>
          </cell>
          <cell r="D6469">
            <v>37806</v>
          </cell>
          <cell r="E6469">
            <v>90</v>
          </cell>
          <cell r="F6469" t="str">
            <v>Xuất sắc</v>
          </cell>
        </row>
        <row r="6470">
          <cell r="B6470">
            <v>21020148</v>
          </cell>
          <cell r="C6470" t="str">
            <v>Phan Văn Quyến</v>
          </cell>
          <cell r="D6470">
            <v>37986</v>
          </cell>
          <cell r="E6470">
            <v>85</v>
          </cell>
          <cell r="F6470" t="str">
            <v>Tốt</v>
          </cell>
        </row>
        <row r="6471">
          <cell r="B6471">
            <v>21020453</v>
          </cell>
          <cell r="C6471" t="str">
            <v>Lưu Thái Sơn</v>
          </cell>
          <cell r="D6471">
            <v>37919</v>
          </cell>
          <cell r="E6471">
            <v>85</v>
          </cell>
          <cell r="F6471" t="str">
            <v>Tốt</v>
          </cell>
        </row>
        <row r="6472">
          <cell r="B6472">
            <v>21020454</v>
          </cell>
          <cell r="C6472" t="str">
            <v>Nguyễn Viết Tài</v>
          </cell>
          <cell r="D6472">
            <v>37838</v>
          </cell>
          <cell r="E6472">
            <v>80</v>
          </cell>
          <cell r="F6472" t="str">
            <v>Tốt</v>
          </cell>
        </row>
        <row r="6473">
          <cell r="B6473">
            <v>21020456</v>
          </cell>
          <cell r="C6473" t="str">
            <v>Nguyễn Đức Thành</v>
          </cell>
          <cell r="D6473">
            <v>37986</v>
          </cell>
          <cell r="E6473">
            <v>90</v>
          </cell>
          <cell r="F6473" t="str">
            <v>Xuất sắc</v>
          </cell>
        </row>
        <row r="6474">
          <cell r="B6474">
            <v>21020939</v>
          </cell>
          <cell r="C6474" t="str">
            <v>Cung Văn Thắng</v>
          </cell>
          <cell r="D6474">
            <v>37793</v>
          </cell>
          <cell r="E6474">
            <v>90</v>
          </cell>
          <cell r="F6474" t="str">
            <v>Xuất sắc</v>
          </cell>
        </row>
        <row r="6475">
          <cell r="B6475">
            <v>21020101</v>
          </cell>
          <cell r="C6475" t="str">
            <v>Phạm Công Thắng</v>
          </cell>
          <cell r="D6475">
            <v>37677</v>
          </cell>
          <cell r="E6475">
            <v>80</v>
          </cell>
          <cell r="F6475" t="str">
            <v>Tốt</v>
          </cell>
        </row>
        <row r="6476">
          <cell r="B6476">
            <v>21020940</v>
          </cell>
          <cell r="C6476" t="str">
            <v>Nguyễn Hà Đức Thiện</v>
          </cell>
          <cell r="D6476">
            <v>37840</v>
          </cell>
          <cell r="E6476">
            <v>85</v>
          </cell>
          <cell r="F6476" t="str">
            <v>Tốt</v>
          </cell>
        </row>
        <row r="6477">
          <cell r="B6477">
            <v>21020941</v>
          </cell>
          <cell r="C6477" t="str">
            <v>Bùi Phong Thu</v>
          </cell>
          <cell r="D6477">
            <v>37878</v>
          </cell>
          <cell r="E6477">
            <v>90</v>
          </cell>
          <cell r="F6477" t="str">
            <v>Xuất sắc</v>
          </cell>
        </row>
        <row r="6478">
          <cell r="B6478">
            <v>21020942</v>
          </cell>
          <cell r="C6478" t="str">
            <v>Bùi Văn Thu</v>
          </cell>
          <cell r="D6478">
            <v>37822</v>
          </cell>
          <cell r="E6478">
            <v>90</v>
          </cell>
          <cell r="F6478" t="str">
            <v>Xuất sắc</v>
          </cell>
        </row>
        <row r="6479">
          <cell r="B6479">
            <v>21020943</v>
          </cell>
          <cell r="C6479" t="str">
            <v>Nguyễn Thị Thúy</v>
          </cell>
          <cell r="D6479">
            <v>37659</v>
          </cell>
          <cell r="E6479">
            <v>61</v>
          </cell>
          <cell r="F6479" t="str">
            <v>Trung bình</v>
          </cell>
        </row>
        <row r="6480">
          <cell r="B6480">
            <v>21020944</v>
          </cell>
          <cell r="C6480" t="str">
            <v>Lê Đức Toàn</v>
          </cell>
          <cell r="D6480">
            <v>37796</v>
          </cell>
          <cell r="E6480">
            <v>80</v>
          </cell>
          <cell r="F6480" t="str">
            <v>Tốt</v>
          </cell>
        </row>
        <row r="6481">
          <cell r="B6481">
            <v>21020455</v>
          </cell>
          <cell r="C6481" t="str">
            <v>Lê Quốc Toản</v>
          </cell>
          <cell r="D6481">
            <v>37824</v>
          </cell>
          <cell r="E6481">
            <v>72</v>
          </cell>
          <cell r="F6481" t="str">
            <v>Khá</v>
          </cell>
        </row>
        <row r="6482">
          <cell r="B6482">
            <v>21020946</v>
          </cell>
          <cell r="C6482" t="str">
            <v>Nguyễn Quốc Trung</v>
          </cell>
          <cell r="D6482">
            <v>37685</v>
          </cell>
          <cell r="E6482">
            <v>90</v>
          </cell>
          <cell r="F6482" t="str">
            <v>Xuất sắc</v>
          </cell>
        </row>
        <row r="6483">
          <cell r="B6483">
            <v>21020947</v>
          </cell>
          <cell r="C6483" t="str">
            <v>Dư Hồng Tú</v>
          </cell>
          <cell r="D6483">
            <v>37917</v>
          </cell>
          <cell r="E6483">
            <v>70</v>
          </cell>
          <cell r="F6483" t="str">
            <v>Khá</v>
          </cell>
        </row>
        <row r="6484">
          <cell r="B6484">
            <v>21020948</v>
          </cell>
          <cell r="C6484" t="str">
            <v>Hoàng Huy Tuấn</v>
          </cell>
          <cell r="D6484">
            <v>37692</v>
          </cell>
          <cell r="E6484">
            <v>80</v>
          </cell>
          <cell r="F6484" t="str">
            <v>Tốt</v>
          </cell>
        </row>
        <row r="6485">
          <cell r="B6485">
            <v>21020951</v>
          </cell>
          <cell r="C6485" t="str">
            <v>Đỗ Quốc Việt</v>
          </cell>
          <cell r="D6485">
            <v>37933</v>
          </cell>
          <cell r="E6485">
            <v>80</v>
          </cell>
          <cell r="F6485" t="str">
            <v>Tốt</v>
          </cell>
        </row>
        <row r="6486">
          <cell r="B6486">
            <v>21020459</v>
          </cell>
          <cell r="C6486" t="str">
            <v>Nguyễn Thế Việt</v>
          </cell>
          <cell r="D6486">
            <v>37880</v>
          </cell>
          <cell r="E6486">
            <v>78</v>
          </cell>
          <cell r="F6486" t="str">
            <v>Khá</v>
          </cell>
        </row>
        <row r="6487">
          <cell r="B6487">
            <v>21020557</v>
          </cell>
          <cell r="C6487" t="str">
            <v>Nguyễn Quy Thành An</v>
          </cell>
          <cell r="D6487">
            <v>37905</v>
          </cell>
          <cell r="E6487">
            <v>80</v>
          </cell>
          <cell r="F6487" t="str">
            <v>Tốt</v>
          </cell>
        </row>
        <row r="6488">
          <cell r="B6488">
            <v>21020428</v>
          </cell>
          <cell r="C6488" t="str">
            <v>Nguyễn Trung Phúc Anh</v>
          </cell>
          <cell r="D6488">
            <v>37656</v>
          </cell>
          <cell r="E6488">
            <v>90</v>
          </cell>
          <cell r="F6488" t="str">
            <v>Xuất sắc</v>
          </cell>
        </row>
        <row r="6489">
          <cell r="B6489">
            <v>21020559</v>
          </cell>
          <cell r="C6489" t="str">
            <v>Nguyễn Gia Bảo</v>
          </cell>
          <cell r="D6489">
            <v>37928</v>
          </cell>
          <cell r="E6489">
            <v>90</v>
          </cell>
          <cell r="F6489" t="str">
            <v>Xuất sắc</v>
          </cell>
        </row>
        <row r="6490">
          <cell r="B6490">
            <v>21020891</v>
          </cell>
          <cell r="C6490" t="str">
            <v>Trần Đàm Mạnh Cường</v>
          </cell>
          <cell r="D6490">
            <v>37927</v>
          </cell>
          <cell r="E6490">
            <v>90</v>
          </cell>
          <cell r="F6490" t="str">
            <v>Xuất sắc</v>
          </cell>
        </row>
        <row r="6491">
          <cell r="B6491">
            <v>21020430</v>
          </cell>
          <cell r="C6491" t="str">
            <v>Hà Hữu Dũng</v>
          </cell>
          <cell r="D6491">
            <v>37730</v>
          </cell>
          <cell r="E6491">
            <v>70</v>
          </cell>
          <cell r="F6491" t="str">
            <v>Khá</v>
          </cell>
        </row>
        <row r="6492">
          <cell r="B6492">
            <v>21020135</v>
          </cell>
          <cell r="C6492" t="str">
            <v>Thân Ngọc Dũng</v>
          </cell>
          <cell r="D6492">
            <v>37754</v>
          </cell>
          <cell r="E6492">
            <v>90</v>
          </cell>
          <cell r="F6492" t="str">
            <v>Xuất sắc</v>
          </cell>
        </row>
        <row r="6493">
          <cell r="B6493">
            <v>21020431</v>
          </cell>
          <cell r="C6493" t="str">
            <v>Trần Tiến Dũng</v>
          </cell>
          <cell r="D6493">
            <v>37676</v>
          </cell>
          <cell r="E6493">
            <v>80</v>
          </cell>
          <cell r="F6493" t="str">
            <v>Tốt</v>
          </cell>
        </row>
        <row r="6494">
          <cell r="B6494">
            <v>21021662</v>
          </cell>
          <cell r="C6494" t="str">
            <v>Đinh Quang Dự</v>
          </cell>
          <cell r="D6494">
            <v>37476</v>
          </cell>
          <cell r="E6494">
            <v>67</v>
          </cell>
          <cell r="F6494" t="str">
            <v>Khá</v>
          </cell>
        </row>
        <row r="6495">
          <cell r="B6495">
            <v>21020138</v>
          </cell>
          <cell r="C6495" t="str">
            <v>Đào Ngọc Đức</v>
          </cell>
          <cell r="D6495">
            <v>37853</v>
          </cell>
          <cell r="E6495">
            <v>90</v>
          </cell>
          <cell r="F6495" t="str">
            <v>Xuất sắc</v>
          </cell>
        </row>
        <row r="6496">
          <cell r="B6496">
            <v>21020912</v>
          </cell>
          <cell r="C6496" t="str">
            <v>Nguyễn Huy Hoàng</v>
          </cell>
          <cell r="D6496">
            <v>37696</v>
          </cell>
          <cell r="E6496">
            <v>90</v>
          </cell>
          <cell r="F6496" t="str">
            <v>Xuất sắc</v>
          </cell>
        </row>
        <row r="6497">
          <cell r="B6497">
            <v>21020913</v>
          </cell>
          <cell r="C6497" t="str">
            <v>Nguyễn Đắc Học</v>
          </cell>
          <cell r="D6497">
            <v>37663</v>
          </cell>
          <cell r="E6497">
            <v>82</v>
          </cell>
          <cell r="F6497" t="str">
            <v>Tốt</v>
          </cell>
        </row>
        <row r="6498">
          <cell r="B6498">
            <v>21020915</v>
          </cell>
          <cell r="C6498" t="str">
            <v>Ngô Quang Huy</v>
          </cell>
          <cell r="D6498">
            <v>37839</v>
          </cell>
          <cell r="E6498">
            <v>67</v>
          </cell>
          <cell r="F6498" t="str">
            <v>Khá</v>
          </cell>
        </row>
        <row r="6499">
          <cell r="B6499">
            <v>21020917</v>
          </cell>
          <cell r="C6499" t="str">
            <v>Dương Bá Hưng</v>
          </cell>
          <cell r="D6499">
            <v>37699</v>
          </cell>
          <cell r="E6499">
            <v>80</v>
          </cell>
          <cell r="F6499" t="str">
            <v>Tốt</v>
          </cell>
        </row>
        <row r="6500">
          <cell r="B6500">
            <v>21020919</v>
          </cell>
          <cell r="C6500" t="str">
            <v>Khương Gia Khánh</v>
          </cell>
          <cell r="D6500">
            <v>37963</v>
          </cell>
          <cell r="E6500">
            <v>60</v>
          </cell>
          <cell r="F6500" t="str">
            <v>Trung bình</v>
          </cell>
        </row>
        <row r="6501">
          <cell r="B6501">
            <v>21020562</v>
          </cell>
          <cell r="C6501" t="str">
            <v>Nguyễn Hồ Khánh</v>
          </cell>
          <cell r="D6501">
            <v>37902</v>
          </cell>
          <cell r="E6501">
            <v>90</v>
          </cell>
          <cell r="F6501" t="str">
            <v>Xuất sắc</v>
          </cell>
        </row>
        <row r="6502">
          <cell r="B6502">
            <v>21020445</v>
          </cell>
          <cell r="C6502" t="str">
            <v>Phạm Thị Mỹ Lệ</v>
          </cell>
          <cell r="D6502">
            <v>37824</v>
          </cell>
          <cell r="E6502">
            <v>80</v>
          </cell>
          <cell r="F6502" t="str">
            <v>Tốt</v>
          </cell>
        </row>
        <row r="6503">
          <cell r="B6503">
            <v>21020446</v>
          </cell>
          <cell r="C6503" t="str">
            <v>Nguyễn Khánh Linh</v>
          </cell>
          <cell r="D6503">
            <v>37757</v>
          </cell>
          <cell r="E6503">
            <v>80</v>
          </cell>
          <cell r="F6503" t="str">
            <v>Tốt</v>
          </cell>
        </row>
        <row r="6504">
          <cell r="B6504">
            <v>21020563</v>
          </cell>
          <cell r="C6504" t="str">
            <v>Phí Vân Long</v>
          </cell>
          <cell r="D6504">
            <v>37851</v>
          </cell>
          <cell r="E6504">
            <v>90</v>
          </cell>
          <cell r="F6504" t="str">
            <v>Xuất sắc</v>
          </cell>
        </row>
        <row r="6505">
          <cell r="B6505">
            <v>21020928</v>
          </cell>
          <cell r="C6505" t="str">
            <v>Vũ Văn Lộc</v>
          </cell>
          <cell r="D6505">
            <v>37782</v>
          </cell>
          <cell r="E6505">
            <v>80</v>
          </cell>
          <cell r="F6505" t="str">
            <v>Tốt</v>
          </cell>
        </row>
        <row r="6506">
          <cell r="B6506">
            <v>21020564</v>
          </cell>
          <cell r="C6506" t="str">
            <v>Nguyễn Minh Quang</v>
          </cell>
          <cell r="D6506">
            <v>37715</v>
          </cell>
          <cell r="E6506">
            <v>90</v>
          </cell>
          <cell r="F6506" t="str">
            <v>Xuất sắc</v>
          </cell>
        </row>
        <row r="6507">
          <cell r="B6507">
            <v>21020150</v>
          </cell>
          <cell r="C6507" t="str">
            <v>Nguyễn Đức Thiện</v>
          </cell>
          <cell r="D6507">
            <v>37675</v>
          </cell>
          <cell r="E6507">
            <v>80</v>
          </cell>
          <cell r="F6507" t="str">
            <v>Tốt</v>
          </cell>
        </row>
        <row r="6508">
          <cell r="B6508">
            <v>21020568</v>
          </cell>
          <cell r="C6508" t="str">
            <v>Nguyễn Tiến Thịnh</v>
          </cell>
          <cell r="D6508">
            <v>37896</v>
          </cell>
          <cell r="E6508">
            <v>73</v>
          </cell>
          <cell r="F6508" t="str">
            <v>Khá</v>
          </cell>
        </row>
        <row r="6509">
          <cell r="B6509">
            <v>21020569</v>
          </cell>
          <cell r="C6509" t="str">
            <v>Hàn Nguyên Trường</v>
          </cell>
          <cell r="D6509">
            <v>37891</v>
          </cell>
          <cell r="E6509">
            <v>70</v>
          </cell>
          <cell r="F6509" t="str">
            <v>Khá</v>
          </cell>
        </row>
        <row r="6510">
          <cell r="B6510">
            <v>21020566</v>
          </cell>
          <cell r="C6510" t="str">
            <v>Nguyễn Công Anh Tuấn</v>
          </cell>
          <cell r="D6510">
            <v>37683</v>
          </cell>
          <cell r="E6510">
            <v>90</v>
          </cell>
          <cell r="F6510" t="str">
            <v>Xuất sắc</v>
          </cell>
        </row>
        <row r="6511">
          <cell r="B6511">
            <v>21020567</v>
          </cell>
          <cell r="C6511" t="str">
            <v>Đào Sơn Tùng</v>
          </cell>
          <cell r="D6511">
            <v>37679</v>
          </cell>
          <cell r="E6511">
            <v>75</v>
          </cell>
          <cell r="F6511" t="str">
            <v>Khá</v>
          </cell>
        </row>
        <row r="6512">
          <cell r="B6512">
            <v>21020801</v>
          </cell>
          <cell r="C6512" t="str">
            <v>Hà Đức Anh</v>
          </cell>
          <cell r="D6512">
            <v>37804</v>
          </cell>
          <cell r="E6512">
            <v>0</v>
          </cell>
          <cell r="F6512" t="str">
            <v>Kém</v>
          </cell>
        </row>
        <row r="6513">
          <cell r="B6513">
            <v>21020259</v>
          </cell>
          <cell r="C6513" t="str">
            <v>Hoàng Bùi Quế Anh</v>
          </cell>
          <cell r="D6513">
            <v>37886</v>
          </cell>
          <cell r="E6513">
            <v>92</v>
          </cell>
          <cell r="F6513" t="str">
            <v>Xuất sắc</v>
          </cell>
        </row>
        <row r="6514">
          <cell r="B6514">
            <v>21020802</v>
          </cell>
          <cell r="C6514" t="str">
            <v>Trần Hoàng Anh</v>
          </cell>
          <cell r="D6514">
            <v>37325</v>
          </cell>
          <cell r="E6514">
            <v>80</v>
          </cell>
          <cell r="F6514" t="str">
            <v>Tốt</v>
          </cell>
        </row>
        <row r="6515">
          <cell r="B6515">
            <v>21020807</v>
          </cell>
          <cell r="C6515" t="str">
            <v>Bùi Thị Dung</v>
          </cell>
          <cell r="D6515">
            <v>37843</v>
          </cell>
          <cell r="E6515">
            <v>90</v>
          </cell>
          <cell r="F6515" t="str">
            <v>Xuất sắc</v>
          </cell>
        </row>
        <row r="6516">
          <cell r="B6516">
            <v>21020808</v>
          </cell>
          <cell r="C6516" t="str">
            <v>Nguyễn Phạm Dũng</v>
          </cell>
          <cell r="D6516">
            <v>37743</v>
          </cell>
          <cell r="E6516">
            <v>65</v>
          </cell>
          <cell r="F6516" t="str">
            <v>Khá</v>
          </cell>
        </row>
        <row r="6517">
          <cell r="B6517">
            <v>21020809</v>
          </cell>
          <cell r="C6517" t="str">
            <v>Nguyễn Đức Duy</v>
          </cell>
          <cell r="D6517">
            <v>37699</v>
          </cell>
          <cell r="E6517">
            <v>61</v>
          </cell>
          <cell r="F6517" t="str">
            <v>Trung bình</v>
          </cell>
        </row>
        <row r="6518">
          <cell r="B6518">
            <v>21020810</v>
          </cell>
          <cell r="C6518" t="str">
            <v>Nguyễn Đức Duy</v>
          </cell>
          <cell r="D6518">
            <v>37729</v>
          </cell>
          <cell r="E6518">
            <v>61</v>
          </cell>
          <cell r="F6518" t="str">
            <v>Trung bình</v>
          </cell>
        </row>
        <row r="6519">
          <cell r="B6519">
            <v>21020811</v>
          </cell>
          <cell r="C6519" t="str">
            <v>Nguyễn Thị Duyên</v>
          </cell>
          <cell r="D6519">
            <v>37890</v>
          </cell>
          <cell r="E6519">
            <v>94</v>
          </cell>
          <cell r="F6519" t="str">
            <v>Xuất sắc</v>
          </cell>
        </row>
        <row r="6520">
          <cell r="B6520">
            <v>21020813</v>
          </cell>
          <cell r="C6520" t="str">
            <v>Vũ Đức Đại</v>
          </cell>
          <cell r="D6520">
            <v>37984</v>
          </cell>
          <cell r="E6520">
            <v>75</v>
          </cell>
          <cell r="F6520" t="str">
            <v>Khá</v>
          </cell>
        </row>
        <row r="6521">
          <cell r="B6521">
            <v>21020815</v>
          </cell>
          <cell r="C6521" t="str">
            <v>Đoàn Hải Đăng</v>
          </cell>
          <cell r="D6521">
            <v>37672</v>
          </cell>
          <cell r="E6521">
            <v>80</v>
          </cell>
          <cell r="F6521" t="str">
            <v>Tốt</v>
          </cell>
        </row>
        <row r="6522">
          <cell r="B6522">
            <v>21020816</v>
          </cell>
          <cell r="C6522" t="str">
            <v>Bùi Trần Duy Đông</v>
          </cell>
          <cell r="D6522">
            <v>37865</v>
          </cell>
          <cell r="E6522">
            <v>56</v>
          </cell>
          <cell r="F6522" t="str">
            <v>Trung bình</v>
          </cell>
        </row>
        <row r="6523">
          <cell r="B6523">
            <v>21020817</v>
          </cell>
          <cell r="C6523" t="str">
            <v>Nguyễn Vũ Phương Đông</v>
          </cell>
          <cell r="D6523">
            <v>37979</v>
          </cell>
          <cell r="E6523">
            <v>75</v>
          </cell>
          <cell r="F6523" t="str">
            <v>Khá</v>
          </cell>
        </row>
        <row r="6524">
          <cell r="B6524">
            <v>21020818</v>
          </cell>
          <cell r="C6524" t="str">
            <v>Trần Bá Đức</v>
          </cell>
          <cell r="D6524">
            <v>37969</v>
          </cell>
          <cell r="E6524">
            <v>80</v>
          </cell>
          <cell r="F6524" t="str">
            <v>Tốt</v>
          </cell>
        </row>
        <row r="6525">
          <cell r="B6525">
            <v>21020819</v>
          </cell>
          <cell r="C6525" t="str">
            <v>Trần Minh Hiếu</v>
          </cell>
          <cell r="D6525">
            <v>37754</v>
          </cell>
          <cell r="E6525">
            <v>90</v>
          </cell>
          <cell r="F6525" t="str">
            <v>Xuất sắc</v>
          </cell>
        </row>
        <row r="6526">
          <cell r="B6526">
            <v>21020821</v>
          </cell>
          <cell r="C6526" t="str">
            <v>Nguyễn Xuân Hòa</v>
          </cell>
          <cell r="D6526">
            <v>37781</v>
          </cell>
          <cell r="E6526">
            <v>90</v>
          </cell>
          <cell r="F6526" t="str">
            <v>Xuất sắc</v>
          </cell>
        </row>
        <row r="6527">
          <cell r="B6527">
            <v>21020822</v>
          </cell>
          <cell r="C6527" t="str">
            <v>Chu Công Hoàn</v>
          </cell>
          <cell r="D6527">
            <v>36811</v>
          </cell>
          <cell r="E6527">
            <v>70</v>
          </cell>
          <cell r="F6527" t="str">
            <v>Khá</v>
          </cell>
        </row>
        <row r="6528">
          <cell r="B6528">
            <v>21020823</v>
          </cell>
          <cell r="C6528" t="str">
            <v>Đỗ Thái Học</v>
          </cell>
          <cell r="D6528">
            <v>37980</v>
          </cell>
          <cell r="E6528">
            <v>75</v>
          </cell>
          <cell r="F6528" t="str">
            <v>Khá</v>
          </cell>
        </row>
        <row r="6529">
          <cell r="B6529">
            <v>21020824</v>
          </cell>
          <cell r="C6529" t="str">
            <v>Nguyễn Khánh Huyền</v>
          </cell>
          <cell r="D6529">
            <v>37947</v>
          </cell>
          <cell r="E6529">
            <v>90</v>
          </cell>
          <cell r="F6529" t="str">
            <v>Xuất sắc</v>
          </cell>
        </row>
        <row r="6530">
          <cell r="B6530">
            <v>21020826</v>
          </cell>
          <cell r="C6530" t="str">
            <v>Bùi Thiên Hương</v>
          </cell>
          <cell r="D6530">
            <v>37915</v>
          </cell>
          <cell r="E6530">
            <v>90</v>
          </cell>
          <cell r="F6530" t="str">
            <v>Xuất sắc</v>
          </cell>
        </row>
        <row r="6531">
          <cell r="B6531">
            <v>21020829</v>
          </cell>
          <cell r="C6531" t="str">
            <v>Đặng Ngọc Khiêm</v>
          </cell>
          <cell r="D6531">
            <v>37851</v>
          </cell>
          <cell r="E6531">
            <v>75</v>
          </cell>
          <cell r="F6531" t="str">
            <v>Khá</v>
          </cell>
        </row>
        <row r="6532">
          <cell r="B6532">
            <v>21020830</v>
          </cell>
          <cell r="C6532" t="str">
            <v>Chu Viết Kiên</v>
          </cell>
          <cell r="D6532">
            <v>37833</v>
          </cell>
          <cell r="E6532">
            <v>87</v>
          </cell>
          <cell r="F6532" t="str">
            <v>Tốt</v>
          </cell>
        </row>
        <row r="6533">
          <cell r="B6533">
            <v>21020831</v>
          </cell>
          <cell r="C6533" t="str">
            <v>Đậu Mạnh Kiên</v>
          </cell>
          <cell r="D6533">
            <v>37337</v>
          </cell>
          <cell r="E6533">
            <v>70</v>
          </cell>
          <cell r="F6533" t="str">
            <v>Khá</v>
          </cell>
        </row>
        <row r="6534">
          <cell r="B6534">
            <v>21020832</v>
          </cell>
          <cell r="C6534" t="str">
            <v>Lê Duy Linh</v>
          </cell>
          <cell r="D6534">
            <v>37858</v>
          </cell>
          <cell r="E6534">
            <v>80</v>
          </cell>
          <cell r="F6534" t="str">
            <v>Tốt</v>
          </cell>
        </row>
        <row r="6535">
          <cell r="B6535">
            <v>21020833</v>
          </cell>
          <cell r="C6535" t="str">
            <v>Nguyễn Hữu Long</v>
          </cell>
          <cell r="D6535">
            <v>37702</v>
          </cell>
          <cell r="E6535">
            <v>90</v>
          </cell>
          <cell r="F6535" t="str">
            <v>Xuất sắc</v>
          </cell>
        </row>
        <row r="6536">
          <cell r="B6536">
            <v>21020835</v>
          </cell>
          <cell r="C6536" t="str">
            <v>Ngô Anh Minh</v>
          </cell>
          <cell r="D6536">
            <v>37870</v>
          </cell>
          <cell r="E6536">
            <v>90</v>
          </cell>
          <cell r="F6536" t="str">
            <v>Xuất sắc</v>
          </cell>
        </row>
        <row r="6537">
          <cell r="B6537">
            <v>21020837</v>
          </cell>
          <cell r="C6537" t="str">
            <v>Đàm Vũ Nam</v>
          </cell>
          <cell r="D6537">
            <v>37941</v>
          </cell>
          <cell r="E6537">
            <v>91</v>
          </cell>
          <cell r="F6537" t="str">
            <v>Xuất sắc</v>
          </cell>
        </row>
        <row r="6538">
          <cell r="B6538">
            <v>21020839</v>
          </cell>
          <cell r="C6538" t="str">
            <v>Nguyễn Đình Nam</v>
          </cell>
          <cell r="D6538">
            <v>37965</v>
          </cell>
          <cell r="E6538">
            <v>80</v>
          </cell>
          <cell r="F6538" t="str">
            <v>Tốt</v>
          </cell>
        </row>
        <row r="6539">
          <cell r="B6539">
            <v>21020840</v>
          </cell>
          <cell r="C6539" t="str">
            <v>Trịnh Hoài Nam</v>
          </cell>
          <cell r="D6539">
            <v>37501</v>
          </cell>
          <cell r="E6539">
            <v>67</v>
          </cell>
          <cell r="F6539" t="str">
            <v>Khá</v>
          </cell>
        </row>
        <row r="6540">
          <cell r="B6540">
            <v>21020843</v>
          </cell>
          <cell r="C6540" t="str">
            <v>Cao Hà Phương</v>
          </cell>
          <cell r="D6540">
            <v>37885</v>
          </cell>
          <cell r="E6540">
            <v>90</v>
          </cell>
          <cell r="F6540" t="str">
            <v>Xuất sắc</v>
          </cell>
        </row>
        <row r="6541">
          <cell r="B6541">
            <v>21020847</v>
          </cell>
          <cell r="C6541" t="str">
            <v>Nguyễn Lương Quý</v>
          </cell>
          <cell r="D6541">
            <v>37954</v>
          </cell>
          <cell r="E6541">
            <v>90</v>
          </cell>
          <cell r="F6541" t="str">
            <v>Xuất sắc</v>
          </cell>
        </row>
        <row r="6542">
          <cell r="B6542">
            <v>21020848</v>
          </cell>
          <cell r="C6542" t="str">
            <v>Cao Hồng Sơn</v>
          </cell>
          <cell r="D6542">
            <v>37931</v>
          </cell>
          <cell r="E6542">
            <v>84</v>
          </cell>
          <cell r="F6542" t="str">
            <v>Tốt</v>
          </cell>
        </row>
        <row r="6543">
          <cell r="B6543">
            <v>21020849</v>
          </cell>
          <cell r="C6543" t="str">
            <v>Bùi Gia Tân</v>
          </cell>
          <cell r="D6543">
            <v>36907</v>
          </cell>
          <cell r="E6543">
            <v>80</v>
          </cell>
          <cell r="F6543" t="str">
            <v>Tốt</v>
          </cell>
        </row>
        <row r="6544">
          <cell r="B6544">
            <v>21020851</v>
          </cell>
          <cell r="C6544" t="str">
            <v>Phạm Đức Thành</v>
          </cell>
          <cell r="D6544">
            <v>37890</v>
          </cell>
          <cell r="E6544">
            <v>70</v>
          </cell>
          <cell r="F6544" t="str">
            <v>Khá</v>
          </cell>
        </row>
        <row r="6545">
          <cell r="B6545">
            <v>21020852</v>
          </cell>
          <cell r="C6545" t="str">
            <v>Trần Đức Thắng</v>
          </cell>
          <cell r="D6545">
            <v>37660</v>
          </cell>
          <cell r="E6545">
            <v>85</v>
          </cell>
          <cell r="F6545" t="str">
            <v>Tốt</v>
          </cell>
        </row>
        <row r="6546">
          <cell r="B6546">
            <v>21020854</v>
          </cell>
          <cell r="C6546" t="str">
            <v>Vũ Văn Toàn</v>
          </cell>
          <cell r="D6546">
            <v>37959</v>
          </cell>
          <cell r="E6546">
            <v>71</v>
          </cell>
          <cell r="F6546" t="str">
            <v>Khá</v>
          </cell>
        </row>
        <row r="6547">
          <cell r="B6547">
            <v>21020855</v>
          </cell>
          <cell r="C6547" t="str">
            <v>Nguyễn Thị Quỳnh Trang</v>
          </cell>
          <cell r="D6547">
            <v>37924</v>
          </cell>
          <cell r="E6547">
            <v>90</v>
          </cell>
          <cell r="F6547" t="str">
            <v>Xuất sắc</v>
          </cell>
        </row>
        <row r="6548">
          <cell r="B6548">
            <v>21020857</v>
          </cell>
          <cell r="C6548" t="str">
            <v>Đỗ Việt Trung</v>
          </cell>
          <cell r="D6548">
            <v>37818</v>
          </cell>
          <cell r="E6548">
            <v>65</v>
          </cell>
          <cell r="F6548" t="str">
            <v>Khá</v>
          </cell>
        </row>
        <row r="6549">
          <cell r="B6549">
            <v>21020858</v>
          </cell>
          <cell r="C6549" t="str">
            <v>Đỗ Đình Trường</v>
          </cell>
          <cell r="D6549">
            <v>37847</v>
          </cell>
          <cell r="E6549">
            <v>90</v>
          </cell>
          <cell r="F6549" t="str">
            <v>Xuất sắc</v>
          </cell>
        </row>
        <row r="6550">
          <cell r="B6550">
            <v>21020860</v>
          </cell>
          <cell r="C6550" t="str">
            <v>Nguyễn Quang Tùng</v>
          </cell>
          <cell r="D6550">
            <v>37675</v>
          </cell>
          <cell r="E6550">
            <v>65</v>
          </cell>
          <cell r="F6550" t="str">
            <v>Khá</v>
          </cell>
        </row>
        <row r="6551">
          <cell r="B6551">
            <v>21020159</v>
          </cell>
          <cell r="C6551" t="str">
            <v>Phan Quốc An</v>
          </cell>
          <cell r="D6551">
            <v>37872</v>
          </cell>
          <cell r="E6551">
            <v>90</v>
          </cell>
          <cell r="F6551" t="str">
            <v>Xuất sắc</v>
          </cell>
        </row>
        <row r="6552">
          <cell r="B6552">
            <v>21021454</v>
          </cell>
          <cell r="C6552" t="str">
            <v>Ngô Quý Bảo</v>
          </cell>
          <cell r="D6552">
            <v>37736</v>
          </cell>
          <cell r="E6552">
            <v>90</v>
          </cell>
          <cell r="F6552" t="str">
            <v>Xuất sắc</v>
          </cell>
        </row>
        <row r="6553">
          <cell r="B6553">
            <v>21020174</v>
          </cell>
          <cell r="C6553" t="str">
            <v>Lê Ngọc Minh Châu</v>
          </cell>
          <cell r="D6553">
            <v>37622</v>
          </cell>
          <cell r="E6553">
            <v>80</v>
          </cell>
          <cell r="F6553" t="str">
            <v>Tốt</v>
          </cell>
        </row>
        <row r="6554">
          <cell r="B6554">
            <v>21021461</v>
          </cell>
          <cell r="C6554" t="str">
            <v>Nguyễn Văn Doanh</v>
          </cell>
          <cell r="D6554">
            <v>37731</v>
          </cell>
          <cell r="E6554">
            <v>90</v>
          </cell>
          <cell r="F6554" t="str">
            <v>Xuất sắc</v>
          </cell>
        </row>
        <row r="6555">
          <cell r="B6555">
            <v>21021464</v>
          </cell>
          <cell r="C6555" t="str">
            <v>Hồ Xuân Dũng</v>
          </cell>
          <cell r="D6555">
            <v>37730</v>
          </cell>
          <cell r="E6555">
            <v>80</v>
          </cell>
          <cell r="F6555" t="str">
            <v>Tốt</v>
          </cell>
        </row>
        <row r="6556">
          <cell r="B6556">
            <v>21020613</v>
          </cell>
          <cell r="C6556" t="str">
            <v>Phạm Đức Dũng</v>
          </cell>
          <cell r="D6556">
            <v>37673</v>
          </cell>
          <cell r="E6556">
            <v>80</v>
          </cell>
          <cell r="F6556" t="str">
            <v>Tốt</v>
          </cell>
        </row>
        <row r="6557">
          <cell r="B6557">
            <v>21020614</v>
          </cell>
          <cell r="C6557" t="str">
            <v>Phạm Hoàng Dũng</v>
          </cell>
          <cell r="D6557">
            <v>37624</v>
          </cell>
          <cell r="E6557">
            <v>90</v>
          </cell>
          <cell r="F6557" t="str">
            <v>Xuất sắc</v>
          </cell>
        </row>
        <row r="6558">
          <cell r="B6558">
            <v>21020182</v>
          </cell>
          <cell r="C6558" t="str">
            <v>Nguyễn Hoàng Tùng Dương</v>
          </cell>
          <cell r="D6558">
            <v>37925</v>
          </cell>
          <cell r="E6558">
            <v>70</v>
          </cell>
          <cell r="F6558" t="str">
            <v>Khá</v>
          </cell>
        </row>
        <row r="6559">
          <cell r="B6559">
            <v>21021472</v>
          </cell>
          <cell r="C6559" t="str">
            <v>Nguyễn Văn Dương</v>
          </cell>
          <cell r="D6559">
            <v>37924</v>
          </cell>
          <cell r="E6559">
            <v>90</v>
          </cell>
          <cell r="F6559" t="str">
            <v>Xuất sắc</v>
          </cell>
        </row>
        <row r="6560">
          <cell r="B6560">
            <v>21020514</v>
          </cell>
          <cell r="C6560" t="str">
            <v>Nguyễn Mạnh Đức</v>
          </cell>
          <cell r="D6560">
            <v>37941</v>
          </cell>
          <cell r="E6560">
            <v>65</v>
          </cell>
          <cell r="F6560" t="str">
            <v>Khá</v>
          </cell>
        </row>
        <row r="6561">
          <cell r="B6561">
            <v>21020627</v>
          </cell>
          <cell r="C6561" t="str">
            <v>Nguyễn Trung Hiếu</v>
          </cell>
          <cell r="D6561">
            <v>37680</v>
          </cell>
          <cell r="E6561">
            <v>90</v>
          </cell>
          <cell r="F6561" t="str">
            <v>Xuất sắc</v>
          </cell>
        </row>
        <row r="6562">
          <cell r="B6562">
            <v>21020201</v>
          </cell>
          <cell r="C6562" t="str">
            <v>Trần Phương Hoa</v>
          </cell>
          <cell r="D6562">
            <v>37983</v>
          </cell>
          <cell r="E6562">
            <v>90</v>
          </cell>
          <cell r="F6562" t="str">
            <v>Xuất sắc</v>
          </cell>
        </row>
        <row r="6563">
          <cell r="B6563">
            <v>21020465</v>
          </cell>
          <cell r="C6563" t="str">
            <v>Phạm Việt Hoàng</v>
          </cell>
          <cell r="D6563">
            <v>37662</v>
          </cell>
          <cell r="E6563">
            <v>90</v>
          </cell>
          <cell r="F6563" t="str">
            <v>Xuất sắc</v>
          </cell>
        </row>
        <row r="6564">
          <cell r="B6564">
            <v>21021498</v>
          </cell>
          <cell r="C6564" t="str">
            <v>Trịnh Xuân Hoàng</v>
          </cell>
          <cell r="D6564">
            <v>37755</v>
          </cell>
          <cell r="E6564">
            <v>90</v>
          </cell>
          <cell r="F6564" t="str">
            <v>Xuất sắc</v>
          </cell>
        </row>
        <row r="6565">
          <cell r="B6565">
            <v>21021500</v>
          </cell>
          <cell r="C6565" t="str">
            <v>Nguyễn Tiến Huân</v>
          </cell>
          <cell r="D6565">
            <v>37909</v>
          </cell>
          <cell r="E6565">
            <v>80</v>
          </cell>
          <cell r="F6565" t="str">
            <v>Tốt</v>
          </cell>
        </row>
        <row r="6566">
          <cell r="B6566">
            <v>21021505</v>
          </cell>
          <cell r="C6566" t="str">
            <v>Nguyễn Việt Hùng</v>
          </cell>
          <cell r="D6566">
            <v>37884</v>
          </cell>
          <cell r="E6566">
            <v>90</v>
          </cell>
          <cell r="F6566" t="str">
            <v>Xuất sắc</v>
          </cell>
        </row>
        <row r="6567">
          <cell r="B6567">
            <v>21021506</v>
          </cell>
          <cell r="C6567" t="str">
            <v>Lương Sỹ Khánh</v>
          </cell>
          <cell r="D6567">
            <v>37940</v>
          </cell>
          <cell r="E6567">
            <v>80</v>
          </cell>
          <cell r="F6567" t="str">
            <v>Tốt</v>
          </cell>
        </row>
        <row r="6568">
          <cell r="B6568">
            <v>21021509</v>
          </cell>
          <cell r="C6568" t="str">
            <v>Nguyễn Khắc Kiên</v>
          </cell>
          <cell r="D6568">
            <v>37687</v>
          </cell>
          <cell r="E6568">
            <v>67</v>
          </cell>
          <cell r="F6568" t="str">
            <v>Khá</v>
          </cell>
        </row>
        <row r="6569">
          <cell r="B6569">
            <v>21021511</v>
          </cell>
          <cell r="C6569" t="str">
            <v>Phạm Trung Kiên</v>
          </cell>
          <cell r="D6569">
            <v>37715</v>
          </cell>
          <cell r="E6569">
            <v>85</v>
          </cell>
          <cell r="F6569" t="str">
            <v>Tốt</v>
          </cell>
        </row>
        <row r="6570">
          <cell r="B6570">
            <v>21020212</v>
          </cell>
          <cell r="C6570" t="str">
            <v>Nguyễn Tùng Lâm</v>
          </cell>
          <cell r="D6570">
            <v>37632</v>
          </cell>
          <cell r="E6570">
            <v>82</v>
          </cell>
          <cell r="F6570" t="str">
            <v>Tốt</v>
          </cell>
        </row>
        <row r="6571">
          <cell r="B6571">
            <v>21020468</v>
          </cell>
          <cell r="C6571" t="str">
            <v>Nguyễn Hồng Lĩnh</v>
          </cell>
          <cell r="D6571">
            <v>37963</v>
          </cell>
          <cell r="E6571">
            <v>70</v>
          </cell>
          <cell r="F6571" t="str">
            <v>Khá</v>
          </cell>
        </row>
        <row r="6572">
          <cell r="B6572">
            <v>21020469</v>
          </cell>
          <cell r="C6572" t="str">
            <v>Nguyễn Đức Lộc</v>
          </cell>
          <cell r="D6572">
            <v>37838</v>
          </cell>
          <cell r="E6572">
            <v>90</v>
          </cell>
          <cell r="F6572" t="str">
            <v>Xuất sắc</v>
          </cell>
        </row>
        <row r="6573">
          <cell r="B6573">
            <v>21021517</v>
          </cell>
          <cell r="C6573" t="str">
            <v>Hoàng Tuấn Minh</v>
          </cell>
          <cell r="D6573">
            <v>37932</v>
          </cell>
          <cell r="E6573">
            <v>69</v>
          </cell>
          <cell r="F6573" t="str">
            <v>Khá</v>
          </cell>
        </row>
        <row r="6574">
          <cell r="B6574">
            <v>21020471</v>
          </cell>
          <cell r="C6574" t="str">
            <v>Trần Quang Minh</v>
          </cell>
          <cell r="D6574">
            <v>37977</v>
          </cell>
          <cell r="E6574">
            <v>90</v>
          </cell>
          <cell r="F6574" t="str">
            <v>Xuất sắc</v>
          </cell>
        </row>
        <row r="6575">
          <cell r="B6575">
            <v>21020525</v>
          </cell>
          <cell r="C6575" t="str">
            <v>Bùi Trần Hải Nam</v>
          </cell>
          <cell r="D6575">
            <v>37889</v>
          </cell>
          <cell r="E6575">
            <v>80</v>
          </cell>
          <cell r="F6575" t="str">
            <v>Tốt</v>
          </cell>
        </row>
        <row r="6576">
          <cell r="B6576">
            <v>21020222</v>
          </cell>
          <cell r="C6576" t="str">
            <v>Nguyễn Đức Nam</v>
          </cell>
          <cell r="D6576">
            <v>37823</v>
          </cell>
          <cell r="E6576">
            <v>85</v>
          </cell>
          <cell r="F6576" t="str">
            <v>Tốt</v>
          </cell>
        </row>
        <row r="6577">
          <cell r="B6577">
            <v>21020225</v>
          </cell>
          <cell r="C6577" t="str">
            <v>Đinh Văn Khôi Nguyên</v>
          </cell>
          <cell r="D6577">
            <v>37970</v>
          </cell>
          <cell r="E6577">
            <v>90</v>
          </cell>
          <cell r="F6577" t="str">
            <v>Xuất sắc</v>
          </cell>
        </row>
        <row r="6578">
          <cell r="B6578">
            <v>21020660</v>
          </cell>
          <cell r="C6578" t="str">
            <v>Nguyễn Công Tuấn Phương</v>
          </cell>
          <cell r="D6578">
            <v>37940</v>
          </cell>
          <cell r="E6578">
            <v>90</v>
          </cell>
          <cell r="F6578" t="str">
            <v>Xuất sắc</v>
          </cell>
        </row>
        <row r="6579">
          <cell r="B6579">
            <v>21020528</v>
          </cell>
          <cell r="C6579" t="str">
            <v>Phạm Đàm Quân</v>
          </cell>
          <cell r="D6579">
            <v>37866</v>
          </cell>
          <cell r="E6579">
            <v>90</v>
          </cell>
          <cell r="F6579" t="str">
            <v>Xuất sắc</v>
          </cell>
        </row>
        <row r="6580">
          <cell r="B6580">
            <v>21020236</v>
          </cell>
          <cell r="C6580" t="str">
            <v>Lê Danh Sơn</v>
          </cell>
          <cell r="D6580">
            <v>37864</v>
          </cell>
          <cell r="E6580">
            <v>90</v>
          </cell>
          <cell r="F6580" t="str">
            <v>Xuất sắc</v>
          </cell>
        </row>
        <row r="6581">
          <cell r="B6581">
            <v>21021539</v>
          </cell>
          <cell r="C6581" t="str">
            <v>Nguyễn Phúc Sơn</v>
          </cell>
          <cell r="D6581">
            <v>37730</v>
          </cell>
          <cell r="E6581">
            <v>85</v>
          </cell>
          <cell r="F6581" t="str">
            <v>Tốt</v>
          </cell>
        </row>
        <row r="6582">
          <cell r="B6582">
            <v>21020239</v>
          </cell>
          <cell r="C6582" t="str">
            <v>Phạm Văn Thạch</v>
          </cell>
          <cell r="D6582">
            <v>37948</v>
          </cell>
          <cell r="E6582">
            <v>85</v>
          </cell>
          <cell r="F6582" t="str">
            <v>Tốt</v>
          </cell>
        </row>
        <row r="6583">
          <cell r="B6583">
            <v>21020240</v>
          </cell>
          <cell r="C6583" t="str">
            <v>Đỗ Minh Thái</v>
          </cell>
          <cell r="D6583">
            <v>37807</v>
          </cell>
          <cell r="E6583">
            <v>90</v>
          </cell>
          <cell r="F6583" t="str">
            <v>Xuất sắc</v>
          </cell>
        </row>
        <row r="6584">
          <cell r="B6584">
            <v>21021541</v>
          </cell>
          <cell r="C6584" t="str">
            <v>Lê Tiến Thành</v>
          </cell>
          <cell r="D6584">
            <v>37829</v>
          </cell>
          <cell r="E6584">
            <v>70</v>
          </cell>
          <cell r="F6584" t="str">
            <v>Khá</v>
          </cell>
        </row>
        <row r="6585">
          <cell r="B6585">
            <v>21020712</v>
          </cell>
          <cell r="C6585" t="str">
            <v>Nguyễn Hữu An</v>
          </cell>
          <cell r="D6585">
            <v>37905</v>
          </cell>
          <cell r="E6585">
            <v>75</v>
          </cell>
          <cell r="F6585" t="str">
            <v>Khá</v>
          </cell>
        </row>
        <row r="6586">
          <cell r="B6586">
            <v>21020479</v>
          </cell>
          <cell r="C6586" t="str">
            <v>Nguyễn Việt Anh</v>
          </cell>
          <cell r="D6586">
            <v>37670</v>
          </cell>
          <cell r="E6586">
            <v>90</v>
          </cell>
          <cell r="F6586" t="str">
            <v>Xuất sắc</v>
          </cell>
        </row>
        <row r="6587">
          <cell r="B6587">
            <v>21020260</v>
          </cell>
          <cell r="C6587" t="str">
            <v>Phạm Huy Anh</v>
          </cell>
          <cell r="D6587">
            <v>37891</v>
          </cell>
          <cell r="E6587">
            <v>85</v>
          </cell>
          <cell r="F6587" t="str">
            <v>Tốt</v>
          </cell>
        </row>
        <row r="6588">
          <cell r="B6588">
            <v>21020480</v>
          </cell>
          <cell r="C6588" t="str">
            <v>Phạm Thế Anh</v>
          </cell>
          <cell r="D6588">
            <v>37622</v>
          </cell>
          <cell r="E6588">
            <v>80</v>
          </cell>
          <cell r="F6588" t="str">
            <v>Tốt</v>
          </cell>
        </row>
        <row r="6589">
          <cell r="B6589">
            <v>21020481</v>
          </cell>
          <cell r="C6589" t="str">
            <v>Nguyễn Công Bình</v>
          </cell>
          <cell r="D6589">
            <v>37760</v>
          </cell>
          <cell r="E6589">
            <v>90</v>
          </cell>
          <cell r="F6589" t="str">
            <v>Xuất sắc</v>
          </cell>
        </row>
        <row r="6590">
          <cell r="B6590">
            <v>21020861</v>
          </cell>
          <cell r="C6590" t="str">
            <v>Phạm Thành Công</v>
          </cell>
          <cell r="D6590">
            <v>37977</v>
          </cell>
          <cell r="E6590">
            <v>80</v>
          </cell>
          <cell r="F6590" t="str">
            <v>Tốt</v>
          </cell>
        </row>
        <row r="6591">
          <cell r="B6591">
            <v>21020862</v>
          </cell>
          <cell r="C6591" t="str">
            <v>Cao Tiến Dũng</v>
          </cell>
          <cell r="D6591">
            <v>37657</v>
          </cell>
          <cell r="E6591">
            <v>80</v>
          </cell>
          <cell r="F6591" t="str">
            <v>Tốt</v>
          </cell>
        </row>
        <row r="6592">
          <cell r="B6592">
            <v>21020482</v>
          </cell>
          <cell r="C6592" t="str">
            <v>Kiều Đức Dũng</v>
          </cell>
          <cell r="D6592">
            <v>37732</v>
          </cell>
          <cell r="E6592">
            <v>90</v>
          </cell>
          <cell r="F6592" t="str">
            <v>Xuất sắc</v>
          </cell>
        </row>
        <row r="6593">
          <cell r="B6593">
            <v>21020483</v>
          </cell>
          <cell r="C6593" t="str">
            <v>Nguyễn Tiến Dũng</v>
          </cell>
          <cell r="D6593">
            <v>37660</v>
          </cell>
          <cell r="E6593">
            <v>90</v>
          </cell>
          <cell r="F6593" t="str">
            <v>Xuất sắc</v>
          </cell>
        </row>
        <row r="6594">
          <cell r="B6594">
            <v>21020484</v>
          </cell>
          <cell r="C6594" t="str">
            <v>Nguyễn Tuấn Dũng</v>
          </cell>
          <cell r="D6594">
            <v>37826</v>
          </cell>
          <cell r="E6594">
            <v>90</v>
          </cell>
          <cell r="F6594" t="str">
            <v>Xuất sắc</v>
          </cell>
        </row>
        <row r="6595">
          <cell r="B6595">
            <v>21020485</v>
          </cell>
          <cell r="C6595" t="str">
            <v>Vương Tiến Dũng</v>
          </cell>
          <cell r="D6595">
            <v>37898</v>
          </cell>
          <cell r="E6595">
            <v>90</v>
          </cell>
          <cell r="F6595" t="str">
            <v>Xuất sắc</v>
          </cell>
        </row>
        <row r="6596">
          <cell r="B6596">
            <v>21020863</v>
          </cell>
          <cell r="C6596" t="str">
            <v>Hoàng Khánh Dương</v>
          </cell>
          <cell r="D6596">
            <v>37690</v>
          </cell>
          <cell r="E6596">
            <v>90</v>
          </cell>
          <cell r="F6596" t="str">
            <v>Xuất sắc</v>
          </cell>
        </row>
        <row r="6597">
          <cell r="B6597">
            <v>21020864</v>
          </cell>
          <cell r="C6597" t="str">
            <v>Nguyễn Thái Dương</v>
          </cell>
          <cell r="D6597">
            <v>37635</v>
          </cell>
          <cell r="E6597">
            <v>70</v>
          </cell>
          <cell r="F6597" t="str">
            <v>Khá</v>
          </cell>
        </row>
        <row r="6598">
          <cell r="B6598">
            <v>21020486</v>
          </cell>
          <cell r="C6598" t="str">
            <v>Nguyễn Minh Đức</v>
          </cell>
          <cell r="D6598">
            <v>37824</v>
          </cell>
          <cell r="E6598">
            <v>90</v>
          </cell>
          <cell r="F6598" t="str">
            <v>Xuất sắc</v>
          </cell>
        </row>
        <row r="6599">
          <cell r="B6599">
            <v>21020487</v>
          </cell>
          <cell r="C6599" t="str">
            <v>Phạm Minh Đức</v>
          </cell>
          <cell r="D6599">
            <v>37743</v>
          </cell>
          <cell r="E6599">
            <v>90</v>
          </cell>
          <cell r="F6599" t="str">
            <v>Xuất sắc</v>
          </cell>
        </row>
        <row r="6600">
          <cell r="B6600">
            <v>21020488</v>
          </cell>
          <cell r="C6600" t="str">
            <v>Phạm Vũ Hải</v>
          </cell>
          <cell r="D6600">
            <v>37699</v>
          </cell>
          <cell r="E6600">
            <v>0</v>
          </cell>
          <cell r="F6600" t="str">
            <v>Kém</v>
          </cell>
        </row>
        <row r="6601">
          <cell r="B6601">
            <v>21020865</v>
          </cell>
          <cell r="C6601" t="str">
            <v>Đỗ Văn Hào</v>
          </cell>
          <cell r="D6601">
            <v>37700</v>
          </cell>
          <cell r="E6601">
            <v>90</v>
          </cell>
          <cell r="F6601" t="str">
            <v>Xuất sắc</v>
          </cell>
        </row>
        <row r="6602">
          <cell r="B6602">
            <v>21020714</v>
          </cell>
          <cell r="C6602" t="str">
            <v>Nguyễn Văn Hào</v>
          </cell>
          <cell r="D6602">
            <v>37685</v>
          </cell>
          <cell r="E6602">
            <v>90</v>
          </cell>
          <cell r="F6602" t="str">
            <v>Xuất sắc</v>
          </cell>
        </row>
        <row r="6603">
          <cell r="B6603">
            <v>21020265</v>
          </cell>
          <cell r="C6603" t="str">
            <v>Phạm Khắc Hiếu</v>
          </cell>
          <cell r="D6603">
            <v>37893</v>
          </cell>
          <cell r="E6603">
            <v>75</v>
          </cell>
          <cell r="F6603" t="str">
            <v>Khá</v>
          </cell>
        </row>
        <row r="6604">
          <cell r="B6604">
            <v>21020866</v>
          </cell>
          <cell r="C6604" t="str">
            <v>Vi Văn Hòa</v>
          </cell>
          <cell r="D6604">
            <v>37823</v>
          </cell>
          <cell r="E6604">
            <v>92</v>
          </cell>
          <cell r="F6604" t="str">
            <v>Xuất sắc</v>
          </cell>
        </row>
        <row r="6605">
          <cell r="B6605">
            <v>21020489</v>
          </cell>
          <cell r="C6605" t="str">
            <v>Lê Việt Hoàng</v>
          </cell>
          <cell r="D6605">
            <v>37753</v>
          </cell>
          <cell r="E6605">
            <v>75</v>
          </cell>
          <cell r="F6605" t="str">
            <v>Khá</v>
          </cell>
        </row>
        <row r="6606">
          <cell r="B6606">
            <v>21021674</v>
          </cell>
          <cell r="C6606" t="str">
            <v>Bùi Quang Huy</v>
          </cell>
          <cell r="D6606">
            <v>37488</v>
          </cell>
          <cell r="E6606">
            <v>70</v>
          </cell>
          <cell r="F6606" t="str">
            <v>Khá</v>
          </cell>
        </row>
        <row r="6607">
          <cell r="B6607">
            <v>21020715</v>
          </cell>
          <cell r="C6607" t="str">
            <v>Nguyễn Kim Huy</v>
          </cell>
          <cell r="D6607">
            <v>37728</v>
          </cell>
          <cell r="E6607">
            <v>65</v>
          </cell>
          <cell r="F6607" t="str">
            <v>Khá</v>
          </cell>
        </row>
        <row r="6608">
          <cell r="B6608">
            <v>21020490</v>
          </cell>
          <cell r="C6608" t="str">
            <v>Nguyễn Văn Huy</v>
          </cell>
          <cell r="D6608">
            <v>37873</v>
          </cell>
          <cell r="E6608">
            <v>80</v>
          </cell>
          <cell r="F6608" t="str">
            <v>Tốt</v>
          </cell>
        </row>
        <row r="6609">
          <cell r="B6609">
            <v>21020115</v>
          </cell>
          <cell r="C6609" t="str">
            <v>Hoàng Khải</v>
          </cell>
          <cell r="D6609">
            <v>37964</v>
          </cell>
          <cell r="E6609">
            <v>90</v>
          </cell>
          <cell r="F6609" t="str">
            <v>Xuất sắc</v>
          </cell>
        </row>
        <row r="6610">
          <cell r="B6610">
            <v>21020491</v>
          </cell>
          <cell r="C6610" t="str">
            <v>Đoàn Tất Khởi</v>
          </cell>
          <cell r="D6610">
            <v>37694</v>
          </cell>
          <cell r="E6610">
            <v>90</v>
          </cell>
          <cell r="F6610" t="str">
            <v>Xuất sắc</v>
          </cell>
        </row>
        <row r="6611">
          <cell r="B6611">
            <v>21020492</v>
          </cell>
          <cell r="C6611" t="str">
            <v>Phạm Hoàng Lâm</v>
          </cell>
          <cell r="D6611">
            <v>37936</v>
          </cell>
          <cell r="E6611">
            <v>80</v>
          </cell>
          <cell r="F6611" t="str">
            <v>Tốt</v>
          </cell>
        </row>
        <row r="6612">
          <cell r="B6612">
            <v>21020868</v>
          </cell>
          <cell r="C6612" t="str">
            <v>Phạm Hoàng Long</v>
          </cell>
          <cell r="D6612">
            <v>37761</v>
          </cell>
          <cell r="E6612">
            <v>75</v>
          </cell>
          <cell r="F6612" t="str">
            <v>Khá</v>
          </cell>
        </row>
        <row r="6613">
          <cell r="B6613">
            <v>21020493</v>
          </cell>
          <cell r="C6613" t="str">
            <v>Nguyễn Phương Nam</v>
          </cell>
          <cell r="D6613">
            <v>37714</v>
          </cell>
          <cell r="E6613">
            <v>90</v>
          </cell>
          <cell r="F6613" t="str">
            <v>Xuất sắc</v>
          </cell>
        </row>
        <row r="6614">
          <cell r="B6614">
            <v>21020869</v>
          </cell>
          <cell r="C6614" t="str">
            <v>Lạc Thị Thùy Ngân</v>
          </cell>
          <cell r="D6614">
            <v>37646</v>
          </cell>
          <cell r="E6614">
            <v>92</v>
          </cell>
          <cell r="F6614" t="str">
            <v>Xuất sắc</v>
          </cell>
        </row>
        <row r="6615">
          <cell r="B6615">
            <v>21020494</v>
          </cell>
          <cell r="C6615" t="str">
            <v>Nguyễn Thị Thanh Ngọc</v>
          </cell>
          <cell r="D6615">
            <v>37959</v>
          </cell>
          <cell r="E6615">
            <v>92</v>
          </cell>
          <cell r="F6615" t="str">
            <v>Xuất sắc</v>
          </cell>
        </row>
        <row r="6616">
          <cell r="B6616">
            <v>21020495</v>
          </cell>
          <cell r="C6616" t="str">
            <v>Hoàng Văn Nguyên</v>
          </cell>
          <cell r="D6616">
            <v>37691</v>
          </cell>
          <cell r="E6616">
            <v>90</v>
          </cell>
          <cell r="F6616" t="str">
            <v>Xuất sắc</v>
          </cell>
        </row>
        <row r="6617">
          <cell r="B6617">
            <v>21020496</v>
          </cell>
          <cell r="C6617" t="str">
            <v>Phạm Như Nguyên</v>
          </cell>
          <cell r="D6617">
            <v>37647</v>
          </cell>
          <cell r="E6617">
            <v>90</v>
          </cell>
          <cell r="F6617" t="str">
            <v>Xuất sắc</v>
          </cell>
        </row>
        <row r="6618">
          <cell r="B6618">
            <v>21020870</v>
          </cell>
          <cell r="C6618" t="str">
            <v>Lê Ngọc Nhạc</v>
          </cell>
          <cell r="D6618">
            <v>37798</v>
          </cell>
          <cell r="E6618">
            <v>90</v>
          </cell>
          <cell r="F6618" t="str">
            <v>Xuất sắc</v>
          </cell>
        </row>
        <row r="6619">
          <cell r="B6619">
            <v>21020497</v>
          </cell>
          <cell r="C6619" t="str">
            <v>Nguyễn Thị Thu Phương</v>
          </cell>
          <cell r="D6619">
            <v>37695</v>
          </cell>
          <cell r="E6619">
            <v>90</v>
          </cell>
          <cell r="F6619" t="str">
            <v>Xuất sắc</v>
          </cell>
        </row>
        <row r="6620">
          <cell r="B6620">
            <v>21020871</v>
          </cell>
          <cell r="C6620" t="str">
            <v>Nguyễn Vũ Quang</v>
          </cell>
          <cell r="D6620">
            <v>37933</v>
          </cell>
          <cell r="E6620">
            <v>90</v>
          </cell>
          <cell r="F6620" t="str">
            <v>Xuất sắc</v>
          </cell>
        </row>
        <row r="6621">
          <cell r="B6621">
            <v>21020498</v>
          </cell>
          <cell r="C6621" t="str">
            <v>Nguyễn Hoàng Quân</v>
          </cell>
          <cell r="D6621">
            <v>37643</v>
          </cell>
          <cell r="E6621">
            <v>75</v>
          </cell>
          <cell r="F6621" t="str">
            <v>Khá</v>
          </cell>
        </row>
        <row r="6622">
          <cell r="B6622">
            <v>21021675</v>
          </cell>
          <cell r="C6622" t="str">
            <v>Phạm Anh Quân</v>
          </cell>
          <cell r="D6622">
            <v>37430</v>
          </cell>
          <cell r="E6622">
            <v>70</v>
          </cell>
          <cell r="F6622" t="str">
            <v>Khá</v>
          </cell>
        </row>
        <row r="6623">
          <cell r="B6623">
            <v>21020872</v>
          </cell>
          <cell r="C6623" t="str">
            <v>Nguyễn Duy Quốc</v>
          </cell>
          <cell r="D6623">
            <v>37744</v>
          </cell>
          <cell r="E6623">
            <v>80</v>
          </cell>
          <cell r="F6623" t="str">
            <v>Tốt</v>
          </cell>
        </row>
        <row r="6624">
          <cell r="B6624">
            <v>21020873</v>
          </cell>
          <cell r="C6624" t="str">
            <v>Vũ Văn Quyết</v>
          </cell>
          <cell r="D6624">
            <v>37749</v>
          </cell>
          <cell r="E6624">
            <v>90</v>
          </cell>
          <cell r="F6624" t="str">
            <v>Xuất sắc</v>
          </cell>
        </row>
        <row r="6625">
          <cell r="B6625">
            <v>21020874</v>
          </cell>
          <cell r="C6625" t="str">
            <v>Lê Hồng Sáng</v>
          </cell>
          <cell r="D6625">
            <v>37704</v>
          </cell>
          <cell r="E6625">
            <v>90</v>
          </cell>
          <cell r="F6625" t="str">
            <v>Xuất sắc</v>
          </cell>
        </row>
        <row r="6626">
          <cell r="B6626">
            <v>21020499</v>
          </cell>
          <cell r="C6626" t="str">
            <v>Đào Nam Sơn</v>
          </cell>
          <cell r="D6626">
            <v>37674</v>
          </cell>
          <cell r="E6626">
            <v>80</v>
          </cell>
          <cell r="F6626" t="str">
            <v>Tốt</v>
          </cell>
        </row>
        <row r="6627">
          <cell r="B6627">
            <v>21020533</v>
          </cell>
          <cell r="C6627" t="str">
            <v>Nguyễn Lâm Thái</v>
          </cell>
          <cell r="D6627">
            <v>37892</v>
          </cell>
          <cell r="E6627">
            <v>90</v>
          </cell>
          <cell r="F6627" t="str">
            <v>Xuất sắc</v>
          </cell>
        </row>
        <row r="6628">
          <cell r="B6628">
            <v>21020875</v>
          </cell>
          <cell r="C6628" t="str">
            <v>Vũ Đức Thành</v>
          </cell>
          <cell r="D6628">
            <v>37917</v>
          </cell>
          <cell r="E6628">
            <v>80</v>
          </cell>
          <cell r="F6628" t="str">
            <v>Tốt</v>
          </cell>
        </row>
        <row r="6629">
          <cell r="B6629">
            <v>21020501</v>
          </cell>
          <cell r="C6629" t="str">
            <v>Lại Văn Thắng</v>
          </cell>
          <cell r="D6629">
            <v>37665</v>
          </cell>
          <cell r="E6629">
            <v>85</v>
          </cell>
          <cell r="F6629" t="str">
            <v>Tốt</v>
          </cell>
        </row>
        <row r="6630">
          <cell r="B6630">
            <v>21020876</v>
          </cell>
          <cell r="C6630" t="str">
            <v>Nguyễn Hữu Thắng</v>
          </cell>
          <cell r="D6630">
            <v>37622</v>
          </cell>
          <cell r="E6630">
            <v>80</v>
          </cell>
          <cell r="F6630" t="str">
            <v>Tốt</v>
          </cell>
        </row>
        <row r="6631">
          <cell r="B6631">
            <v>21020877</v>
          </cell>
          <cell r="C6631" t="str">
            <v>Nguyễn Trọng Thịnh</v>
          </cell>
          <cell r="D6631">
            <v>37927</v>
          </cell>
          <cell r="E6631">
            <v>90</v>
          </cell>
          <cell r="F6631" t="str">
            <v>Xuất sắc</v>
          </cell>
        </row>
        <row r="6632">
          <cell r="B6632">
            <v>21020502</v>
          </cell>
          <cell r="C6632" t="str">
            <v>Trần Đức Thịnh</v>
          </cell>
          <cell r="D6632">
            <v>37719</v>
          </cell>
          <cell r="E6632">
            <v>90</v>
          </cell>
          <cell r="F6632" t="str">
            <v>Xuất sắc</v>
          </cell>
        </row>
        <row r="6633">
          <cell r="B6633">
            <v>21020503</v>
          </cell>
          <cell r="C6633" t="str">
            <v>Nguyễn Trung Thực</v>
          </cell>
          <cell r="D6633">
            <v>37922</v>
          </cell>
          <cell r="E6633">
            <v>90</v>
          </cell>
          <cell r="F6633" t="str">
            <v>Xuất sắc</v>
          </cell>
        </row>
        <row r="6634">
          <cell r="B6634">
            <v>21020878</v>
          </cell>
          <cell r="C6634" t="str">
            <v>Phùng Văn Tĩnh</v>
          </cell>
          <cell r="D6634">
            <v>37796</v>
          </cell>
          <cell r="E6634">
            <v>75</v>
          </cell>
          <cell r="F6634" t="str">
            <v>Khá</v>
          </cell>
        </row>
        <row r="6635">
          <cell r="B6635">
            <v>21020879</v>
          </cell>
          <cell r="C6635" t="str">
            <v>Nguyễn Văn Tráng</v>
          </cell>
          <cell r="D6635">
            <v>37704</v>
          </cell>
          <cell r="E6635">
            <v>80</v>
          </cell>
          <cell r="F6635" t="str">
            <v>Tốt</v>
          </cell>
        </row>
        <row r="6636">
          <cell r="B6636">
            <v>21020880</v>
          </cell>
          <cell r="C6636" t="str">
            <v>Hà Diệu Trúc</v>
          </cell>
          <cell r="D6636">
            <v>37841</v>
          </cell>
          <cell r="E6636">
            <v>90</v>
          </cell>
          <cell r="F6636" t="str">
            <v>Xuất sắc</v>
          </cell>
        </row>
        <row r="6637">
          <cell r="B6637">
            <v>21020881</v>
          </cell>
          <cell r="C6637" t="str">
            <v>Vũ Xuân Trường</v>
          </cell>
          <cell r="D6637">
            <v>37131</v>
          </cell>
          <cell r="E6637">
            <v>80</v>
          </cell>
          <cell r="F6637" t="str">
            <v>Tốt</v>
          </cell>
        </row>
        <row r="6638">
          <cell r="B6638">
            <v>21020500</v>
          </cell>
          <cell r="C6638" t="str">
            <v>Chu Anh Tuấn</v>
          </cell>
          <cell r="D6638">
            <v>37680</v>
          </cell>
          <cell r="E6638">
            <v>65</v>
          </cell>
          <cell r="F6638" t="str">
            <v>Khá</v>
          </cell>
        </row>
        <row r="6639">
          <cell r="B6639">
            <v>21020882</v>
          </cell>
          <cell r="C6639" t="str">
            <v>Lê Văn Anh Tuấn</v>
          </cell>
          <cell r="D6639">
            <v>37645</v>
          </cell>
          <cell r="E6639">
            <v>90</v>
          </cell>
          <cell r="F6639" t="str">
            <v>Xuất sắc</v>
          </cell>
        </row>
        <row r="6640">
          <cell r="B6640">
            <v>21020883</v>
          </cell>
          <cell r="C6640" t="str">
            <v>Cao Xuân Tùng</v>
          </cell>
          <cell r="D6640">
            <v>37933</v>
          </cell>
          <cell r="E6640">
            <v>80</v>
          </cell>
          <cell r="F6640" t="str">
            <v>Tốt</v>
          </cell>
        </row>
        <row r="6641">
          <cell r="B6641">
            <v>21020798</v>
          </cell>
          <cell r="C6641" t="str">
            <v>Đinh Anh Tùng</v>
          </cell>
          <cell r="D6641">
            <v>37732</v>
          </cell>
          <cell r="E6641">
            <v>90</v>
          </cell>
          <cell r="F6641" t="str">
            <v>Xuất sắc</v>
          </cell>
        </row>
        <row r="6642">
          <cell r="B6642">
            <v>21020884</v>
          </cell>
          <cell r="C6642" t="str">
            <v>Vương Thanh Tùng</v>
          </cell>
          <cell r="D6642">
            <v>37813</v>
          </cell>
          <cell r="E6642">
            <v>80</v>
          </cell>
          <cell r="F6642" t="str">
            <v>Tốt</v>
          </cell>
        </row>
        <row r="6643">
          <cell r="B6643">
            <v>21020504</v>
          </cell>
          <cell r="C6643" t="str">
            <v>Trần Văn Việt</v>
          </cell>
          <cell r="D6643">
            <v>37718</v>
          </cell>
          <cell r="E6643">
            <v>65</v>
          </cell>
          <cell r="F6643" t="str">
            <v>Khá</v>
          </cell>
        </row>
        <row r="6644">
          <cell r="B6644">
            <v>21020885</v>
          </cell>
          <cell r="C6644" t="str">
            <v>Nguyễn Long Vũ</v>
          </cell>
          <cell r="D6644">
            <v>37831</v>
          </cell>
          <cell r="E6644">
            <v>90</v>
          </cell>
          <cell r="F6644" t="str">
            <v>Xuất sắc</v>
          </cell>
        </row>
        <row r="6645">
          <cell r="B6645">
            <v>21021068</v>
          </cell>
          <cell r="C6645" t="str">
            <v>Bùi Đình An</v>
          </cell>
          <cell r="D6645">
            <v>37641</v>
          </cell>
          <cell r="E6645">
            <v>90</v>
          </cell>
          <cell r="F6645" t="str">
            <v>Xuất sắc</v>
          </cell>
        </row>
        <row r="6646">
          <cell r="B6646">
            <v>21021069</v>
          </cell>
          <cell r="C6646" t="str">
            <v>Lê Văn Anh</v>
          </cell>
          <cell r="D6646">
            <v>37824</v>
          </cell>
          <cell r="E6646">
            <v>90</v>
          </cell>
          <cell r="F6646" t="str">
            <v>Xuất sắc</v>
          </cell>
        </row>
        <row r="6647">
          <cell r="B6647">
            <v>21021070</v>
          </cell>
          <cell r="C6647" t="str">
            <v>Nguyễn Phúc Gia Anh</v>
          </cell>
          <cell r="D6647">
            <v>37972</v>
          </cell>
          <cell r="E6647">
            <v>90</v>
          </cell>
          <cell r="F6647" t="str">
            <v>Xuất sắc</v>
          </cell>
        </row>
        <row r="6648">
          <cell r="B6648">
            <v>21021072</v>
          </cell>
          <cell r="C6648" t="str">
            <v>Chu Văn Bảo</v>
          </cell>
          <cell r="D6648">
            <v>37239</v>
          </cell>
          <cell r="E6648">
            <v>85</v>
          </cell>
          <cell r="F6648" t="str">
            <v>Tốt</v>
          </cell>
        </row>
        <row r="6649">
          <cell r="B6649">
            <v>21021074</v>
          </cell>
          <cell r="C6649" t="str">
            <v>Phạm Xuân Bắc</v>
          </cell>
          <cell r="D6649">
            <v>37687</v>
          </cell>
          <cell r="E6649">
            <v>75</v>
          </cell>
          <cell r="F6649" t="str">
            <v>Khá</v>
          </cell>
        </row>
        <row r="6650">
          <cell r="B6650">
            <v>21020575</v>
          </cell>
          <cell r="C6650" t="str">
            <v>Doãn Thị Minh Châu</v>
          </cell>
          <cell r="D6650">
            <v>37711</v>
          </cell>
          <cell r="E6650">
            <v>75</v>
          </cell>
          <cell r="F6650" t="str">
            <v>Khá</v>
          </cell>
        </row>
        <row r="6651">
          <cell r="B6651">
            <v>21020720</v>
          </cell>
          <cell r="C6651" t="str">
            <v>Nguyễn Mạnh Chính</v>
          </cell>
          <cell r="D6651">
            <v>37943</v>
          </cell>
          <cell r="E6651">
            <v>85</v>
          </cell>
          <cell r="F6651" t="str">
            <v>Tốt</v>
          </cell>
        </row>
        <row r="6652">
          <cell r="B6652">
            <v>21021075</v>
          </cell>
          <cell r="C6652" t="str">
            <v>Nguyễn Đăng Cường</v>
          </cell>
          <cell r="D6652">
            <v>37853</v>
          </cell>
          <cell r="E6652">
            <v>85</v>
          </cell>
          <cell r="F6652" t="str">
            <v>Tốt</v>
          </cell>
        </row>
        <row r="6653">
          <cell r="B6653">
            <v>21021076</v>
          </cell>
          <cell r="C6653" t="str">
            <v>Nguyễn Công Doanh</v>
          </cell>
          <cell r="D6653">
            <v>37860</v>
          </cell>
          <cell r="E6653">
            <v>85</v>
          </cell>
          <cell r="F6653" t="str">
            <v>Tốt</v>
          </cell>
        </row>
        <row r="6654">
          <cell r="B6654">
            <v>21020721</v>
          </cell>
          <cell r="C6654" t="str">
            <v>Cao Ngô Hoàng Dũng</v>
          </cell>
          <cell r="D6654">
            <v>37953</v>
          </cell>
          <cell r="E6654">
            <v>80</v>
          </cell>
          <cell r="F6654" t="str">
            <v>Tốt</v>
          </cell>
        </row>
        <row r="6655">
          <cell r="B6655">
            <v>21021077</v>
          </cell>
          <cell r="C6655" t="str">
            <v>Lê Tuấn Dũng</v>
          </cell>
          <cell r="D6655">
            <v>37749</v>
          </cell>
          <cell r="E6655">
            <v>90</v>
          </cell>
          <cell r="F6655" t="str">
            <v>Xuất sắc</v>
          </cell>
        </row>
        <row r="6656">
          <cell r="B6656">
            <v>21021078</v>
          </cell>
          <cell r="C6656" t="str">
            <v>Phí Ngọc Đại</v>
          </cell>
          <cell r="D6656">
            <v>37898</v>
          </cell>
          <cell r="E6656">
            <v>85</v>
          </cell>
          <cell r="F6656" t="str">
            <v>Tốt</v>
          </cell>
        </row>
        <row r="6657">
          <cell r="B6657">
            <v>21021079</v>
          </cell>
          <cell r="C6657" t="str">
            <v>Nguyễn Hồng Đạt</v>
          </cell>
          <cell r="D6657">
            <v>37924</v>
          </cell>
          <cell r="E6657">
            <v>94</v>
          </cell>
          <cell r="F6657" t="str">
            <v>Xuất sắc</v>
          </cell>
        </row>
        <row r="6658">
          <cell r="B6658">
            <v>21021080</v>
          </cell>
          <cell r="C6658" t="str">
            <v>Vũ Thành Đạt</v>
          </cell>
          <cell r="D6658">
            <v>37695</v>
          </cell>
          <cell r="E6658">
            <v>80</v>
          </cell>
          <cell r="F6658" t="str">
            <v>Tốt</v>
          </cell>
        </row>
        <row r="6659">
          <cell r="B6659">
            <v>21021081</v>
          </cell>
          <cell r="C6659" t="str">
            <v>Nguyễn Mạnh Điệp</v>
          </cell>
          <cell r="D6659">
            <v>37707</v>
          </cell>
          <cell r="E6659">
            <v>90</v>
          </cell>
          <cell r="F6659" t="str">
            <v>Xuất sắc</v>
          </cell>
        </row>
        <row r="6660">
          <cell r="B6660">
            <v>21021082</v>
          </cell>
          <cell r="C6660" t="str">
            <v>Nguyễn Minh Đức</v>
          </cell>
          <cell r="D6660">
            <v>37779</v>
          </cell>
          <cell r="E6660">
            <v>85</v>
          </cell>
          <cell r="F6660" t="str">
            <v>Tốt</v>
          </cell>
        </row>
        <row r="6661">
          <cell r="B6661">
            <v>21021083</v>
          </cell>
          <cell r="C6661" t="str">
            <v>Nguyễn Trung Đức</v>
          </cell>
          <cell r="D6661">
            <v>37962</v>
          </cell>
          <cell r="E6661">
            <v>90</v>
          </cell>
          <cell r="F6661" t="str">
            <v>Xuất sắc</v>
          </cell>
        </row>
        <row r="6662">
          <cell r="B6662">
            <v>21021084</v>
          </cell>
          <cell r="C6662" t="str">
            <v>Đỗ Tiến Hải</v>
          </cell>
          <cell r="D6662">
            <v>37810</v>
          </cell>
          <cell r="E6662">
            <v>90</v>
          </cell>
          <cell r="F6662" t="str">
            <v>Xuất sắc</v>
          </cell>
        </row>
        <row r="6663">
          <cell r="B6663">
            <v>21021085</v>
          </cell>
          <cell r="C6663" t="str">
            <v>Lê Dương Hảo</v>
          </cell>
          <cell r="D6663">
            <v>37695</v>
          </cell>
          <cell r="E6663">
            <v>0</v>
          </cell>
          <cell r="F6663" t="str">
            <v>Kém</v>
          </cell>
        </row>
        <row r="6664">
          <cell r="B6664">
            <v>21021086</v>
          </cell>
          <cell r="C6664" t="str">
            <v>Phạm Minh Hiển</v>
          </cell>
          <cell r="D6664">
            <v>37680</v>
          </cell>
          <cell r="E6664">
            <v>80</v>
          </cell>
          <cell r="F6664" t="str">
            <v>Tốt</v>
          </cell>
        </row>
        <row r="6665">
          <cell r="B6665">
            <v>21021087</v>
          </cell>
          <cell r="C6665" t="str">
            <v>Lê Trung Hiếu</v>
          </cell>
          <cell r="D6665">
            <v>37767</v>
          </cell>
          <cell r="E6665">
            <v>85</v>
          </cell>
          <cell r="F6665" t="str">
            <v>Tốt</v>
          </cell>
        </row>
        <row r="6666">
          <cell r="B6666">
            <v>21021088</v>
          </cell>
          <cell r="C6666" t="str">
            <v>Nguyễn Đức Hiếu</v>
          </cell>
          <cell r="D6666">
            <v>37803</v>
          </cell>
          <cell r="E6666">
            <v>85</v>
          </cell>
          <cell r="F6666" t="str">
            <v>Tốt</v>
          </cell>
        </row>
        <row r="6667">
          <cell r="B6667">
            <v>21021089</v>
          </cell>
          <cell r="C6667" t="str">
            <v>Vũ Trung Hiếu</v>
          </cell>
          <cell r="D6667">
            <v>37808</v>
          </cell>
          <cell r="E6667">
            <v>90</v>
          </cell>
          <cell r="F6667" t="str">
            <v>Xuất sắc</v>
          </cell>
        </row>
        <row r="6668">
          <cell r="B6668">
            <v>21021090</v>
          </cell>
          <cell r="C6668" t="str">
            <v>Vũ Văn Hiếu</v>
          </cell>
          <cell r="D6668">
            <v>37927</v>
          </cell>
          <cell r="E6668">
            <v>85</v>
          </cell>
          <cell r="F6668" t="str">
            <v>Tốt</v>
          </cell>
        </row>
        <row r="6669">
          <cell r="B6669">
            <v>21021091</v>
          </cell>
          <cell r="C6669" t="str">
            <v>Vũ Đình Hoan</v>
          </cell>
          <cell r="D6669">
            <v>37923</v>
          </cell>
          <cell r="E6669">
            <v>80</v>
          </cell>
          <cell r="F6669" t="str">
            <v>Tốt</v>
          </cell>
        </row>
        <row r="6670">
          <cell r="B6670">
            <v>21021669</v>
          </cell>
          <cell r="C6670" t="str">
            <v>Bùi Minh Hoàng</v>
          </cell>
          <cell r="D6670">
            <v>37408</v>
          </cell>
          <cell r="E6670">
            <v>85</v>
          </cell>
          <cell r="F6670" t="str">
            <v>Tốt</v>
          </cell>
        </row>
        <row r="6671">
          <cell r="B6671">
            <v>21021092</v>
          </cell>
          <cell r="C6671" t="str">
            <v>Nguyễn Xuân Minh Hoàng</v>
          </cell>
          <cell r="D6671">
            <v>37833</v>
          </cell>
          <cell r="E6671">
            <v>90</v>
          </cell>
          <cell r="F6671" t="str">
            <v>Xuất sắc</v>
          </cell>
        </row>
        <row r="6672">
          <cell r="B6672">
            <v>21021093</v>
          </cell>
          <cell r="C6672" t="str">
            <v>Đào Phi Hùng</v>
          </cell>
          <cell r="D6672">
            <v>37722</v>
          </cell>
          <cell r="E6672">
            <v>85</v>
          </cell>
          <cell r="F6672" t="str">
            <v>Tốt</v>
          </cell>
        </row>
        <row r="6673">
          <cell r="B6673">
            <v>21021094</v>
          </cell>
          <cell r="C6673" t="str">
            <v>Lê Bá Hoàng Hùng</v>
          </cell>
          <cell r="D6673">
            <v>37908</v>
          </cell>
          <cell r="E6673">
            <v>90</v>
          </cell>
          <cell r="F6673" t="str">
            <v>Xuất sắc</v>
          </cell>
        </row>
        <row r="6674">
          <cell r="B6674">
            <v>21021095</v>
          </cell>
          <cell r="C6674" t="str">
            <v>Nguyễn Quốc Hưng</v>
          </cell>
          <cell r="D6674">
            <v>37929</v>
          </cell>
          <cell r="E6674">
            <v>85</v>
          </cell>
          <cell r="F6674" t="str">
            <v>Tốt</v>
          </cell>
        </row>
        <row r="6675">
          <cell r="B6675">
            <v>21021096</v>
          </cell>
          <cell r="C6675" t="str">
            <v>Phạm Quang Khải</v>
          </cell>
          <cell r="D6675">
            <v>37755</v>
          </cell>
          <cell r="E6675">
            <v>80</v>
          </cell>
          <cell r="F6675" t="str">
            <v>Tốt</v>
          </cell>
        </row>
        <row r="6676">
          <cell r="B6676">
            <v>21021097</v>
          </cell>
          <cell r="C6676" t="str">
            <v>Nguyễn Đăng Khoa</v>
          </cell>
          <cell r="D6676">
            <v>37914</v>
          </cell>
          <cell r="E6676">
            <v>90</v>
          </cell>
          <cell r="F6676" t="str">
            <v>Xuất sắc</v>
          </cell>
        </row>
        <row r="6677">
          <cell r="B6677">
            <v>21021098</v>
          </cell>
          <cell r="C6677" t="str">
            <v>Phạm Đăng Khoa</v>
          </cell>
          <cell r="D6677">
            <v>37947</v>
          </cell>
          <cell r="E6677">
            <v>90</v>
          </cell>
          <cell r="F6677" t="str">
            <v>Xuất sắc</v>
          </cell>
        </row>
        <row r="6678">
          <cell r="B6678">
            <v>21021099</v>
          </cell>
          <cell r="C6678" t="str">
            <v>Nguyễn Xuân Kỳ</v>
          </cell>
          <cell r="D6678">
            <v>37624</v>
          </cell>
          <cell r="E6678">
            <v>90</v>
          </cell>
          <cell r="F6678" t="str">
            <v>Xuất sắc</v>
          </cell>
        </row>
        <row r="6679">
          <cell r="B6679">
            <v>21021100</v>
          </cell>
          <cell r="C6679" t="str">
            <v>Ngô Tùng Lâm</v>
          </cell>
          <cell r="D6679">
            <v>37727</v>
          </cell>
          <cell r="E6679">
            <v>90</v>
          </cell>
          <cell r="F6679" t="str">
            <v>Xuất sắc</v>
          </cell>
        </row>
        <row r="6680">
          <cell r="B6680">
            <v>21021101</v>
          </cell>
          <cell r="C6680" t="str">
            <v>Nguyễn Tùng Lâm</v>
          </cell>
          <cell r="D6680">
            <v>37950</v>
          </cell>
          <cell r="E6680">
            <v>90</v>
          </cell>
          <cell r="F6680" t="str">
            <v>Xuất sắc</v>
          </cell>
        </row>
        <row r="6681">
          <cell r="B6681">
            <v>21021102</v>
          </cell>
          <cell r="C6681" t="str">
            <v>Quách Tiến Lâm</v>
          </cell>
          <cell r="D6681">
            <v>37574</v>
          </cell>
          <cell r="E6681">
            <v>90</v>
          </cell>
          <cell r="F6681" t="str">
            <v>Xuất sắc</v>
          </cell>
        </row>
        <row r="6682">
          <cell r="B6682">
            <v>21021103</v>
          </cell>
          <cell r="C6682" t="str">
            <v>Trần Thành Long</v>
          </cell>
          <cell r="D6682">
            <v>37395</v>
          </cell>
          <cell r="E6682">
            <v>60</v>
          </cell>
          <cell r="F6682" t="str">
            <v>Trung bình</v>
          </cell>
        </row>
        <row r="6683">
          <cell r="B6683">
            <v>21021104</v>
          </cell>
          <cell r="C6683" t="str">
            <v>Lê Anh Lợi</v>
          </cell>
          <cell r="D6683">
            <v>37882</v>
          </cell>
          <cell r="E6683">
            <v>90</v>
          </cell>
          <cell r="F6683" t="str">
            <v>Xuất sắc</v>
          </cell>
        </row>
        <row r="6684">
          <cell r="B6684">
            <v>21021105</v>
          </cell>
          <cell r="C6684" t="str">
            <v>Nguyễn Văn Mạnh</v>
          </cell>
          <cell r="D6684">
            <v>37876</v>
          </cell>
          <cell r="E6684">
            <v>90</v>
          </cell>
          <cell r="F6684" t="str">
            <v>Xuất sắc</v>
          </cell>
        </row>
        <row r="6685">
          <cell r="B6685">
            <v>21020153</v>
          </cell>
          <cell r="C6685" t="str">
            <v>Trần Trung Mạnh</v>
          </cell>
          <cell r="D6685">
            <v>37920</v>
          </cell>
          <cell r="E6685">
            <v>90</v>
          </cell>
          <cell r="F6685" t="str">
            <v>Xuất sắc</v>
          </cell>
        </row>
        <row r="6686">
          <cell r="B6686">
            <v>21021106</v>
          </cell>
          <cell r="C6686" t="str">
            <v>Vũ Đức Mạnh</v>
          </cell>
          <cell r="D6686">
            <v>37895</v>
          </cell>
          <cell r="E6686">
            <v>80</v>
          </cell>
          <cell r="F6686" t="str">
            <v>Tốt</v>
          </cell>
        </row>
        <row r="6687">
          <cell r="B6687">
            <v>21021107</v>
          </cell>
          <cell r="C6687" t="str">
            <v>Trần Hữu Nam</v>
          </cell>
          <cell r="D6687">
            <v>37803</v>
          </cell>
          <cell r="E6687">
            <v>90</v>
          </cell>
          <cell r="F6687" t="str">
            <v>Xuất sắc</v>
          </cell>
        </row>
        <row r="6688">
          <cell r="B6688">
            <v>21021108</v>
          </cell>
          <cell r="C6688" t="str">
            <v>Đỗ Như Nghiệp</v>
          </cell>
          <cell r="D6688">
            <v>37941</v>
          </cell>
          <cell r="E6688">
            <v>90</v>
          </cell>
          <cell r="F6688" t="str">
            <v>Xuất sắc</v>
          </cell>
        </row>
        <row r="6689">
          <cell r="B6689">
            <v>21021109</v>
          </cell>
          <cell r="C6689" t="str">
            <v>Trần Văn Ngọc</v>
          </cell>
          <cell r="D6689">
            <v>37857</v>
          </cell>
          <cell r="E6689">
            <v>92</v>
          </cell>
          <cell r="F6689" t="str">
            <v>Xuất sắc</v>
          </cell>
        </row>
        <row r="6690">
          <cell r="B6690">
            <v>21021110</v>
          </cell>
          <cell r="C6690" t="str">
            <v>Đậu Hồng Phong</v>
          </cell>
          <cell r="D6690">
            <v>37893</v>
          </cell>
          <cell r="E6690">
            <v>90</v>
          </cell>
          <cell r="F6690" t="str">
            <v>Xuất sắc</v>
          </cell>
        </row>
        <row r="6691">
          <cell r="B6691">
            <v>21021111</v>
          </cell>
          <cell r="C6691" t="str">
            <v>Phạm Bá Phong</v>
          </cell>
          <cell r="D6691">
            <v>37866</v>
          </cell>
          <cell r="E6691">
            <v>90</v>
          </cell>
          <cell r="F6691" t="str">
            <v>Xuất sắc</v>
          </cell>
        </row>
        <row r="6692">
          <cell r="B6692">
            <v>21021113</v>
          </cell>
          <cell r="C6692" t="str">
            <v>Hoàng Minh Đăng Quang</v>
          </cell>
          <cell r="D6692">
            <v>37893</v>
          </cell>
          <cell r="E6692">
            <v>92</v>
          </cell>
          <cell r="F6692" t="str">
            <v>Xuất sắc</v>
          </cell>
        </row>
        <row r="6693">
          <cell r="B6693">
            <v>21021114</v>
          </cell>
          <cell r="C6693" t="str">
            <v>Phạm Minh Quang</v>
          </cell>
          <cell r="D6693">
            <v>37757</v>
          </cell>
          <cell r="E6693">
            <v>75</v>
          </cell>
          <cell r="F6693" t="str">
            <v>Khá</v>
          </cell>
        </row>
        <row r="6694">
          <cell r="B6694">
            <v>21021115</v>
          </cell>
          <cell r="C6694" t="str">
            <v>Đào Anh Quân</v>
          </cell>
          <cell r="D6694">
            <v>37665</v>
          </cell>
          <cell r="E6694">
            <v>85</v>
          </cell>
          <cell r="F6694" t="str">
            <v>Tốt</v>
          </cell>
        </row>
        <row r="6695">
          <cell r="B6695">
            <v>21021116</v>
          </cell>
          <cell r="C6695" t="str">
            <v>Phan Minh Quân</v>
          </cell>
          <cell r="D6695">
            <v>37761</v>
          </cell>
          <cell r="E6695">
            <v>0</v>
          </cell>
          <cell r="F6695" t="str">
            <v>Kém</v>
          </cell>
        </row>
        <row r="6696">
          <cell r="B6696">
            <v>21021117</v>
          </cell>
          <cell r="C6696" t="str">
            <v>Trần Hồng Quân</v>
          </cell>
          <cell r="D6696">
            <v>37623</v>
          </cell>
          <cell r="E6696">
            <v>90</v>
          </cell>
          <cell r="F6696" t="str">
            <v>Xuất sắc</v>
          </cell>
        </row>
        <row r="6697">
          <cell r="B6697">
            <v>21021118</v>
          </cell>
          <cell r="C6697" t="str">
            <v>Đậu Thái Sơn</v>
          </cell>
          <cell r="D6697">
            <v>37973</v>
          </cell>
          <cell r="E6697">
            <v>90</v>
          </cell>
          <cell r="F6697" t="str">
            <v>Xuất sắc</v>
          </cell>
        </row>
        <row r="6698">
          <cell r="B6698">
            <v>21021119</v>
          </cell>
          <cell r="C6698" t="str">
            <v>Trần Thái Sơn</v>
          </cell>
          <cell r="D6698">
            <v>37665</v>
          </cell>
          <cell r="E6698">
            <v>70</v>
          </cell>
          <cell r="F6698" t="str">
            <v>Khá</v>
          </cell>
        </row>
        <row r="6699">
          <cell r="B6699">
            <v>21021120</v>
          </cell>
          <cell r="C6699" t="str">
            <v>Dương Đức Tài</v>
          </cell>
          <cell r="D6699">
            <v>37279</v>
          </cell>
          <cell r="E6699">
            <v>90</v>
          </cell>
          <cell r="F6699" t="str">
            <v>Xuất sắc</v>
          </cell>
        </row>
        <row r="6700">
          <cell r="B6700">
            <v>21021121</v>
          </cell>
          <cell r="C6700" t="str">
            <v>Trần Hữu Thái</v>
          </cell>
          <cell r="D6700">
            <v>37291</v>
          </cell>
          <cell r="E6700">
            <v>90</v>
          </cell>
          <cell r="F6700" t="str">
            <v>Xuất sắc</v>
          </cell>
        </row>
        <row r="6701">
          <cell r="B6701">
            <v>21021122</v>
          </cell>
          <cell r="C6701" t="str">
            <v>Đỗ Tiến Thành</v>
          </cell>
          <cell r="D6701">
            <v>37795</v>
          </cell>
          <cell r="E6701">
            <v>92</v>
          </cell>
          <cell r="F6701" t="str">
            <v>Xuất sắc</v>
          </cell>
        </row>
        <row r="6702">
          <cell r="B6702">
            <v>21021123</v>
          </cell>
          <cell r="C6702" t="str">
            <v>Lê Đức Thành</v>
          </cell>
          <cell r="D6702">
            <v>37848</v>
          </cell>
          <cell r="E6702">
            <v>90</v>
          </cell>
          <cell r="F6702" t="str">
            <v>Xuất sắc</v>
          </cell>
        </row>
        <row r="6703">
          <cell r="B6703">
            <v>21021124</v>
          </cell>
          <cell r="C6703" t="str">
            <v>Ngọ Đình Thành</v>
          </cell>
          <cell r="D6703">
            <v>37939</v>
          </cell>
          <cell r="E6703">
            <v>90</v>
          </cell>
          <cell r="F6703" t="str">
            <v>Xuất sắc</v>
          </cell>
        </row>
        <row r="6704">
          <cell r="B6704">
            <v>21021125</v>
          </cell>
          <cell r="C6704" t="str">
            <v>Nguyễn Quang Thắng</v>
          </cell>
          <cell r="D6704">
            <v>37491</v>
          </cell>
          <cell r="E6704">
            <v>90</v>
          </cell>
          <cell r="F6704" t="str">
            <v>Xuất sắc</v>
          </cell>
        </row>
        <row r="6705">
          <cell r="B6705">
            <v>21021126</v>
          </cell>
          <cell r="C6705" t="str">
            <v>Trần Quyết Thắng</v>
          </cell>
          <cell r="D6705">
            <v>37758</v>
          </cell>
          <cell r="E6705">
            <v>85</v>
          </cell>
          <cell r="F6705" t="str">
            <v>Tốt</v>
          </cell>
        </row>
        <row r="6706">
          <cell r="B6706">
            <v>21021127</v>
          </cell>
          <cell r="C6706" t="str">
            <v>Vũ Đức Thiện</v>
          </cell>
          <cell r="D6706">
            <v>37904</v>
          </cell>
          <cell r="E6706">
            <v>75</v>
          </cell>
          <cell r="F6706" t="str">
            <v>Khá</v>
          </cell>
        </row>
        <row r="6707">
          <cell r="B6707">
            <v>21021128</v>
          </cell>
          <cell r="C6707" t="str">
            <v>Ngô Tiến Thịnh</v>
          </cell>
          <cell r="D6707">
            <v>37966</v>
          </cell>
          <cell r="E6707">
            <v>75</v>
          </cell>
          <cell r="F6707" t="str">
            <v>Khá</v>
          </cell>
        </row>
        <row r="6708">
          <cell r="B6708">
            <v>21021129</v>
          </cell>
          <cell r="C6708" t="str">
            <v>Nguyễn Văn Tiến</v>
          </cell>
          <cell r="D6708">
            <v>37886</v>
          </cell>
          <cell r="E6708">
            <v>90</v>
          </cell>
          <cell r="F6708" t="str">
            <v>Xuất sắc</v>
          </cell>
        </row>
        <row r="6709">
          <cell r="B6709">
            <v>21021130</v>
          </cell>
          <cell r="C6709" t="str">
            <v>Nguyễn Văn Tráng</v>
          </cell>
          <cell r="D6709">
            <v>37622</v>
          </cell>
          <cell r="E6709">
            <v>85</v>
          </cell>
          <cell r="F6709" t="str">
            <v>Tốt</v>
          </cell>
        </row>
        <row r="6710">
          <cell r="B6710">
            <v>21021131</v>
          </cell>
          <cell r="C6710" t="str">
            <v>Lương Quang Trung</v>
          </cell>
          <cell r="D6710">
            <v>37674</v>
          </cell>
          <cell r="E6710">
            <v>66</v>
          </cell>
          <cell r="F6710" t="str">
            <v>Khá</v>
          </cell>
        </row>
        <row r="6711">
          <cell r="B6711">
            <v>21021132</v>
          </cell>
          <cell r="C6711" t="str">
            <v>Phạm Đình Trung</v>
          </cell>
          <cell r="D6711">
            <v>37657</v>
          </cell>
          <cell r="E6711">
            <v>90</v>
          </cell>
          <cell r="F6711" t="str">
            <v>Xuất sắc</v>
          </cell>
        </row>
        <row r="6712">
          <cell r="B6712">
            <v>21021133</v>
          </cell>
          <cell r="C6712" t="str">
            <v>Trương Hoàng Tú</v>
          </cell>
          <cell r="D6712">
            <v>37806</v>
          </cell>
          <cell r="E6712">
            <v>75</v>
          </cell>
          <cell r="F6712" t="str">
            <v>Khá</v>
          </cell>
        </row>
        <row r="6713">
          <cell r="B6713">
            <v>21021134</v>
          </cell>
          <cell r="C6713" t="str">
            <v>Nguyễn Quốc Tuấn</v>
          </cell>
          <cell r="D6713">
            <v>37630</v>
          </cell>
          <cell r="E6713">
            <v>90</v>
          </cell>
          <cell r="F6713" t="str">
            <v>Xuất sắc</v>
          </cell>
        </row>
        <row r="6714">
          <cell r="B6714">
            <v>21021135</v>
          </cell>
          <cell r="C6714" t="str">
            <v>Trần Đình Tuấn</v>
          </cell>
          <cell r="D6714">
            <v>37700</v>
          </cell>
          <cell r="E6714">
            <v>90</v>
          </cell>
          <cell r="F6714" t="str">
            <v>Xuất sắc</v>
          </cell>
        </row>
        <row r="6715">
          <cell r="B6715">
            <v>21021136</v>
          </cell>
          <cell r="C6715" t="str">
            <v>Trương Hoàng Tuấn</v>
          </cell>
          <cell r="D6715">
            <v>37806</v>
          </cell>
          <cell r="E6715">
            <v>75</v>
          </cell>
          <cell r="F6715" t="str">
            <v>Khá</v>
          </cell>
        </row>
        <row r="6716">
          <cell r="B6716">
            <v>21021137</v>
          </cell>
          <cell r="C6716" t="str">
            <v>Cao Văn Tùng</v>
          </cell>
          <cell r="D6716">
            <v>37798</v>
          </cell>
          <cell r="E6716">
            <v>75</v>
          </cell>
          <cell r="F6716" t="str">
            <v>Khá</v>
          </cell>
        </row>
        <row r="6717">
          <cell r="B6717">
            <v>21021138</v>
          </cell>
          <cell r="C6717" t="str">
            <v>Lê Nguyễn Tùng</v>
          </cell>
          <cell r="D6717">
            <v>37974</v>
          </cell>
          <cell r="E6717">
            <v>70</v>
          </cell>
          <cell r="F6717" t="str">
            <v>Khá</v>
          </cell>
        </row>
        <row r="6718">
          <cell r="B6718">
            <v>21020722</v>
          </cell>
          <cell r="C6718" t="str">
            <v>Nguyễn Anh Tùng</v>
          </cell>
          <cell r="D6718">
            <v>37678</v>
          </cell>
          <cell r="E6718">
            <v>80</v>
          </cell>
          <cell r="F6718" t="str">
            <v>Tốt</v>
          </cell>
        </row>
        <row r="6719">
          <cell r="B6719">
            <v>21021140</v>
          </cell>
          <cell r="C6719" t="str">
            <v>Trần Đình Tùng</v>
          </cell>
          <cell r="D6719">
            <v>37805</v>
          </cell>
          <cell r="E6719">
            <v>90</v>
          </cell>
          <cell r="F6719" t="str">
            <v>Xuất sắc</v>
          </cell>
        </row>
        <row r="6720">
          <cell r="B6720">
            <v>21021141</v>
          </cell>
          <cell r="C6720" t="str">
            <v>Lê Thế Viết</v>
          </cell>
          <cell r="D6720">
            <v>37666</v>
          </cell>
          <cell r="E6720">
            <v>85</v>
          </cell>
          <cell r="F6720" t="str">
            <v>Tốt</v>
          </cell>
        </row>
        <row r="6721">
          <cell r="B6721">
            <v>21021142</v>
          </cell>
          <cell r="C6721" t="str">
            <v>Vũ Trí Vinh</v>
          </cell>
          <cell r="D6721">
            <v>37858</v>
          </cell>
          <cell r="E6721">
            <v>90</v>
          </cell>
          <cell r="F6721" t="str">
            <v>Xuất sắc</v>
          </cell>
        </row>
        <row r="6722">
          <cell r="B6722">
            <v>21021143</v>
          </cell>
          <cell r="C6722" t="str">
            <v>Vũ Quang Vũ</v>
          </cell>
          <cell r="D6722">
            <v>37876</v>
          </cell>
          <cell r="E6722">
            <v>0</v>
          </cell>
          <cell r="F6722" t="str">
            <v>Kém</v>
          </cell>
        </row>
        <row r="6723">
          <cell r="B6723">
            <v>21021144</v>
          </cell>
          <cell r="C6723" t="str">
            <v>Trần Văn Vương</v>
          </cell>
          <cell r="D6723">
            <v>37419</v>
          </cell>
          <cell r="E6723">
            <v>80</v>
          </cell>
          <cell r="F6723" t="str">
            <v>Tốt</v>
          </cell>
        </row>
        <row r="6724">
          <cell r="B6724">
            <v>21021145</v>
          </cell>
          <cell r="C6724" t="str">
            <v>Lê Hùng Vỹ</v>
          </cell>
          <cell r="D6724">
            <v>37918</v>
          </cell>
          <cell r="E6724">
            <v>90</v>
          </cell>
          <cell r="F6724" t="str">
            <v>Xuất sắc</v>
          </cell>
        </row>
        <row r="6725">
          <cell r="B6725">
            <v>21020956</v>
          </cell>
          <cell r="C6725" t="str">
            <v>Vi Hoàng Anh</v>
          </cell>
          <cell r="D6725">
            <v>37982</v>
          </cell>
          <cell r="E6725">
            <v>80</v>
          </cell>
          <cell r="F6725" t="str">
            <v>Tốt</v>
          </cell>
        </row>
        <row r="6726">
          <cell r="B6726">
            <v>21020963</v>
          </cell>
          <cell r="C6726" t="str">
            <v>Bùi Hữu Duẩn</v>
          </cell>
          <cell r="D6726">
            <v>37932</v>
          </cell>
          <cell r="E6726">
            <v>80</v>
          </cell>
          <cell r="F6726" t="str">
            <v>Tốt</v>
          </cell>
        </row>
        <row r="6727">
          <cell r="B6727">
            <v>21020970</v>
          </cell>
          <cell r="C6727" t="str">
            <v>Đặng Tuấn Đạt</v>
          </cell>
          <cell r="D6727">
            <v>37650</v>
          </cell>
          <cell r="E6727">
            <v>85</v>
          </cell>
          <cell r="F6727" t="str">
            <v>Tốt</v>
          </cell>
        </row>
        <row r="6728">
          <cell r="B6728">
            <v>21020971</v>
          </cell>
          <cell r="C6728" t="str">
            <v>Vũ Quang Đạt</v>
          </cell>
          <cell r="D6728">
            <v>37660</v>
          </cell>
          <cell r="E6728">
            <v>90</v>
          </cell>
          <cell r="F6728" t="str">
            <v>Xuất sắc</v>
          </cell>
        </row>
        <row r="6729">
          <cell r="B6729">
            <v>21020977</v>
          </cell>
          <cell r="C6729" t="str">
            <v>Trần Đông Đức</v>
          </cell>
          <cell r="D6729">
            <v>37850</v>
          </cell>
          <cell r="E6729">
            <v>90</v>
          </cell>
          <cell r="F6729" t="str">
            <v>Xuất sắc</v>
          </cell>
        </row>
        <row r="6730">
          <cell r="B6730">
            <v>21020979</v>
          </cell>
          <cell r="C6730" t="str">
            <v>Ngô Việt Hà</v>
          </cell>
          <cell r="D6730">
            <v>37698</v>
          </cell>
          <cell r="E6730">
            <v>90</v>
          </cell>
          <cell r="F6730" t="str">
            <v>Xuất sắc</v>
          </cell>
        </row>
        <row r="6731">
          <cell r="B6731">
            <v>21020980</v>
          </cell>
          <cell r="C6731" t="str">
            <v>Nguyễn Cảnh Hà</v>
          </cell>
          <cell r="D6731">
            <v>37747</v>
          </cell>
          <cell r="E6731">
            <v>85</v>
          </cell>
          <cell r="F6731" t="str">
            <v>Tốt</v>
          </cell>
        </row>
        <row r="6732">
          <cell r="B6732">
            <v>21020719</v>
          </cell>
          <cell r="C6732" t="str">
            <v>Nguyễn Phong Hào</v>
          </cell>
          <cell r="D6732">
            <v>37814</v>
          </cell>
          <cell r="E6732">
            <v>90</v>
          </cell>
          <cell r="F6732" t="str">
            <v>Xuất sắc</v>
          </cell>
        </row>
        <row r="6733">
          <cell r="B6733">
            <v>21020986</v>
          </cell>
          <cell r="C6733" t="str">
            <v>Phạm Thanh Hoan</v>
          </cell>
          <cell r="D6733">
            <v>37640</v>
          </cell>
          <cell r="E6733">
            <v>85</v>
          </cell>
          <cell r="F6733" t="str">
            <v>Tốt</v>
          </cell>
        </row>
        <row r="6734">
          <cell r="B6734">
            <v>21020988</v>
          </cell>
          <cell r="C6734" t="str">
            <v>Phạm Minh Hoàn</v>
          </cell>
          <cell r="D6734">
            <v>37845</v>
          </cell>
          <cell r="E6734">
            <v>78</v>
          </cell>
          <cell r="F6734" t="str">
            <v>Khá</v>
          </cell>
        </row>
        <row r="6735">
          <cell r="B6735">
            <v>21020989</v>
          </cell>
          <cell r="C6735" t="str">
            <v>Phan Đức Hùng</v>
          </cell>
          <cell r="D6735">
            <v>37629</v>
          </cell>
          <cell r="E6735">
            <v>90</v>
          </cell>
          <cell r="F6735" t="str">
            <v>Xuất sắc</v>
          </cell>
        </row>
        <row r="6736">
          <cell r="B6736">
            <v>21021676</v>
          </cell>
          <cell r="C6736" t="str">
            <v>Nguyễn Quang Huy</v>
          </cell>
          <cell r="D6736">
            <v>37959</v>
          </cell>
          <cell r="E6736">
            <v>85</v>
          </cell>
          <cell r="F6736" t="str">
            <v>Tốt</v>
          </cell>
        </row>
        <row r="6737">
          <cell r="B6737">
            <v>21021067</v>
          </cell>
          <cell r="C6737" t="str">
            <v>Vũ Xuân Huy</v>
          </cell>
          <cell r="D6737">
            <v>37768</v>
          </cell>
          <cell r="E6737">
            <v>80</v>
          </cell>
          <cell r="F6737" t="str">
            <v>Tốt</v>
          </cell>
        </row>
        <row r="6738">
          <cell r="B6738">
            <v>21020991</v>
          </cell>
          <cell r="C6738" t="str">
            <v>Nguyễn Nhân Hưởng</v>
          </cell>
          <cell r="D6738">
            <v>37888</v>
          </cell>
          <cell r="E6738">
            <v>90</v>
          </cell>
          <cell r="F6738" t="str">
            <v>Xuất sắc</v>
          </cell>
        </row>
        <row r="6739">
          <cell r="B6739">
            <v>21020572</v>
          </cell>
          <cell r="C6739" t="str">
            <v>Lê Quang Kiên</v>
          </cell>
          <cell r="D6739">
            <v>37675</v>
          </cell>
          <cell r="E6739">
            <v>90</v>
          </cell>
          <cell r="F6739" t="str">
            <v>Xuất sắc</v>
          </cell>
        </row>
        <row r="6740">
          <cell r="B6740">
            <v>21020996</v>
          </cell>
          <cell r="C6740" t="str">
            <v>Phạm Tuấn Kiên</v>
          </cell>
          <cell r="D6740">
            <v>37693</v>
          </cell>
          <cell r="E6740">
            <v>80</v>
          </cell>
          <cell r="F6740" t="str">
            <v>Tốt</v>
          </cell>
        </row>
        <row r="6741">
          <cell r="B6741">
            <v>21020997</v>
          </cell>
          <cell r="C6741" t="str">
            <v>Phạm Đăng Quang Lễ</v>
          </cell>
          <cell r="D6741">
            <v>37911</v>
          </cell>
          <cell r="E6741">
            <v>80</v>
          </cell>
          <cell r="F6741" t="str">
            <v>Tốt</v>
          </cell>
        </row>
        <row r="6742">
          <cell r="B6742">
            <v>21020999</v>
          </cell>
          <cell r="C6742" t="str">
            <v>Hoàng Bảo Long</v>
          </cell>
          <cell r="D6742">
            <v>37576</v>
          </cell>
          <cell r="E6742">
            <v>85</v>
          </cell>
          <cell r="F6742" t="str">
            <v>Tốt</v>
          </cell>
        </row>
        <row r="6743">
          <cell r="B6743">
            <v>21021003</v>
          </cell>
          <cell r="C6743" t="str">
            <v>Bùi Thành Lương</v>
          </cell>
          <cell r="D6743">
            <v>37126</v>
          </cell>
          <cell r="E6743">
            <v>75</v>
          </cell>
          <cell r="F6743" t="str">
            <v>Khá</v>
          </cell>
        </row>
        <row r="6744">
          <cell r="B6744">
            <v>21021006</v>
          </cell>
          <cell r="C6744" t="str">
            <v>Nguyễn Đăng Mạnh</v>
          </cell>
          <cell r="D6744">
            <v>37986</v>
          </cell>
          <cell r="E6744">
            <v>90</v>
          </cell>
          <cell r="F6744" t="str">
            <v>Xuất sắc</v>
          </cell>
        </row>
        <row r="6745">
          <cell r="B6745">
            <v>21021011</v>
          </cell>
          <cell r="C6745" t="str">
            <v>Nguyễn Xuân Mỹ</v>
          </cell>
          <cell r="D6745">
            <v>37975</v>
          </cell>
          <cell r="E6745">
            <v>80</v>
          </cell>
          <cell r="F6745" t="str">
            <v>Tốt</v>
          </cell>
        </row>
        <row r="6746">
          <cell r="B6746">
            <v>21021012</v>
          </cell>
          <cell r="C6746" t="str">
            <v>Nguyễn Hồ Hải Nam</v>
          </cell>
          <cell r="D6746">
            <v>37878</v>
          </cell>
          <cell r="E6746">
            <v>72</v>
          </cell>
          <cell r="F6746" t="str">
            <v>Khá</v>
          </cell>
        </row>
        <row r="6747">
          <cell r="B6747">
            <v>21021013</v>
          </cell>
          <cell r="C6747" t="str">
            <v>Nguyễn Đức Nguyên</v>
          </cell>
          <cell r="D6747">
            <v>37945</v>
          </cell>
          <cell r="E6747">
            <v>90</v>
          </cell>
          <cell r="F6747" t="str">
            <v>Xuất sắc</v>
          </cell>
        </row>
        <row r="6748">
          <cell r="B6748">
            <v>21021014</v>
          </cell>
          <cell r="C6748" t="str">
            <v>Bùi Thanh Phong</v>
          </cell>
          <cell r="D6748">
            <v>37651</v>
          </cell>
          <cell r="E6748">
            <v>90</v>
          </cell>
          <cell r="F6748" t="str">
            <v>Xuất sắc</v>
          </cell>
        </row>
        <row r="6749">
          <cell r="B6749">
            <v>21021020</v>
          </cell>
          <cell r="C6749" t="str">
            <v>Nguyễn Đình Quang</v>
          </cell>
          <cell r="D6749">
            <v>37916</v>
          </cell>
          <cell r="E6749">
            <v>90</v>
          </cell>
          <cell r="F6749" t="str">
            <v>Xuất sắc</v>
          </cell>
        </row>
        <row r="6750">
          <cell r="B6750">
            <v>21021021</v>
          </cell>
          <cell r="C6750" t="str">
            <v>Nguyễn Đoàn Tùng Quân</v>
          </cell>
          <cell r="D6750">
            <v>37622</v>
          </cell>
          <cell r="E6750">
            <v>90</v>
          </cell>
          <cell r="F6750" t="str">
            <v>Xuất sắc</v>
          </cell>
        </row>
        <row r="6751">
          <cell r="B6751">
            <v>21021023</v>
          </cell>
          <cell r="C6751" t="str">
            <v>Tô Anh Quân</v>
          </cell>
          <cell r="D6751">
            <v>37899</v>
          </cell>
          <cell r="E6751">
            <v>90</v>
          </cell>
          <cell r="F6751" t="str">
            <v>Xuất sắc</v>
          </cell>
        </row>
        <row r="6752">
          <cell r="B6752">
            <v>21021026</v>
          </cell>
          <cell r="C6752" t="str">
            <v>Phạm Trọng Sáng</v>
          </cell>
          <cell r="D6752">
            <v>37829</v>
          </cell>
          <cell r="E6752">
            <v>80</v>
          </cell>
          <cell r="F6752" t="str">
            <v>Tốt</v>
          </cell>
        </row>
        <row r="6753">
          <cell r="B6753">
            <v>21021028</v>
          </cell>
          <cell r="C6753" t="str">
            <v>Mai Tiến Sỹ</v>
          </cell>
          <cell r="D6753">
            <v>37650</v>
          </cell>
          <cell r="E6753">
            <v>90</v>
          </cell>
          <cell r="F6753" t="str">
            <v>Xuất sắc</v>
          </cell>
        </row>
        <row r="6754">
          <cell r="B6754">
            <v>21021029</v>
          </cell>
          <cell r="C6754" t="str">
            <v>Nguyễn Văn Sỹ</v>
          </cell>
          <cell r="D6754">
            <v>37844</v>
          </cell>
          <cell r="E6754">
            <v>85</v>
          </cell>
          <cell r="F6754" t="str">
            <v>Tốt</v>
          </cell>
        </row>
        <row r="6755">
          <cell r="B6755">
            <v>21021031</v>
          </cell>
          <cell r="C6755" t="str">
            <v>Nguyễn Minh Thái</v>
          </cell>
          <cell r="D6755">
            <v>37762</v>
          </cell>
          <cell r="E6755">
            <v>90</v>
          </cell>
          <cell r="F6755" t="str">
            <v>Xuất sắc</v>
          </cell>
        </row>
        <row r="6756">
          <cell r="B6756">
            <v>21021037</v>
          </cell>
          <cell r="C6756" t="str">
            <v>Nguyễn Tuấn Thành</v>
          </cell>
          <cell r="D6756">
            <v>37827</v>
          </cell>
          <cell r="E6756">
            <v>90</v>
          </cell>
          <cell r="F6756" t="str">
            <v>Xuất sắc</v>
          </cell>
        </row>
        <row r="6757">
          <cell r="B6757">
            <v>21021039</v>
          </cell>
          <cell r="C6757" t="str">
            <v>Vũ Thị Thương Thảo</v>
          </cell>
          <cell r="D6757">
            <v>37878</v>
          </cell>
          <cell r="E6757">
            <v>90</v>
          </cell>
          <cell r="F6757" t="str">
            <v>Xuất sắc</v>
          </cell>
        </row>
        <row r="6758">
          <cell r="B6758">
            <v>21021040</v>
          </cell>
          <cell r="C6758" t="str">
            <v>Ngô Văn Thắng</v>
          </cell>
          <cell r="D6758">
            <v>37949</v>
          </cell>
          <cell r="E6758">
            <v>80</v>
          </cell>
          <cell r="F6758" t="str">
            <v>Tốt</v>
          </cell>
        </row>
        <row r="6759">
          <cell r="B6759">
            <v>21021043</v>
          </cell>
          <cell r="C6759" t="str">
            <v>Lê Viết Thọ</v>
          </cell>
          <cell r="D6759">
            <v>37883</v>
          </cell>
          <cell r="E6759">
            <v>90</v>
          </cell>
          <cell r="F6759" t="str">
            <v>Xuất sắc</v>
          </cell>
        </row>
        <row r="6760">
          <cell r="B6760">
            <v>21021045</v>
          </cell>
          <cell r="C6760" t="str">
            <v>Đào Văn Tiến</v>
          </cell>
          <cell r="D6760">
            <v>37926</v>
          </cell>
          <cell r="E6760">
            <v>75</v>
          </cell>
          <cell r="F6760" t="str">
            <v>Khá</v>
          </cell>
        </row>
        <row r="6761">
          <cell r="B6761">
            <v>21021048</v>
          </cell>
          <cell r="C6761" t="str">
            <v>Phạm Phú Trọng</v>
          </cell>
          <cell r="D6761">
            <v>37656</v>
          </cell>
          <cell r="E6761">
            <v>90</v>
          </cell>
          <cell r="F6761" t="str">
            <v>Xuất sắc</v>
          </cell>
        </row>
        <row r="6762">
          <cell r="B6762">
            <v>21021049</v>
          </cell>
          <cell r="C6762" t="str">
            <v>Bùi Quang Trung</v>
          </cell>
          <cell r="D6762">
            <v>37772</v>
          </cell>
          <cell r="E6762">
            <v>80</v>
          </cell>
          <cell r="F6762" t="str">
            <v>Tốt</v>
          </cell>
        </row>
        <row r="6763">
          <cell r="B6763">
            <v>21021050</v>
          </cell>
          <cell r="C6763" t="str">
            <v>Đoàn Đức Trung</v>
          </cell>
          <cell r="D6763">
            <v>37676</v>
          </cell>
          <cell r="E6763">
            <v>85</v>
          </cell>
          <cell r="F6763" t="str">
            <v>Tốt</v>
          </cell>
        </row>
        <row r="6764">
          <cell r="B6764">
            <v>21021051</v>
          </cell>
          <cell r="C6764" t="str">
            <v>Nguyễn Đỗ Quốc Trường</v>
          </cell>
          <cell r="D6764">
            <v>37909</v>
          </cell>
          <cell r="E6764">
            <v>75</v>
          </cell>
          <cell r="F6764" t="str">
            <v>Khá</v>
          </cell>
        </row>
        <row r="6765">
          <cell r="B6765">
            <v>21021052</v>
          </cell>
          <cell r="C6765" t="str">
            <v>Bùi Quốc Trưởng</v>
          </cell>
          <cell r="D6765">
            <v>37749</v>
          </cell>
          <cell r="E6765">
            <v>90</v>
          </cell>
          <cell r="F6765" t="str">
            <v>Xuất sắc</v>
          </cell>
        </row>
        <row r="6766">
          <cell r="B6766">
            <v>21021053</v>
          </cell>
          <cell r="C6766" t="str">
            <v>Nguyễn Đình Anh Tú</v>
          </cell>
          <cell r="D6766">
            <v>37044</v>
          </cell>
          <cell r="E6766">
            <v>90</v>
          </cell>
          <cell r="F6766" t="str">
            <v>Xuất sắc</v>
          </cell>
        </row>
        <row r="6767">
          <cell r="B6767">
            <v>21021054</v>
          </cell>
          <cell r="C6767" t="str">
            <v>Phí Ngọc Tuấn</v>
          </cell>
          <cell r="D6767">
            <v>37395</v>
          </cell>
          <cell r="E6767">
            <v>90</v>
          </cell>
          <cell r="F6767" t="str">
            <v>Xuất sắc</v>
          </cell>
        </row>
        <row r="6768">
          <cell r="B6768">
            <v>21021057</v>
          </cell>
          <cell r="C6768" t="str">
            <v>Nguyễn Hợp Bảo Tùng</v>
          </cell>
          <cell r="D6768">
            <v>37683</v>
          </cell>
          <cell r="E6768">
            <v>90</v>
          </cell>
          <cell r="F6768" t="str">
            <v>Xuất sắc</v>
          </cell>
        </row>
        <row r="6769">
          <cell r="B6769">
            <v>21021058</v>
          </cell>
          <cell r="C6769" t="str">
            <v>Nguyễn Xuân Tùng</v>
          </cell>
          <cell r="D6769">
            <v>37960</v>
          </cell>
          <cell r="E6769">
            <v>90</v>
          </cell>
          <cell r="F6769" t="str">
            <v>Xuất sắc</v>
          </cell>
        </row>
        <row r="6770">
          <cell r="B6770">
            <v>21021059</v>
          </cell>
          <cell r="C6770" t="str">
            <v>Bùi Hoàng Văn</v>
          </cell>
          <cell r="D6770">
            <v>37825</v>
          </cell>
          <cell r="E6770">
            <v>90</v>
          </cell>
          <cell r="F6770" t="str">
            <v>Xuất sắc</v>
          </cell>
        </row>
        <row r="6771">
          <cell r="B6771">
            <v>21021060</v>
          </cell>
          <cell r="C6771" t="str">
            <v>Vũ Bá Văn</v>
          </cell>
          <cell r="D6771">
            <v>37697</v>
          </cell>
          <cell r="E6771">
            <v>90</v>
          </cell>
          <cell r="F6771" t="str">
            <v>Xuất sắc</v>
          </cell>
        </row>
        <row r="6772">
          <cell r="B6772">
            <v>21021061</v>
          </cell>
          <cell r="C6772" t="str">
            <v>Hàn Triết Viên</v>
          </cell>
          <cell r="D6772">
            <v>37946</v>
          </cell>
          <cell r="E6772">
            <v>80</v>
          </cell>
          <cell r="F6772" t="str">
            <v>Tốt</v>
          </cell>
        </row>
        <row r="6773">
          <cell r="B6773">
            <v>21021063</v>
          </cell>
          <cell r="C6773" t="str">
            <v>Đặng Hữu Vinh</v>
          </cell>
          <cell r="D6773">
            <v>37911</v>
          </cell>
          <cell r="E6773">
            <v>90</v>
          </cell>
          <cell r="F6773" t="str">
            <v>Xuất sắc</v>
          </cell>
        </row>
        <row r="6774">
          <cell r="B6774">
            <v>21021065</v>
          </cell>
          <cell r="C6774" t="str">
            <v>Trịnh Trọng Vinh</v>
          </cell>
          <cell r="D6774">
            <v>37731</v>
          </cell>
          <cell r="E6774">
            <v>90</v>
          </cell>
          <cell r="F6774" t="str">
            <v>Xuất sắc</v>
          </cell>
        </row>
        <row r="6775">
          <cell r="B6775">
            <v>21021396</v>
          </cell>
          <cell r="C6775" t="str">
            <v>Lương Thành An</v>
          </cell>
          <cell r="D6775">
            <v>37776</v>
          </cell>
          <cell r="E6775">
            <v>90</v>
          </cell>
          <cell r="F6775" t="str">
            <v>Xuất sắc</v>
          </cell>
        </row>
        <row r="6776">
          <cell r="B6776">
            <v>21021397</v>
          </cell>
          <cell r="C6776" t="str">
            <v>Dương Kỳ Anh</v>
          </cell>
          <cell r="D6776">
            <v>37674</v>
          </cell>
          <cell r="E6776">
            <v>81</v>
          </cell>
          <cell r="F6776" t="str">
            <v>Tốt</v>
          </cell>
        </row>
        <row r="6777">
          <cell r="B6777">
            <v>21021398</v>
          </cell>
          <cell r="C6777" t="str">
            <v>Đinh Quốc Anh</v>
          </cell>
          <cell r="D6777">
            <v>37931</v>
          </cell>
          <cell r="E6777">
            <v>90</v>
          </cell>
          <cell r="F6777" t="str">
            <v>Xuất sắc</v>
          </cell>
        </row>
        <row r="6778">
          <cell r="B6778">
            <v>21020598</v>
          </cell>
          <cell r="C6778" t="str">
            <v>Phạm Việt Anh</v>
          </cell>
          <cell r="D6778">
            <v>37904</v>
          </cell>
          <cell r="E6778">
            <v>85</v>
          </cell>
          <cell r="F6778" t="str">
            <v>Tốt</v>
          </cell>
        </row>
        <row r="6779">
          <cell r="B6779">
            <v>21021400</v>
          </cell>
          <cell r="C6779" t="str">
            <v>Trần Văn Cao</v>
          </cell>
          <cell r="D6779">
            <v>37462</v>
          </cell>
          <cell r="E6779">
            <v>85</v>
          </cell>
          <cell r="F6779" t="str">
            <v>Tốt</v>
          </cell>
        </row>
        <row r="6780">
          <cell r="B6780">
            <v>21021401</v>
          </cell>
          <cell r="C6780" t="str">
            <v>Phùng Tuấn Cường</v>
          </cell>
          <cell r="D6780">
            <v>37782</v>
          </cell>
          <cell r="E6780">
            <v>90</v>
          </cell>
          <cell r="F6780" t="str">
            <v>Xuất sắc</v>
          </cell>
        </row>
        <row r="6781">
          <cell r="B6781">
            <v>21021403</v>
          </cell>
          <cell r="C6781" t="str">
            <v>Lương Trí Dũng</v>
          </cell>
          <cell r="D6781">
            <v>37898</v>
          </cell>
          <cell r="E6781">
            <v>90</v>
          </cell>
          <cell r="F6781" t="str">
            <v>Xuất sắc</v>
          </cell>
        </row>
        <row r="6782">
          <cell r="B6782">
            <v>21020724</v>
          </cell>
          <cell r="C6782" t="str">
            <v>Nguyễn Trung Dũng</v>
          </cell>
          <cell r="D6782">
            <v>37835</v>
          </cell>
          <cell r="E6782">
            <v>90</v>
          </cell>
          <cell r="F6782" t="str">
            <v>Xuất sắc</v>
          </cell>
        </row>
        <row r="6783">
          <cell r="B6783">
            <v>21021404</v>
          </cell>
          <cell r="C6783" t="str">
            <v>Lâm Thanh Duy</v>
          </cell>
          <cell r="D6783">
            <v>37649</v>
          </cell>
          <cell r="E6783">
            <v>85</v>
          </cell>
          <cell r="F6783" t="str">
            <v>Tốt</v>
          </cell>
        </row>
        <row r="6784">
          <cell r="B6784">
            <v>21021405</v>
          </cell>
          <cell r="C6784" t="str">
            <v>Nguyễn Sỹ Duy</v>
          </cell>
          <cell r="D6784">
            <v>37655</v>
          </cell>
          <cell r="E6784">
            <v>85</v>
          </cell>
          <cell r="F6784" t="str">
            <v>Tốt</v>
          </cell>
        </row>
        <row r="6785">
          <cell r="B6785">
            <v>21021406</v>
          </cell>
          <cell r="C6785" t="str">
            <v>Nguyễn Phúc Dương</v>
          </cell>
          <cell r="D6785">
            <v>37739</v>
          </cell>
          <cell r="E6785">
            <v>80</v>
          </cell>
          <cell r="F6785" t="str">
            <v>Tốt</v>
          </cell>
        </row>
        <row r="6786">
          <cell r="B6786">
            <v>21021407</v>
          </cell>
          <cell r="C6786" t="str">
            <v>Phạm Thái Dương</v>
          </cell>
          <cell r="D6786">
            <v>37639</v>
          </cell>
          <cell r="E6786">
            <v>90</v>
          </cell>
          <cell r="F6786" t="str">
            <v>Xuất sắc</v>
          </cell>
        </row>
        <row r="6787">
          <cell r="B6787">
            <v>21021408</v>
          </cell>
          <cell r="C6787" t="str">
            <v>Nguyễn Tiến Đạt</v>
          </cell>
          <cell r="D6787">
            <v>37726</v>
          </cell>
          <cell r="E6787">
            <v>85</v>
          </cell>
          <cell r="F6787" t="str">
            <v>Tốt</v>
          </cell>
        </row>
        <row r="6788">
          <cell r="B6788">
            <v>21021409</v>
          </cell>
          <cell r="C6788" t="str">
            <v>Trần Đức Đạt</v>
          </cell>
          <cell r="D6788">
            <v>37909</v>
          </cell>
          <cell r="E6788">
            <v>90</v>
          </cell>
          <cell r="F6788" t="str">
            <v>Xuất sắc</v>
          </cell>
        </row>
        <row r="6789">
          <cell r="B6789">
            <v>21021410</v>
          </cell>
          <cell r="C6789" t="str">
            <v>Trần Quốc Đạt</v>
          </cell>
          <cell r="D6789">
            <v>37642</v>
          </cell>
          <cell r="E6789">
            <v>85</v>
          </cell>
          <cell r="F6789" t="str">
            <v>Tốt</v>
          </cell>
        </row>
        <row r="6790">
          <cell r="B6790">
            <v>21021411</v>
          </cell>
          <cell r="C6790" t="str">
            <v>Ninh Hải Đăng</v>
          </cell>
          <cell r="D6790">
            <v>37715</v>
          </cell>
          <cell r="E6790">
            <v>90</v>
          </cell>
          <cell r="F6790" t="str">
            <v>Xuất sắc</v>
          </cell>
        </row>
        <row r="6791">
          <cell r="B6791">
            <v>21021413</v>
          </cell>
          <cell r="C6791" t="str">
            <v>Vũ Việt Đức</v>
          </cell>
          <cell r="D6791">
            <v>37640</v>
          </cell>
          <cell r="E6791">
            <v>80</v>
          </cell>
          <cell r="F6791" t="str">
            <v>Tốt</v>
          </cell>
        </row>
        <row r="6792">
          <cell r="B6792">
            <v>21021414</v>
          </cell>
          <cell r="C6792" t="str">
            <v>Nguyễn Trường Giang</v>
          </cell>
          <cell r="D6792">
            <v>37664</v>
          </cell>
          <cell r="E6792">
            <v>70</v>
          </cell>
          <cell r="F6792" t="str">
            <v>Khá</v>
          </cell>
        </row>
        <row r="6793">
          <cell r="B6793">
            <v>21021416</v>
          </cell>
          <cell r="C6793" t="str">
            <v>Đỗ Minh Hiếu</v>
          </cell>
          <cell r="D6793">
            <v>37818</v>
          </cell>
          <cell r="E6793">
            <v>75</v>
          </cell>
          <cell r="F6793" t="str">
            <v>Khá</v>
          </cell>
        </row>
        <row r="6794">
          <cell r="B6794">
            <v>21021417</v>
          </cell>
          <cell r="C6794" t="str">
            <v>Trần Chí Hoàng</v>
          </cell>
          <cell r="D6794">
            <v>37635</v>
          </cell>
          <cell r="E6794">
            <v>85</v>
          </cell>
          <cell r="F6794" t="str">
            <v>Tốt</v>
          </cell>
        </row>
        <row r="6795">
          <cell r="B6795">
            <v>21021418</v>
          </cell>
          <cell r="C6795" t="str">
            <v>Lê Tuấn Hùng</v>
          </cell>
          <cell r="D6795">
            <v>37890</v>
          </cell>
          <cell r="E6795">
            <v>90</v>
          </cell>
          <cell r="F6795" t="str">
            <v>Xuất sắc</v>
          </cell>
        </row>
        <row r="6796">
          <cell r="B6796">
            <v>21021419</v>
          </cell>
          <cell r="C6796" t="str">
            <v>Nguyễn Bá Phi Hùng</v>
          </cell>
          <cell r="D6796">
            <v>37680</v>
          </cell>
          <cell r="E6796">
            <v>90</v>
          </cell>
          <cell r="F6796" t="str">
            <v>Xuất sắc</v>
          </cell>
        </row>
        <row r="6797">
          <cell r="B6797">
            <v>21020725</v>
          </cell>
          <cell r="C6797" t="str">
            <v>Đỗ Quang Huy</v>
          </cell>
          <cell r="D6797">
            <v>37886</v>
          </cell>
          <cell r="E6797">
            <v>90</v>
          </cell>
          <cell r="F6797" t="str">
            <v>Xuất sắc</v>
          </cell>
        </row>
        <row r="6798">
          <cell r="B6798">
            <v>21021420</v>
          </cell>
          <cell r="C6798" t="str">
            <v>Nguyễn Trọng Khánh Huy</v>
          </cell>
          <cell r="D6798">
            <v>37699</v>
          </cell>
          <cell r="E6798">
            <v>90</v>
          </cell>
          <cell r="F6798" t="str">
            <v>Xuất sắc</v>
          </cell>
        </row>
        <row r="6799">
          <cell r="B6799">
            <v>21021421</v>
          </cell>
          <cell r="C6799" t="str">
            <v>Phạm Quang Huy</v>
          </cell>
          <cell r="D6799">
            <v>37826</v>
          </cell>
          <cell r="E6799">
            <v>78</v>
          </cell>
          <cell r="F6799" t="str">
            <v>Khá</v>
          </cell>
        </row>
        <row r="6800">
          <cell r="B6800">
            <v>21021423</v>
          </cell>
          <cell r="C6800" t="str">
            <v>Đỗ Hải Long</v>
          </cell>
          <cell r="D6800">
            <v>37675</v>
          </cell>
          <cell r="E6800">
            <v>85</v>
          </cell>
          <cell r="F6800" t="str">
            <v>Tốt</v>
          </cell>
        </row>
        <row r="6801">
          <cell r="B6801">
            <v>21021424</v>
          </cell>
          <cell r="C6801" t="str">
            <v>Lê Đức Lương</v>
          </cell>
          <cell r="D6801">
            <v>37815</v>
          </cell>
          <cell r="E6801">
            <v>85</v>
          </cell>
          <cell r="F6801" t="str">
            <v>Tốt</v>
          </cell>
        </row>
        <row r="6802">
          <cell r="B6802">
            <v>21021425</v>
          </cell>
          <cell r="C6802" t="str">
            <v>Vũ Đức Lương</v>
          </cell>
          <cell r="D6802">
            <v>37889</v>
          </cell>
          <cell r="E6802">
            <v>80</v>
          </cell>
          <cell r="F6802" t="str">
            <v>Tốt</v>
          </cell>
        </row>
        <row r="6803">
          <cell r="B6803">
            <v>21021427</v>
          </cell>
          <cell r="C6803" t="str">
            <v>Nguyễn Công Minh</v>
          </cell>
          <cell r="D6803">
            <v>37677</v>
          </cell>
          <cell r="E6803">
            <v>75</v>
          </cell>
          <cell r="F6803" t="str">
            <v>Khá</v>
          </cell>
        </row>
        <row r="6804">
          <cell r="B6804">
            <v>21021428</v>
          </cell>
          <cell r="C6804" t="str">
            <v>Nguyễn Trung Nam</v>
          </cell>
          <cell r="D6804">
            <v>37715</v>
          </cell>
          <cell r="E6804">
            <v>85</v>
          </cell>
          <cell r="F6804" t="str">
            <v>Tốt</v>
          </cell>
        </row>
        <row r="6805">
          <cell r="B6805">
            <v>21021429</v>
          </cell>
          <cell r="C6805" t="str">
            <v>Phạm Thị Kim Ngân</v>
          </cell>
          <cell r="D6805">
            <v>37831</v>
          </cell>
          <cell r="E6805">
            <v>85</v>
          </cell>
          <cell r="F6805" t="str">
            <v>Tốt</v>
          </cell>
        </row>
        <row r="6806">
          <cell r="B6806">
            <v>21021431</v>
          </cell>
          <cell r="C6806" t="str">
            <v>Nguyễn Đăng Quang</v>
          </cell>
          <cell r="D6806">
            <v>37984</v>
          </cell>
          <cell r="E6806">
            <v>85</v>
          </cell>
          <cell r="F6806" t="str">
            <v>Tốt</v>
          </cell>
        </row>
        <row r="6807">
          <cell r="B6807">
            <v>21020601</v>
          </cell>
          <cell r="C6807" t="str">
            <v>Phạm Minh Quang</v>
          </cell>
          <cell r="D6807">
            <v>37868</v>
          </cell>
          <cell r="E6807">
            <v>90</v>
          </cell>
          <cell r="F6807" t="str">
            <v>Xuất sắc</v>
          </cell>
        </row>
        <row r="6808">
          <cell r="B6808">
            <v>21021434</v>
          </cell>
          <cell r="C6808" t="str">
            <v>Vũ Xuân Quân</v>
          </cell>
          <cell r="D6808">
            <v>37190</v>
          </cell>
          <cell r="E6808">
            <v>85</v>
          </cell>
          <cell r="F6808" t="str">
            <v>Tốt</v>
          </cell>
        </row>
        <row r="6809">
          <cell r="B6809">
            <v>21021435</v>
          </cell>
          <cell r="C6809" t="str">
            <v>Phùng Thắng Quyết</v>
          </cell>
          <cell r="D6809">
            <v>37700</v>
          </cell>
          <cell r="E6809">
            <v>90</v>
          </cell>
          <cell r="F6809" t="str">
            <v>Xuất sắc</v>
          </cell>
        </row>
        <row r="6810">
          <cell r="B6810">
            <v>21021436</v>
          </cell>
          <cell r="C6810" t="str">
            <v>Nguyễn Tư Sơn</v>
          </cell>
          <cell r="D6810">
            <v>37843</v>
          </cell>
          <cell r="E6810">
            <v>85</v>
          </cell>
          <cell r="F6810" t="str">
            <v>Tốt</v>
          </cell>
        </row>
        <row r="6811">
          <cell r="B6811">
            <v>21021437</v>
          </cell>
          <cell r="C6811" t="str">
            <v>Phạm Văn Sơn</v>
          </cell>
          <cell r="D6811">
            <v>37691</v>
          </cell>
          <cell r="E6811">
            <v>92</v>
          </cell>
          <cell r="F6811" t="str">
            <v>Xuất sắc</v>
          </cell>
        </row>
        <row r="6812">
          <cell r="B6812">
            <v>21021438</v>
          </cell>
          <cell r="C6812" t="str">
            <v>Vũ Phan Nhật Thành</v>
          </cell>
          <cell r="D6812">
            <v>37676</v>
          </cell>
          <cell r="E6812">
            <v>77</v>
          </cell>
          <cell r="F6812" t="str">
            <v>Khá</v>
          </cell>
        </row>
        <row r="6813">
          <cell r="B6813">
            <v>21021439</v>
          </cell>
          <cell r="C6813" t="str">
            <v>Nguyễn Ngọc Hương Thảo</v>
          </cell>
          <cell r="D6813">
            <v>37617</v>
          </cell>
          <cell r="E6813">
            <v>85</v>
          </cell>
          <cell r="F6813" t="str">
            <v>Tốt</v>
          </cell>
        </row>
        <row r="6814">
          <cell r="B6814">
            <v>21021441</v>
          </cell>
          <cell r="C6814" t="str">
            <v>Lê Toàn Thắng</v>
          </cell>
          <cell r="D6814">
            <v>37874</v>
          </cell>
          <cell r="E6814">
            <v>90</v>
          </cell>
          <cell r="F6814" t="str">
            <v>Xuất sắc</v>
          </cell>
        </row>
        <row r="6815">
          <cell r="B6815">
            <v>21021445</v>
          </cell>
          <cell r="C6815" t="str">
            <v>Nguyễn Hữu Trường</v>
          </cell>
          <cell r="D6815">
            <v>37659</v>
          </cell>
          <cell r="E6815">
            <v>90</v>
          </cell>
          <cell r="F6815" t="str">
            <v>Xuất sắc</v>
          </cell>
        </row>
        <row r="6816">
          <cell r="B6816">
            <v>21021446</v>
          </cell>
          <cell r="C6816" t="str">
            <v>Bùi Anh Tú</v>
          </cell>
          <cell r="D6816">
            <v>37928</v>
          </cell>
          <cell r="E6816">
            <v>90</v>
          </cell>
          <cell r="F6816" t="str">
            <v>Xuất sắc</v>
          </cell>
        </row>
        <row r="6817">
          <cell r="B6817">
            <v>21021447</v>
          </cell>
          <cell r="C6817" t="str">
            <v>Trần Anh Tú</v>
          </cell>
          <cell r="D6817">
            <v>37848</v>
          </cell>
          <cell r="E6817">
            <v>73</v>
          </cell>
          <cell r="F6817" t="str">
            <v>Khá</v>
          </cell>
        </row>
        <row r="6818">
          <cell r="B6818">
            <v>21021449</v>
          </cell>
          <cell r="C6818" t="str">
            <v>Lê Anh Tuấn</v>
          </cell>
          <cell r="D6818">
            <v>37745</v>
          </cell>
          <cell r="E6818">
            <v>90</v>
          </cell>
          <cell r="F6818" t="str">
            <v>Xuất sắc</v>
          </cell>
        </row>
        <row r="6819">
          <cell r="B6819">
            <v>21021451</v>
          </cell>
          <cell r="C6819" t="str">
            <v>Phạm Thành Việt</v>
          </cell>
          <cell r="D6819">
            <v>37965</v>
          </cell>
          <cell r="E6819">
            <v>80</v>
          </cell>
          <cell r="F6819" t="str">
            <v>Tốt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ổng hợp kinh phí"/>
      <sheetName val="Chuẩn"/>
      <sheetName val="ĐMKTKT"/>
      <sheetName val="TT23"/>
      <sheetName val="KP HKII 24-25+ hè"/>
      <sheetName val="HK hè"/>
    </sheetNames>
    <sheetDataSet>
      <sheetData sheetId="0"/>
      <sheetData sheetId="1">
        <row r="6">
          <cell r="M6">
            <v>20500000</v>
          </cell>
        </row>
        <row r="8">
          <cell r="M8">
            <v>16000000</v>
          </cell>
        </row>
        <row r="9">
          <cell r="M9">
            <v>18000000</v>
          </cell>
        </row>
        <row r="11">
          <cell r="M11">
            <v>16000000</v>
          </cell>
        </row>
        <row r="12">
          <cell r="M12">
            <v>18000000</v>
          </cell>
        </row>
        <row r="15">
          <cell r="M15">
            <v>10250000</v>
          </cell>
        </row>
        <row r="16">
          <cell r="M16">
            <v>16000000</v>
          </cell>
          <cell r="N16">
            <v>15500000</v>
          </cell>
        </row>
        <row r="17">
          <cell r="M17">
            <v>18000000</v>
          </cell>
        </row>
        <row r="19">
          <cell r="N19">
            <v>9750000</v>
          </cell>
        </row>
        <row r="20">
          <cell r="M20">
            <v>16000000</v>
          </cell>
          <cell r="N20">
            <v>15500000</v>
          </cell>
        </row>
        <row r="21">
          <cell r="N21">
            <v>17500000</v>
          </cell>
        </row>
        <row r="24">
          <cell r="M24">
            <v>10250000</v>
          </cell>
        </row>
        <row r="25">
          <cell r="M25">
            <v>16000000</v>
          </cell>
          <cell r="N25">
            <v>15500000</v>
          </cell>
        </row>
        <row r="26">
          <cell r="M26">
            <v>18000000</v>
          </cell>
        </row>
        <row r="28">
          <cell r="M28">
            <v>10250000</v>
          </cell>
        </row>
        <row r="29">
          <cell r="M29">
            <v>16000000</v>
          </cell>
        </row>
        <row r="30">
          <cell r="M30">
            <v>18000000</v>
          </cell>
        </row>
        <row r="31">
          <cell r="M31">
            <v>18000000</v>
          </cell>
        </row>
        <row r="34">
          <cell r="M34">
            <v>16000000</v>
          </cell>
        </row>
        <row r="35">
          <cell r="M35">
            <v>18000000</v>
          </cell>
        </row>
        <row r="37">
          <cell r="M37">
            <v>10250000</v>
          </cell>
        </row>
        <row r="38">
          <cell r="M38">
            <v>16000000</v>
          </cell>
        </row>
        <row r="39">
          <cell r="N39">
            <v>17500000</v>
          </cell>
          <cell r="O39">
            <v>17000000</v>
          </cell>
        </row>
        <row r="42">
          <cell r="M42">
            <v>10250000</v>
          </cell>
        </row>
        <row r="43">
          <cell r="M43">
            <v>11000000</v>
          </cell>
        </row>
        <row r="44">
          <cell r="M44">
            <v>18000000</v>
          </cell>
        </row>
        <row r="45">
          <cell r="N45">
            <v>17500000</v>
          </cell>
        </row>
        <row r="47">
          <cell r="M47">
            <v>10250000</v>
          </cell>
        </row>
        <row r="48">
          <cell r="M48">
            <v>13500000</v>
          </cell>
          <cell r="N48">
            <v>13000000</v>
          </cell>
        </row>
        <row r="49">
          <cell r="M49">
            <v>18000000</v>
          </cell>
          <cell r="N49">
            <v>17500000</v>
          </cell>
        </row>
        <row r="51">
          <cell r="M51">
            <v>18000000</v>
          </cell>
          <cell r="N51">
            <v>17500000</v>
          </cell>
        </row>
        <row r="54">
          <cell r="M54">
            <v>10250000</v>
          </cell>
        </row>
        <row r="55">
          <cell r="M55">
            <v>13500000</v>
          </cell>
        </row>
        <row r="56">
          <cell r="M56">
            <v>18000000</v>
          </cell>
          <cell r="N56">
            <v>17500000</v>
          </cell>
        </row>
        <row r="58">
          <cell r="M58">
            <v>16000000</v>
          </cell>
        </row>
        <row r="59">
          <cell r="M59">
            <v>18000000</v>
          </cell>
        </row>
        <row r="60">
          <cell r="M60">
            <v>18000000</v>
          </cell>
        </row>
      </sheetData>
      <sheetData sheetId="2">
        <row r="6">
          <cell r="M6">
            <v>21000000</v>
          </cell>
        </row>
        <row r="7">
          <cell r="M7">
            <v>21000000</v>
          </cell>
        </row>
        <row r="9">
          <cell r="M9">
            <v>21000000</v>
          </cell>
        </row>
        <row r="10">
          <cell r="M10">
            <v>21000000</v>
          </cell>
          <cell r="N10">
            <v>20500000</v>
          </cell>
        </row>
        <row r="12">
          <cell r="M12">
            <v>21000000</v>
          </cell>
        </row>
        <row r="13">
          <cell r="M13">
            <v>21000000</v>
          </cell>
          <cell r="N13">
            <v>20500000</v>
          </cell>
        </row>
        <row r="15">
          <cell r="M15">
            <v>21000000</v>
          </cell>
        </row>
        <row r="18">
          <cell r="M18">
            <v>21000000</v>
          </cell>
          <cell r="N18">
            <v>20500000</v>
          </cell>
        </row>
        <row r="19">
          <cell r="M19">
            <v>21000000</v>
          </cell>
          <cell r="N19">
            <v>20500000</v>
          </cell>
        </row>
        <row r="21">
          <cell r="M21">
            <v>21000000</v>
          </cell>
          <cell r="N21">
            <v>20500000</v>
          </cell>
        </row>
        <row r="23">
          <cell r="N23">
            <v>20500000</v>
          </cell>
        </row>
        <row r="26">
          <cell r="M26">
            <v>21000000</v>
          </cell>
          <cell r="N26">
            <v>20500000</v>
          </cell>
        </row>
        <row r="27">
          <cell r="N27">
            <v>20500000</v>
          </cell>
        </row>
        <row r="29">
          <cell r="M29">
            <v>21000000</v>
          </cell>
          <cell r="N29">
            <v>20500000</v>
          </cell>
        </row>
        <row r="32">
          <cell r="M32">
            <v>21000000</v>
          </cell>
          <cell r="N32">
            <v>20500000</v>
          </cell>
        </row>
        <row r="34">
          <cell r="M34">
            <v>21000000</v>
          </cell>
          <cell r="N34">
            <v>20500000</v>
          </cell>
        </row>
        <row r="37">
          <cell r="M37">
            <v>21000000</v>
          </cell>
          <cell r="O37">
            <v>20000000</v>
          </cell>
        </row>
        <row r="40">
          <cell r="M40">
            <v>21000000</v>
          </cell>
          <cell r="N40">
            <v>20500000</v>
          </cell>
        </row>
      </sheetData>
      <sheetData sheetId="3">
        <row r="6">
          <cell r="M6">
            <v>18500000</v>
          </cell>
        </row>
        <row r="8">
          <cell r="M8">
            <v>18500000</v>
          </cell>
        </row>
        <row r="11">
          <cell r="M11">
            <v>18500000</v>
          </cell>
        </row>
        <row r="14">
          <cell r="M14">
            <v>18500000</v>
          </cell>
          <cell r="N14">
            <v>18000000</v>
          </cell>
        </row>
        <row r="16">
          <cell r="M16">
            <v>18500000</v>
          </cell>
          <cell r="N16">
            <v>18000000</v>
          </cell>
        </row>
      </sheetData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CF1B-B088-47CF-9515-2EF59CEAD4CA}">
  <sheetPr codeName="Sheet17">
    <tabColor rgb="FF00B0F0"/>
  </sheetPr>
  <dimension ref="A1:T26"/>
  <sheetViews>
    <sheetView workbookViewId="0">
      <selection activeCell="A4" sqref="A4:XFD6"/>
    </sheetView>
  </sheetViews>
  <sheetFormatPr defaultRowHeight="15" x14ac:dyDescent="0.2"/>
  <cols>
    <col min="1" max="1" width="3.625" style="2" bestFit="1" customWidth="1"/>
    <col min="2" max="2" width="7.875" style="1" bestFit="1" customWidth="1"/>
    <col min="3" max="3" width="19.5" style="1" bestFit="1" customWidth="1"/>
    <col min="4" max="4" width="9.375" style="1" bestFit="1" customWidth="1"/>
    <col min="5" max="6" width="9" style="2"/>
    <col min="7" max="7" width="8.75" style="2" bestFit="1" customWidth="1"/>
    <col min="8" max="8" width="8.75" style="2" customWidth="1"/>
    <col min="9" max="9" width="8.75" style="67" customWidth="1"/>
    <col min="10" max="10" width="10" style="1" bestFit="1" customWidth="1"/>
    <col min="11" max="11" width="10" style="1" customWidth="1"/>
    <col min="12" max="16384" width="9" style="1"/>
  </cols>
  <sheetData>
    <row r="1" spans="1:20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20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4" spans="1:20" x14ac:dyDescent="0.2">
      <c r="A4" s="9"/>
      <c r="B4" s="9"/>
      <c r="C4" s="8" t="s">
        <v>5228</v>
      </c>
      <c r="D4" s="7">
        <v>2022</v>
      </c>
      <c r="E4" s="1"/>
      <c r="F4" s="1"/>
      <c r="G4" s="1"/>
      <c r="H4" s="9"/>
      <c r="I4" s="71"/>
      <c r="J4" s="9"/>
      <c r="K4" s="9"/>
      <c r="L4" s="71"/>
      <c r="M4" s="71"/>
      <c r="N4" s="71"/>
      <c r="O4" s="71"/>
      <c r="P4" s="9"/>
      <c r="Q4" s="9"/>
      <c r="R4" s="9"/>
      <c r="S4" s="9"/>
      <c r="T4" s="9"/>
    </row>
    <row r="5" spans="1:20" x14ac:dyDescent="0.2">
      <c r="A5" s="9"/>
      <c r="B5" s="9"/>
      <c r="C5" s="8" t="s">
        <v>5229</v>
      </c>
      <c r="D5" s="7" t="str">
        <f>F9</f>
        <v> 4.00</v>
      </c>
      <c r="E5" s="1"/>
      <c r="F5" s="1"/>
      <c r="G5" s="1"/>
      <c r="H5" s="9"/>
      <c r="I5" s="71"/>
      <c r="J5" s="9"/>
      <c r="K5" s="9"/>
      <c r="L5" s="71"/>
      <c r="M5" s="71"/>
      <c r="N5" s="71"/>
      <c r="O5" s="71"/>
      <c r="P5" s="9"/>
      <c r="Q5" s="9"/>
      <c r="R5" s="9"/>
      <c r="S5" s="9"/>
      <c r="T5" s="9"/>
    </row>
    <row r="6" spans="1:20" x14ac:dyDescent="0.2">
      <c r="A6" s="1"/>
      <c r="J6" s="2"/>
      <c r="K6" s="2"/>
    </row>
    <row r="7" spans="1:20" s="2" customFormat="1" ht="57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</row>
    <row r="8" spans="1:20" x14ac:dyDescent="0.2">
      <c r="A8" s="7">
        <v>1</v>
      </c>
      <c r="B8" s="6">
        <v>22021108</v>
      </c>
      <c r="C8" s="6" t="s">
        <v>2055</v>
      </c>
      <c r="D8" s="6" t="s">
        <v>99</v>
      </c>
      <c r="E8" s="7" t="s">
        <v>22</v>
      </c>
      <c r="F8" s="7" t="s">
        <v>194</v>
      </c>
      <c r="G8" s="8" t="str">
        <f>VLOOKUP(B8,'[1]ds đẩy lên PM'!$B$4:$F$6819,5,0)</f>
        <v>Xuất sắc</v>
      </c>
      <c r="H8" s="8" t="s">
        <v>5218</v>
      </c>
      <c r="I8" s="60">
        <f>[2]Chuẩn!$M$6</f>
        <v>20500000</v>
      </c>
      <c r="J8" s="6" t="s">
        <v>4141</v>
      </c>
      <c r="K8" s="6" t="s">
        <v>5231</v>
      </c>
      <c r="L8" s="6" t="s">
        <v>5137</v>
      </c>
    </row>
    <row r="9" spans="1:20" s="12" customFormat="1" x14ac:dyDescent="0.2">
      <c r="A9" s="10">
        <f>A8+1</f>
        <v>2</v>
      </c>
      <c r="B9" s="11">
        <v>22021121</v>
      </c>
      <c r="C9" s="11" t="s">
        <v>3679</v>
      </c>
      <c r="D9" s="11" t="s">
        <v>4149</v>
      </c>
      <c r="E9" s="10" t="s">
        <v>7</v>
      </c>
      <c r="F9" s="10" t="s">
        <v>194</v>
      </c>
      <c r="G9" s="17" t="str">
        <f>VLOOKUP(B9,'[1]ds đẩy lên PM'!$B$4:$F$6819,5,0)</f>
        <v>Xuất sắc</v>
      </c>
      <c r="H9" s="17" t="s">
        <v>5218</v>
      </c>
      <c r="I9" s="70">
        <f>[2]Chuẩn!$M$6</f>
        <v>20500000</v>
      </c>
      <c r="J9" s="11" t="s">
        <v>4141</v>
      </c>
      <c r="K9" s="11" t="s">
        <v>5231</v>
      </c>
      <c r="L9" s="11" t="s">
        <v>5137</v>
      </c>
    </row>
    <row r="10" spans="1:20" x14ac:dyDescent="0.2">
      <c r="A10" s="7">
        <f t="shared" ref="A10:A25" si="0">A9+1</f>
        <v>3</v>
      </c>
      <c r="B10" s="6">
        <v>22021106</v>
      </c>
      <c r="C10" s="6" t="s">
        <v>4144</v>
      </c>
      <c r="D10" s="6" t="s">
        <v>3122</v>
      </c>
      <c r="E10" s="7" t="s">
        <v>100</v>
      </c>
      <c r="F10" s="7" t="s">
        <v>588</v>
      </c>
      <c r="G10" s="8" t="str">
        <f>VLOOKUP(B10,'[1]ds đẩy lên PM'!$B$4:$F$6819,5,0)</f>
        <v>Xuất sắc</v>
      </c>
      <c r="H10" s="8" t="s">
        <v>5218</v>
      </c>
      <c r="I10" s="60"/>
      <c r="J10" s="6" t="s">
        <v>4141</v>
      </c>
      <c r="K10" s="6" t="s">
        <v>5231</v>
      </c>
      <c r="L10" s="6" t="s">
        <v>5137</v>
      </c>
    </row>
    <row r="11" spans="1:20" x14ac:dyDescent="0.2">
      <c r="A11" s="7">
        <f t="shared" si="0"/>
        <v>4</v>
      </c>
      <c r="B11" s="6">
        <v>22021116</v>
      </c>
      <c r="C11" s="6" t="s">
        <v>4146</v>
      </c>
      <c r="D11" s="6" t="s">
        <v>1274</v>
      </c>
      <c r="E11" s="7" t="s">
        <v>90</v>
      </c>
      <c r="F11" s="7" t="s">
        <v>208</v>
      </c>
      <c r="G11" s="8" t="str">
        <f>VLOOKUP(B11,'[1]ds đẩy lên PM'!$B$4:$F$6819,5,0)</f>
        <v>Xuất sắc</v>
      </c>
      <c r="H11" s="8" t="s">
        <v>5218</v>
      </c>
      <c r="I11" s="60"/>
      <c r="J11" s="6" t="s">
        <v>4141</v>
      </c>
      <c r="K11" s="6" t="s">
        <v>5231</v>
      </c>
      <c r="L11" s="6" t="s">
        <v>5137</v>
      </c>
    </row>
    <row r="12" spans="1:20" x14ac:dyDescent="0.2">
      <c r="A12" s="7">
        <f t="shared" si="0"/>
        <v>5</v>
      </c>
      <c r="B12" s="6">
        <v>22021123</v>
      </c>
      <c r="C12" s="6" t="s">
        <v>4152</v>
      </c>
      <c r="D12" s="6" t="s">
        <v>1209</v>
      </c>
      <c r="E12" s="7" t="s">
        <v>59</v>
      </c>
      <c r="F12" s="7" t="s">
        <v>113</v>
      </c>
      <c r="G12" s="8" t="str">
        <f>VLOOKUP(B12,'[1]ds đẩy lên PM'!$B$4:$F$6819,5,0)</f>
        <v>Xuất sắc</v>
      </c>
      <c r="H12" s="8" t="s">
        <v>5218</v>
      </c>
      <c r="I12" s="60"/>
      <c r="J12" s="6" t="s">
        <v>4141</v>
      </c>
      <c r="K12" s="6" t="s">
        <v>5231</v>
      </c>
      <c r="L12" s="6" t="s">
        <v>5137</v>
      </c>
    </row>
    <row r="13" spans="1:20" x14ac:dyDescent="0.2">
      <c r="A13" s="7">
        <f t="shared" si="0"/>
        <v>6</v>
      </c>
      <c r="B13" s="6">
        <v>22021109</v>
      </c>
      <c r="C13" s="6" t="s">
        <v>4145</v>
      </c>
      <c r="D13" s="6" t="s">
        <v>2890</v>
      </c>
      <c r="E13" s="7" t="s">
        <v>100</v>
      </c>
      <c r="F13" s="7" t="s">
        <v>113</v>
      </c>
      <c r="G13" s="8" t="str">
        <f>VLOOKUP(B13,'[1]ds đẩy lên PM'!$B$4:$F$6819,5,0)</f>
        <v>Xuất sắc</v>
      </c>
      <c r="H13" s="8" t="s">
        <v>5218</v>
      </c>
      <c r="I13" s="60"/>
      <c r="J13" s="6" t="s">
        <v>4141</v>
      </c>
      <c r="K13" s="6" t="s">
        <v>5231</v>
      </c>
      <c r="L13" s="6" t="s">
        <v>5137</v>
      </c>
    </row>
    <row r="14" spans="1:20" x14ac:dyDescent="0.2">
      <c r="A14" s="7">
        <f t="shared" si="0"/>
        <v>7</v>
      </c>
      <c r="B14" s="6">
        <v>22021166</v>
      </c>
      <c r="C14" s="6" t="s">
        <v>4148</v>
      </c>
      <c r="D14" s="6" t="s">
        <v>402</v>
      </c>
      <c r="E14" s="7" t="s">
        <v>429</v>
      </c>
      <c r="F14" s="7" t="s">
        <v>14</v>
      </c>
      <c r="G14" s="8" t="str">
        <f>VLOOKUP(B14,'[1]ds đẩy lên PM'!$B$4:$F$6819,5,0)</f>
        <v>Xuất sắc</v>
      </c>
      <c r="H14" s="8" t="s">
        <v>5218</v>
      </c>
      <c r="I14" s="60"/>
      <c r="J14" s="6" t="s">
        <v>4141</v>
      </c>
      <c r="K14" s="6" t="s">
        <v>5231</v>
      </c>
      <c r="L14" s="6" t="s">
        <v>5137</v>
      </c>
    </row>
    <row r="15" spans="1:20" x14ac:dyDescent="0.2">
      <c r="A15" s="7">
        <f t="shared" si="0"/>
        <v>8</v>
      </c>
      <c r="B15" s="6">
        <v>22021122</v>
      </c>
      <c r="C15" s="6" t="s">
        <v>4150</v>
      </c>
      <c r="D15" s="6" t="s">
        <v>1252</v>
      </c>
      <c r="E15" s="7" t="s">
        <v>31</v>
      </c>
      <c r="F15" s="7" t="s">
        <v>133</v>
      </c>
      <c r="G15" s="8" t="str">
        <f>VLOOKUP(B15,'[1]ds đẩy lên PM'!$B$4:$F$6819,5,0)</f>
        <v>Xuất sắc</v>
      </c>
      <c r="H15" s="8" t="s">
        <v>5218</v>
      </c>
      <c r="I15" s="60"/>
      <c r="J15" s="6" t="s">
        <v>4141</v>
      </c>
      <c r="K15" s="6" t="s">
        <v>5231</v>
      </c>
      <c r="L15" s="6" t="s">
        <v>5137</v>
      </c>
    </row>
    <row r="16" spans="1:20" x14ac:dyDescent="0.2">
      <c r="A16" s="7">
        <f t="shared" si="0"/>
        <v>9</v>
      </c>
      <c r="B16" s="6">
        <v>22021126</v>
      </c>
      <c r="C16" s="6" t="s">
        <v>4156</v>
      </c>
      <c r="D16" s="6" t="s">
        <v>376</v>
      </c>
      <c r="E16" s="7" t="s">
        <v>90</v>
      </c>
      <c r="F16" s="7" t="s">
        <v>483</v>
      </c>
      <c r="G16" s="16" t="str">
        <f>VLOOKUP(B16,'[1]ds đẩy lên PM'!$B$4:$F$6819,5,0)</f>
        <v>Tốt</v>
      </c>
      <c r="H16" s="16" t="s">
        <v>5217</v>
      </c>
      <c r="I16" s="60"/>
      <c r="J16" s="6" t="s">
        <v>4141</v>
      </c>
      <c r="K16" s="6" t="s">
        <v>5231</v>
      </c>
      <c r="L16" s="6" t="s">
        <v>5137</v>
      </c>
    </row>
    <row r="17" spans="1:12" x14ac:dyDescent="0.2">
      <c r="A17" s="7">
        <f t="shared" si="0"/>
        <v>10</v>
      </c>
      <c r="B17" s="6">
        <v>22021161</v>
      </c>
      <c r="C17" s="6" t="s">
        <v>4143</v>
      </c>
      <c r="D17" s="6" t="s">
        <v>3337</v>
      </c>
      <c r="E17" s="7" t="s">
        <v>81</v>
      </c>
      <c r="F17" s="7" t="s">
        <v>18</v>
      </c>
      <c r="G17" s="16" t="str">
        <f>VLOOKUP(B17,'[1]ds đẩy lên PM'!$B$4:$F$6819,5,0)</f>
        <v>Tốt</v>
      </c>
      <c r="H17" s="16" t="s">
        <v>5217</v>
      </c>
      <c r="I17" s="60"/>
      <c r="J17" s="6" t="s">
        <v>4141</v>
      </c>
      <c r="K17" s="6" t="s">
        <v>5231</v>
      </c>
      <c r="L17" s="6" t="s">
        <v>5137</v>
      </c>
    </row>
    <row r="18" spans="1:12" x14ac:dyDescent="0.2">
      <c r="A18" s="7">
        <f t="shared" si="0"/>
        <v>11</v>
      </c>
      <c r="B18" s="6">
        <v>22021159</v>
      </c>
      <c r="C18" s="6" t="s">
        <v>4151</v>
      </c>
      <c r="D18" s="6" t="s">
        <v>3229</v>
      </c>
      <c r="E18" s="7" t="s">
        <v>429</v>
      </c>
      <c r="F18" s="7" t="s">
        <v>173</v>
      </c>
      <c r="G18" s="8" t="str">
        <f>VLOOKUP(B18,'[1]ds đẩy lên PM'!$B$4:$F$6819,5,0)</f>
        <v>Xuất sắc</v>
      </c>
      <c r="H18" s="8" t="s">
        <v>5217</v>
      </c>
      <c r="I18" s="60"/>
      <c r="J18" s="6" t="s">
        <v>4141</v>
      </c>
      <c r="K18" s="6" t="s">
        <v>5231</v>
      </c>
      <c r="L18" s="6" t="s">
        <v>5137</v>
      </c>
    </row>
    <row r="19" spans="1:12" x14ac:dyDescent="0.2">
      <c r="A19" s="7">
        <f t="shared" si="0"/>
        <v>12</v>
      </c>
      <c r="B19" s="6">
        <v>22021113</v>
      </c>
      <c r="C19" s="6" t="s">
        <v>3258</v>
      </c>
      <c r="D19" s="6" t="s">
        <v>1284</v>
      </c>
      <c r="E19" s="7" t="s">
        <v>81</v>
      </c>
      <c r="F19" s="7" t="s">
        <v>164</v>
      </c>
      <c r="G19" s="8" t="str">
        <f>VLOOKUP(B19,'[1]ds đẩy lên PM'!$B$4:$F$6819,5,0)</f>
        <v>Xuất sắc</v>
      </c>
      <c r="H19" s="8" t="s">
        <v>5217</v>
      </c>
      <c r="I19" s="60"/>
      <c r="J19" s="6" t="s">
        <v>4141</v>
      </c>
      <c r="K19" s="6" t="s">
        <v>5231</v>
      </c>
      <c r="L19" s="6" t="s">
        <v>5137</v>
      </c>
    </row>
    <row r="20" spans="1:12" x14ac:dyDescent="0.2">
      <c r="A20" s="7">
        <f t="shared" si="0"/>
        <v>13</v>
      </c>
      <c r="B20" s="6">
        <v>22021155</v>
      </c>
      <c r="C20" s="6" t="s">
        <v>4142</v>
      </c>
      <c r="D20" s="6" t="s">
        <v>3289</v>
      </c>
      <c r="E20" s="7" t="s">
        <v>7</v>
      </c>
      <c r="F20" s="7" t="s">
        <v>453</v>
      </c>
      <c r="G20" s="8" t="str">
        <f>VLOOKUP(B20,'[1]ds đẩy lên PM'!$B$4:$F$6819,5,0)</f>
        <v>Xuất sắc</v>
      </c>
      <c r="H20" s="8" t="s">
        <v>5217</v>
      </c>
      <c r="I20" s="60"/>
      <c r="J20" s="6" t="s">
        <v>4141</v>
      </c>
      <c r="K20" s="6" t="s">
        <v>5231</v>
      </c>
      <c r="L20" s="6" t="s">
        <v>5137</v>
      </c>
    </row>
    <row r="21" spans="1:12" x14ac:dyDescent="0.2">
      <c r="A21" s="7">
        <f t="shared" si="0"/>
        <v>14</v>
      </c>
      <c r="B21" s="6">
        <v>22021102</v>
      </c>
      <c r="C21" s="6" t="s">
        <v>34</v>
      </c>
      <c r="D21" s="6" t="s">
        <v>1848</v>
      </c>
      <c r="E21" s="7" t="s">
        <v>94</v>
      </c>
      <c r="F21" s="7" t="s">
        <v>509</v>
      </c>
      <c r="G21" s="8" t="str">
        <f>VLOOKUP(B21,'[1]ds đẩy lên PM'!$B$4:$F$6819,5,0)</f>
        <v>Xuất sắc</v>
      </c>
      <c r="H21" s="8" t="s">
        <v>5217</v>
      </c>
      <c r="I21" s="60"/>
      <c r="J21" s="6" t="s">
        <v>4141</v>
      </c>
      <c r="K21" s="6" t="s">
        <v>5231</v>
      </c>
      <c r="L21" s="6" t="s">
        <v>5137</v>
      </c>
    </row>
    <row r="22" spans="1:12" x14ac:dyDescent="0.2">
      <c r="A22" s="7">
        <f t="shared" si="0"/>
        <v>15</v>
      </c>
      <c r="B22" s="6">
        <v>22021152</v>
      </c>
      <c r="C22" s="6" t="s">
        <v>4147</v>
      </c>
      <c r="D22" s="6" t="s">
        <v>3215</v>
      </c>
      <c r="E22" s="7" t="s">
        <v>100</v>
      </c>
      <c r="F22" s="7" t="s">
        <v>185</v>
      </c>
      <c r="G22" s="8" t="str">
        <f>VLOOKUP(B22,'[1]ds đẩy lên PM'!$B$4:$F$6819,5,0)</f>
        <v>Tốt</v>
      </c>
      <c r="H22" s="8" t="s">
        <v>5217</v>
      </c>
      <c r="I22" s="60"/>
      <c r="J22" s="6" t="s">
        <v>4141</v>
      </c>
      <c r="K22" s="6" t="s">
        <v>5231</v>
      </c>
      <c r="L22" s="6" t="s">
        <v>5137</v>
      </c>
    </row>
    <row r="23" spans="1:12" x14ac:dyDescent="0.2">
      <c r="A23" s="7">
        <f t="shared" si="0"/>
        <v>16</v>
      </c>
      <c r="B23" s="6">
        <v>22021124</v>
      </c>
      <c r="C23" s="6" t="s">
        <v>4153</v>
      </c>
      <c r="D23" s="6" t="s">
        <v>4154</v>
      </c>
      <c r="E23" s="7" t="s">
        <v>322</v>
      </c>
      <c r="F23" s="7" t="s">
        <v>342</v>
      </c>
      <c r="G23" s="8" t="str">
        <f>VLOOKUP(B23,'[1]ds đẩy lên PM'!$B$4:$F$6819,5,0)</f>
        <v>Tốt</v>
      </c>
      <c r="H23" s="8" t="s">
        <v>5219</v>
      </c>
      <c r="I23" s="60"/>
      <c r="J23" s="6" t="s">
        <v>4141</v>
      </c>
      <c r="K23" s="6" t="s">
        <v>5231</v>
      </c>
      <c r="L23" s="6" t="s">
        <v>5137</v>
      </c>
    </row>
    <row r="24" spans="1:12" x14ac:dyDescent="0.2">
      <c r="A24" s="7">
        <f t="shared" si="0"/>
        <v>17</v>
      </c>
      <c r="B24" s="6">
        <v>22021125</v>
      </c>
      <c r="C24" s="6" t="s">
        <v>4155</v>
      </c>
      <c r="D24" s="6" t="s">
        <v>1859</v>
      </c>
      <c r="E24" s="7" t="s">
        <v>81</v>
      </c>
      <c r="F24" s="7" t="s">
        <v>8</v>
      </c>
      <c r="G24" s="8" t="str">
        <f>VLOOKUP(B24,'[1]ds đẩy lên PM'!$B$4:$F$6819,5,0)</f>
        <v>Tốt</v>
      </c>
      <c r="H24" s="8" t="s">
        <v>5219</v>
      </c>
      <c r="I24" s="60"/>
      <c r="J24" s="6" t="s">
        <v>4141</v>
      </c>
      <c r="K24" s="6" t="s">
        <v>5231</v>
      </c>
      <c r="L24" s="6" t="s">
        <v>5137</v>
      </c>
    </row>
    <row r="25" spans="1:12" x14ac:dyDescent="0.2">
      <c r="A25" s="7">
        <f t="shared" si="0"/>
        <v>18</v>
      </c>
      <c r="B25" s="6">
        <v>22021101</v>
      </c>
      <c r="C25" s="6" t="s">
        <v>4140</v>
      </c>
      <c r="D25" s="6" t="s">
        <v>2871</v>
      </c>
      <c r="E25" s="7" t="s">
        <v>480</v>
      </c>
      <c r="F25" s="7" t="s">
        <v>1347</v>
      </c>
      <c r="G25" s="8" t="str">
        <f>VLOOKUP(B25,'[1]ds đẩy lên PM'!$B$4:$F$6819,5,0)</f>
        <v>Xuất sắc</v>
      </c>
      <c r="H25" s="8" t="s">
        <v>5219</v>
      </c>
      <c r="I25" s="60"/>
      <c r="J25" s="6" t="s">
        <v>4141</v>
      </c>
      <c r="K25" s="6" t="s">
        <v>5231</v>
      </c>
      <c r="L25" s="6" t="s">
        <v>5137</v>
      </c>
    </row>
    <row r="26" spans="1:12" x14ac:dyDescent="0.2">
      <c r="I26" s="67">
        <f>SUM(I8:I9)</f>
        <v>41000000</v>
      </c>
    </row>
  </sheetData>
  <sortState xmlns:xlrd2="http://schemas.microsoft.com/office/spreadsheetml/2017/richdata2" ref="A8:L25">
    <sortCondition descending="1" ref="F8:F25"/>
  </sortState>
  <mergeCells count="2">
    <mergeCell ref="A1:L1"/>
    <mergeCell ref="A2:L2"/>
  </mergeCells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F297-DB5C-4C14-B4D4-4FA7FAF81B63}">
  <sheetPr codeName="Sheet21">
    <tabColor theme="5" tint="-0.249977111117893"/>
  </sheetPr>
  <dimension ref="A1:R299"/>
  <sheetViews>
    <sheetView topLeftCell="A66" workbookViewId="0">
      <selection activeCell="I7" sqref="I7:K7"/>
    </sheetView>
  </sheetViews>
  <sheetFormatPr defaultRowHeight="15" x14ac:dyDescent="0.2"/>
  <cols>
    <col min="1" max="1" width="4.5" style="2" bestFit="1" customWidth="1"/>
    <col min="2" max="2" width="7.875" style="2" bestFit="1" customWidth="1"/>
    <col min="3" max="3" width="21" style="1" bestFit="1" customWidth="1"/>
    <col min="4" max="4" width="9.375" style="1" bestFit="1" customWidth="1"/>
    <col min="5" max="6" width="9" style="2"/>
    <col min="7" max="8" width="9.875" style="2" customWidth="1"/>
    <col min="9" max="9" width="11.625" style="67" customWidth="1"/>
    <col min="10" max="10" width="10.25" style="1" bestFit="1" customWidth="1"/>
    <col min="11" max="11" width="10.25" style="1" customWidth="1"/>
    <col min="12" max="16384" width="9" style="1"/>
  </cols>
  <sheetData>
    <row r="1" spans="1:18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8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8" x14ac:dyDescent="0.2">
      <c r="A3" s="1"/>
      <c r="B3" s="1"/>
      <c r="J3" s="67"/>
      <c r="K3" s="67"/>
    </row>
    <row r="4" spans="1:18" x14ac:dyDescent="0.2">
      <c r="A4" s="9"/>
      <c r="B4" s="9"/>
      <c r="C4" s="8" t="s">
        <v>5228</v>
      </c>
      <c r="D4" s="7">
        <v>2022</v>
      </c>
      <c r="E4" s="7">
        <v>2023</v>
      </c>
      <c r="F4" s="7">
        <v>2024</v>
      </c>
      <c r="G4" s="1"/>
      <c r="H4" s="9"/>
      <c r="I4" s="71"/>
      <c r="J4" s="71"/>
      <c r="K4" s="71"/>
      <c r="L4" s="71"/>
      <c r="M4" s="71"/>
      <c r="N4" s="9"/>
      <c r="O4" s="9"/>
      <c r="P4" s="9"/>
      <c r="Q4" s="9"/>
      <c r="R4" s="9"/>
    </row>
    <row r="5" spans="1:18" x14ac:dyDescent="0.2">
      <c r="A5" s="9"/>
      <c r="B5" s="9"/>
      <c r="C5" s="8" t="s">
        <v>5229</v>
      </c>
      <c r="D5" s="7" t="str">
        <f>F14</f>
        <v> 3.56</v>
      </c>
      <c r="E5" s="7" t="str">
        <f>F99</f>
        <v> 3.44</v>
      </c>
      <c r="F5" s="7" t="str">
        <f>F197</f>
        <v> 3.32</v>
      </c>
      <c r="G5" s="1"/>
      <c r="H5" s="9"/>
      <c r="I5" s="71"/>
      <c r="J5" s="71"/>
      <c r="K5" s="71"/>
      <c r="L5" s="71"/>
      <c r="M5" s="71"/>
      <c r="N5" s="9"/>
      <c r="O5" s="9"/>
      <c r="P5" s="9"/>
      <c r="Q5" s="9"/>
      <c r="R5" s="9"/>
    </row>
    <row r="6" spans="1:18" x14ac:dyDescent="0.2">
      <c r="A6" s="1"/>
      <c r="B6" s="1"/>
    </row>
    <row r="7" spans="1:18" s="2" customFormat="1" ht="42.7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  <c r="M7" s="4" t="s">
        <v>5215</v>
      </c>
    </row>
    <row r="8" spans="1:18" x14ac:dyDescent="0.2">
      <c r="A8" s="7">
        <v>1</v>
      </c>
      <c r="B8" s="7">
        <v>22026165</v>
      </c>
      <c r="C8" s="6" t="s">
        <v>2633</v>
      </c>
      <c r="D8" s="6" t="s">
        <v>385</v>
      </c>
      <c r="E8" s="7" t="s">
        <v>31</v>
      </c>
      <c r="F8" s="7" t="s">
        <v>208</v>
      </c>
      <c r="G8" s="8" t="str">
        <f>VLOOKUP(B8,'[1]ds đẩy lên PM'!$B$4:$F$6819,5,0)</f>
        <v>Xuất sắc</v>
      </c>
      <c r="H8" s="8" t="s">
        <v>5218</v>
      </c>
      <c r="I8" s="60">
        <f>[2]TT23!$M$16</f>
        <v>18500000</v>
      </c>
      <c r="J8" s="6" t="s">
        <v>4702</v>
      </c>
      <c r="K8" s="6" t="s">
        <v>5226</v>
      </c>
      <c r="L8" s="6" t="s">
        <v>4703</v>
      </c>
      <c r="M8" s="6"/>
    </row>
    <row r="9" spans="1:18" x14ac:dyDescent="0.2">
      <c r="A9" s="7">
        <f t="shared" ref="A9:A40" si="0">A8+1</f>
        <v>2</v>
      </c>
      <c r="B9" s="7">
        <v>22026162</v>
      </c>
      <c r="C9" s="6" t="s">
        <v>2671</v>
      </c>
      <c r="D9" s="6" t="s">
        <v>232</v>
      </c>
      <c r="E9" s="7" t="s">
        <v>31</v>
      </c>
      <c r="F9" s="7" t="s">
        <v>14</v>
      </c>
      <c r="G9" s="8" t="str">
        <f>VLOOKUP(B9,'[1]ds đẩy lên PM'!$B$4:$F$6819,5,0)</f>
        <v>Xuất sắc</v>
      </c>
      <c r="H9" s="8" t="s">
        <v>5218</v>
      </c>
      <c r="I9" s="60">
        <f>[2]TT23!$M$16</f>
        <v>18500000</v>
      </c>
      <c r="J9" s="6" t="s">
        <v>4702</v>
      </c>
      <c r="K9" s="6" t="s">
        <v>5226</v>
      </c>
      <c r="L9" s="6" t="s">
        <v>4703</v>
      </c>
      <c r="M9" s="6"/>
    </row>
    <row r="10" spans="1:18" x14ac:dyDescent="0.2">
      <c r="A10" s="7">
        <f t="shared" si="0"/>
        <v>3</v>
      </c>
      <c r="B10" s="7">
        <v>22026100</v>
      </c>
      <c r="C10" s="6" t="s">
        <v>4716</v>
      </c>
      <c r="D10" s="6" t="s">
        <v>4333</v>
      </c>
      <c r="E10" s="7" t="s">
        <v>31</v>
      </c>
      <c r="F10" s="7" t="s">
        <v>133</v>
      </c>
      <c r="G10" s="8" t="str">
        <f>VLOOKUP(B10,'[1]ds đẩy lên PM'!$B$4:$F$6819,5,0)</f>
        <v>Xuất sắc</v>
      </c>
      <c r="H10" s="8" t="s">
        <v>5218</v>
      </c>
      <c r="I10" s="60">
        <f>[2]TT23!$M$16</f>
        <v>18500000</v>
      </c>
      <c r="J10" s="6" t="s">
        <v>4702</v>
      </c>
      <c r="K10" s="6" t="s">
        <v>5226</v>
      </c>
      <c r="L10" s="6" t="s">
        <v>4703</v>
      </c>
      <c r="M10" s="6"/>
    </row>
    <row r="11" spans="1:18" x14ac:dyDescent="0.2">
      <c r="A11" s="7">
        <f t="shared" si="0"/>
        <v>4</v>
      </c>
      <c r="B11" s="7">
        <v>22026106</v>
      </c>
      <c r="C11" s="6" t="s">
        <v>1136</v>
      </c>
      <c r="D11" s="6" t="s">
        <v>2914</v>
      </c>
      <c r="E11" s="7" t="s">
        <v>94</v>
      </c>
      <c r="F11" s="7" t="s">
        <v>230</v>
      </c>
      <c r="G11" s="8" t="str">
        <f>VLOOKUP(B11,'[1]ds đẩy lên PM'!$B$4:$F$6819,5,0)</f>
        <v>Xuất sắc</v>
      </c>
      <c r="H11" s="8" t="s">
        <v>5218</v>
      </c>
      <c r="I11" s="60">
        <f>[2]TT23!$M$16</f>
        <v>18500000</v>
      </c>
      <c r="J11" s="6" t="s">
        <v>4702</v>
      </c>
      <c r="K11" s="6" t="s">
        <v>5226</v>
      </c>
      <c r="L11" s="6" t="s">
        <v>4703</v>
      </c>
      <c r="M11" s="6"/>
    </row>
    <row r="12" spans="1:18" x14ac:dyDescent="0.2">
      <c r="A12" s="7">
        <f t="shared" si="0"/>
        <v>5</v>
      </c>
      <c r="B12" s="7">
        <v>22026107</v>
      </c>
      <c r="C12" s="6" t="s">
        <v>348</v>
      </c>
      <c r="D12" s="6" t="s">
        <v>1255</v>
      </c>
      <c r="E12" s="7" t="s">
        <v>388</v>
      </c>
      <c r="F12" s="7" t="s">
        <v>70</v>
      </c>
      <c r="G12" s="8" t="str">
        <f>VLOOKUP(B12,'[1]ds đẩy lên PM'!$B$4:$F$6819,5,0)</f>
        <v>Xuất sắc</v>
      </c>
      <c r="H12" s="8" t="s">
        <v>5218</v>
      </c>
      <c r="I12" s="60">
        <f>[2]TT23!$M$16</f>
        <v>18500000</v>
      </c>
      <c r="J12" s="6" t="s">
        <v>4702</v>
      </c>
      <c r="K12" s="6" t="s">
        <v>5226</v>
      </c>
      <c r="L12" s="6" t="s">
        <v>4703</v>
      </c>
      <c r="M12" s="6"/>
      <c r="Q12" s="1" t="s">
        <v>5224</v>
      </c>
    </row>
    <row r="13" spans="1:18" x14ac:dyDescent="0.2">
      <c r="A13" s="7">
        <f t="shared" si="0"/>
        <v>6</v>
      </c>
      <c r="B13" s="7">
        <v>22026138</v>
      </c>
      <c r="C13" s="6" t="s">
        <v>4720</v>
      </c>
      <c r="D13" s="6" t="s">
        <v>283</v>
      </c>
      <c r="E13" s="7" t="s">
        <v>388</v>
      </c>
      <c r="F13" s="7" t="s">
        <v>56</v>
      </c>
      <c r="G13" s="16" t="str">
        <f>VLOOKUP(B13,'[1]ds đẩy lên PM'!$B$4:$F$6819,5,0)</f>
        <v>Tốt</v>
      </c>
      <c r="H13" s="16" t="s">
        <v>5217</v>
      </c>
      <c r="I13" s="60">
        <f>[2]TT23!$N$16</f>
        <v>18000000</v>
      </c>
      <c r="J13" s="6" t="s">
        <v>4702</v>
      </c>
      <c r="K13" s="6" t="s">
        <v>5226</v>
      </c>
      <c r="L13" s="6" t="s">
        <v>4703</v>
      </c>
      <c r="M13" s="6"/>
    </row>
    <row r="14" spans="1:18" x14ac:dyDescent="0.2">
      <c r="A14" s="7">
        <f t="shared" si="0"/>
        <v>7</v>
      </c>
      <c r="B14" s="7">
        <v>22026103</v>
      </c>
      <c r="C14" s="6" t="s">
        <v>4730</v>
      </c>
      <c r="D14" s="6" t="s">
        <v>39</v>
      </c>
      <c r="E14" s="7" t="s">
        <v>31</v>
      </c>
      <c r="F14" s="7" t="s">
        <v>558</v>
      </c>
      <c r="G14" s="8" t="str">
        <f>VLOOKUP(B14,'[1]ds đẩy lên PM'!$B$4:$F$6819,5,0)</f>
        <v>Xuất sắc</v>
      </c>
      <c r="H14" s="8" t="s">
        <v>5217</v>
      </c>
      <c r="I14" s="60">
        <f>[2]TT23!$N$16</f>
        <v>18000000</v>
      </c>
      <c r="J14" s="6" t="s">
        <v>4702</v>
      </c>
      <c r="K14" s="6" t="s">
        <v>5226</v>
      </c>
      <c r="L14" s="6" t="s">
        <v>4703</v>
      </c>
      <c r="M14" s="6"/>
    </row>
    <row r="15" spans="1:18" x14ac:dyDescent="0.2">
      <c r="A15" s="7">
        <f t="shared" si="0"/>
        <v>8</v>
      </c>
      <c r="B15" s="7">
        <v>22026132</v>
      </c>
      <c r="C15" s="6" t="s">
        <v>4711</v>
      </c>
      <c r="D15" s="6" t="s">
        <v>1198</v>
      </c>
      <c r="E15" s="7" t="s">
        <v>81</v>
      </c>
      <c r="F15" s="7" t="s">
        <v>558</v>
      </c>
      <c r="G15" s="8" t="str">
        <f>VLOOKUP(B15,'[1]ds đẩy lên PM'!$B$4:$F$6819,5,0)</f>
        <v>Xuất sắc</v>
      </c>
      <c r="H15" s="8" t="s">
        <v>5217</v>
      </c>
      <c r="I15" s="60">
        <f>[2]TT23!$N$16</f>
        <v>18000000</v>
      </c>
      <c r="J15" s="6" t="s">
        <v>4702</v>
      </c>
      <c r="K15" s="6" t="s">
        <v>5226</v>
      </c>
      <c r="L15" s="6" t="s">
        <v>4703</v>
      </c>
      <c r="M15" s="6"/>
    </row>
    <row r="16" spans="1:18" s="12" customFormat="1" x14ac:dyDescent="0.2">
      <c r="A16" s="10">
        <f t="shared" si="0"/>
        <v>9</v>
      </c>
      <c r="B16" s="10">
        <v>22026205</v>
      </c>
      <c r="C16" s="11" t="s">
        <v>4736</v>
      </c>
      <c r="D16" s="11" t="s">
        <v>2873</v>
      </c>
      <c r="E16" s="10" t="s">
        <v>94</v>
      </c>
      <c r="F16" s="10" t="s">
        <v>558</v>
      </c>
      <c r="G16" s="17" t="str">
        <f>VLOOKUP(B16,'[1]ds đẩy lên PM'!$B$4:$F$6819,5,0)</f>
        <v>Xuất sắc</v>
      </c>
      <c r="H16" s="17" t="s">
        <v>5217</v>
      </c>
      <c r="I16" s="70">
        <f>[2]TT23!$N$16</f>
        <v>18000000</v>
      </c>
      <c r="J16" s="11" t="s">
        <v>4702</v>
      </c>
      <c r="K16" s="11" t="s">
        <v>5226</v>
      </c>
      <c r="L16" s="11" t="s">
        <v>4703</v>
      </c>
      <c r="M16" s="11"/>
    </row>
    <row r="17" spans="1:13" x14ac:dyDescent="0.2">
      <c r="A17" s="7">
        <f t="shared" si="0"/>
        <v>10</v>
      </c>
      <c r="B17" s="7">
        <v>22026186</v>
      </c>
      <c r="C17" s="6" t="s">
        <v>4709</v>
      </c>
      <c r="D17" s="6" t="s">
        <v>1261</v>
      </c>
      <c r="E17" s="7" t="s">
        <v>94</v>
      </c>
      <c r="F17" s="7" t="s">
        <v>205</v>
      </c>
      <c r="G17" s="8" t="str">
        <f>VLOOKUP(B17,'[1]ds đẩy lên PM'!$B$4:$F$6819,5,0)</f>
        <v>Xuất sắc</v>
      </c>
      <c r="H17" s="8" t="s">
        <v>5217</v>
      </c>
      <c r="I17" s="60"/>
      <c r="J17" s="6" t="s">
        <v>4702</v>
      </c>
      <c r="K17" s="6" t="s">
        <v>5226</v>
      </c>
      <c r="L17" s="6" t="s">
        <v>4703</v>
      </c>
      <c r="M17" s="6"/>
    </row>
    <row r="18" spans="1:13" x14ac:dyDescent="0.2">
      <c r="A18" s="7">
        <f t="shared" si="0"/>
        <v>11</v>
      </c>
      <c r="B18" s="7">
        <v>22026151</v>
      </c>
      <c r="C18" s="6" t="s">
        <v>4733</v>
      </c>
      <c r="D18" s="6" t="s">
        <v>321</v>
      </c>
      <c r="E18" s="7" t="s">
        <v>31</v>
      </c>
      <c r="F18" s="7" t="s">
        <v>164</v>
      </c>
      <c r="G18" s="8" t="str">
        <f>VLOOKUP(B18,'[1]ds đẩy lên PM'!$B$4:$F$6819,5,0)</f>
        <v>Xuất sắc</v>
      </c>
      <c r="H18" s="8" t="s">
        <v>5217</v>
      </c>
      <c r="I18" s="60"/>
      <c r="J18" s="6" t="s">
        <v>4702</v>
      </c>
      <c r="K18" s="6" t="s">
        <v>5226</v>
      </c>
      <c r="L18" s="6" t="s">
        <v>4703</v>
      </c>
      <c r="M18" s="6"/>
    </row>
    <row r="19" spans="1:13" x14ac:dyDescent="0.2">
      <c r="A19" s="7">
        <f t="shared" si="0"/>
        <v>12</v>
      </c>
      <c r="B19" s="7">
        <v>22026170</v>
      </c>
      <c r="C19" s="6" t="s">
        <v>4723</v>
      </c>
      <c r="D19" s="6" t="s">
        <v>4325</v>
      </c>
      <c r="E19" s="7" t="s">
        <v>435</v>
      </c>
      <c r="F19" s="7" t="s">
        <v>164</v>
      </c>
      <c r="G19" s="8" t="str">
        <f>VLOOKUP(B19,'[1]ds đẩy lên PM'!$B$4:$F$6819,5,0)</f>
        <v>Xuất sắc</v>
      </c>
      <c r="H19" s="8" t="s">
        <v>5217</v>
      </c>
      <c r="I19" s="60"/>
      <c r="J19" s="6" t="s">
        <v>4702</v>
      </c>
      <c r="K19" s="6" t="s">
        <v>5226</v>
      </c>
      <c r="L19" s="6" t="s">
        <v>4703</v>
      </c>
      <c r="M19" s="6"/>
    </row>
    <row r="20" spans="1:13" x14ac:dyDescent="0.2">
      <c r="A20" s="7">
        <f t="shared" si="0"/>
        <v>13</v>
      </c>
      <c r="B20" s="7">
        <v>22026102</v>
      </c>
      <c r="C20" s="6" t="s">
        <v>2101</v>
      </c>
      <c r="D20" s="6" t="s">
        <v>1921</v>
      </c>
      <c r="E20" s="7" t="s">
        <v>59</v>
      </c>
      <c r="F20" s="7" t="s">
        <v>509</v>
      </c>
      <c r="G20" s="8" t="str">
        <f>VLOOKUP(B20,'[1]ds đẩy lên PM'!$B$4:$F$6819,5,0)</f>
        <v>Xuất sắc</v>
      </c>
      <c r="H20" s="8" t="s">
        <v>5217</v>
      </c>
      <c r="I20" s="60"/>
      <c r="J20" s="6" t="s">
        <v>4702</v>
      </c>
      <c r="K20" s="6" t="s">
        <v>5226</v>
      </c>
      <c r="L20" s="6" t="s">
        <v>4703</v>
      </c>
      <c r="M20" s="6"/>
    </row>
    <row r="21" spans="1:13" x14ac:dyDescent="0.2">
      <c r="A21" s="7">
        <f t="shared" si="0"/>
        <v>14</v>
      </c>
      <c r="B21" s="7">
        <v>22026144</v>
      </c>
      <c r="C21" s="6" t="s">
        <v>4706</v>
      </c>
      <c r="D21" s="6" t="s">
        <v>1930</v>
      </c>
      <c r="E21" s="7" t="s">
        <v>388</v>
      </c>
      <c r="F21" s="7" t="s">
        <v>214</v>
      </c>
      <c r="G21" s="8" t="str">
        <f>VLOOKUP(B21,'[1]ds đẩy lên PM'!$B$4:$F$6819,5,0)</f>
        <v>Tốt</v>
      </c>
      <c r="H21" s="8" t="s">
        <v>5217</v>
      </c>
      <c r="I21" s="60"/>
      <c r="J21" s="6" t="s">
        <v>4702</v>
      </c>
      <c r="K21" s="6" t="s">
        <v>5226</v>
      </c>
      <c r="L21" s="6" t="s">
        <v>4703</v>
      </c>
      <c r="M21" s="6"/>
    </row>
    <row r="22" spans="1:13" x14ac:dyDescent="0.2">
      <c r="A22" s="7">
        <f t="shared" si="0"/>
        <v>15</v>
      </c>
      <c r="B22" s="7">
        <v>22026197</v>
      </c>
      <c r="C22" s="6" t="s">
        <v>4747</v>
      </c>
      <c r="D22" s="6" t="s">
        <v>99</v>
      </c>
      <c r="E22" s="7" t="s">
        <v>31</v>
      </c>
      <c r="F22" s="7" t="s">
        <v>60</v>
      </c>
      <c r="G22" s="8" t="str">
        <f>VLOOKUP(B22,'[1]ds đẩy lên PM'!$B$4:$F$6819,5,0)</f>
        <v>Xuất sắc</v>
      </c>
      <c r="H22" s="8" t="s">
        <v>5217</v>
      </c>
      <c r="I22" s="60"/>
      <c r="J22" s="6" t="s">
        <v>4702</v>
      </c>
      <c r="K22" s="6" t="s">
        <v>5226</v>
      </c>
      <c r="L22" s="6" t="s">
        <v>4703</v>
      </c>
      <c r="M22" s="6"/>
    </row>
    <row r="23" spans="1:13" x14ac:dyDescent="0.2">
      <c r="A23" s="7">
        <f t="shared" si="0"/>
        <v>16</v>
      </c>
      <c r="B23" s="7">
        <v>22026137</v>
      </c>
      <c r="C23" s="6" t="s">
        <v>4744</v>
      </c>
      <c r="D23" s="6" t="s">
        <v>4745</v>
      </c>
      <c r="E23" s="7" t="s">
        <v>31</v>
      </c>
      <c r="F23" s="7" t="s">
        <v>87</v>
      </c>
      <c r="G23" s="8" t="str">
        <f>VLOOKUP(B23,'[1]ds đẩy lên PM'!$B$4:$F$6819,5,0)</f>
        <v>Xuất sắc</v>
      </c>
      <c r="H23" s="8" t="s">
        <v>5217</v>
      </c>
      <c r="I23" s="60"/>
      <c r="J23" s="6" t="s">
        <v>4702</v>
      </c>
      <c r="K23" s="6" t="s">
        <v>5226</v>
      </c>
      <c r="L23" s="6" t="s">
        <v>4703</v>
      </c>
      <c r="M23" s="6"/>
    </row>
    <row r="24" spans="1:13" x14ac:dyDescent="0.2">
      <c r="A24" s="7">
        <f t="shared" si="0"/>
        <v>17</v>
      </c>
      <c r="B24" s="7">
        <v>22026167</v>
      </c>
      <c r="C24" s="6" t="s">
        <v>4705</v>
      </c>
      <c r="D24" s="6" t="s">
        <v>2814</v>
      </c>
      <c r="E24" s="7" t="s">
        <v>31</v>
      </c>
      <c r="F24" s="7" t="s">
        <v>87</v>
      </c>
      <c r="G24" s="8" t="str">
        <f>VLOOKUP(B24,'[1]ds đẩy lên PM'!$B$4:$F$6819,5,0)</f>
        <v>Xuất sắc</v>
      </c>
      <c r="H24" s="8" t="s">
        <v>5217</v>
      </c>
      <c r="I24" s="60"/>
      <c r="J24" s="6" t="s">
        <v>4702</v>
      </c>
      <c r="K24" s="6" t="s">
        <v>5226</v>
      </c>
      <c r="L24" s="6" t="s">
        <v>4703</v>
      </c>
      <c r="M24" s="6"/>
    </row>
    <row r="25" spans="1:13" x14ac:dyDescent="0.2">
      <c r="A25" s="7">
        <f t="shared" si="0"/>
        <v>18</v>
      </c>
      <c r="B25" s="7">
        <v>22026181</v>
      </c>
      <c r="C25" s="6" t="s">
        <v>4637</v>
      </c>
      <c r="D25" s="6" t="s">
        <v>1039</v>
      </c>
      <c r="E25" s="7" t="s">
        <v>31</v>
      </c>
      <c r="F25" s="7" t="s">
        <v>87</v>
      </c>
      <c r="G25" s="8" t="str">
        <f>VLOOKUP(B25,'[1]ds đẩy lên PM'!$B$4:$F$6819,5,0)</f>
        <v>Xuất sắc</v>
      </c>
      <c r="H25" s="8" t="s">
        <v>5217</v>
      </c>
      <c r="I25" s="60"/>
      <c r="J25" s="6" t="s">
        <v>4702</v>
      </c>
      <c r="K25" s="6" t="s">
        <v>5226</v>
      </c>
      <c r="L25" s="6" t="s">
        <v>4703</v>
      </c>
      <c r="M25" s="6"/>
    </row>
    <row r="26" spans="1:13" x14ac:dyDescent="0.2">
      <c r="A26" s="7">
        <f t="shared" si="0"/>
        <v>19</v>
      </c>
      <c r="B26" s="7">
        <v>22026118</v>
      </c>
      <c r="C26" s="6" t="s">
        <v>4722</v>
      </c>
      <c r="D26" s="6" t="s">
        <v>1280</v>
      </c>
      <c r="E26" s="7" t="s">
        <v>31</v>
      </c>
      <c r="F26" s="7" t="s">
        <v>259</v>
      </c>
      <c r="G26" s="8" t="str">
        <f>VLOOKUP(B26,'[1]ds đẩy lên PM'!$B$4:$F$6819,5,0)</f>
        <v>Xuất sắc</v>
      </c>
      <c r="H26" s="8" t="s">
        <v>5217</v>
      </c>
      <c r="I26" s="60"/>
      <c r="J26" s="6" t="s">
        <v>4702</v>
      </c>
      <c r="K26" s="6" t="s">
        <v>5226</v>
      </c>
      <c r="L26" s="6" t="s">
        <v>4703</v>
      </c>
      <c r="M26" s="6"/>
    </row>
    <row r="27" spans="1:13" x14ac:dyDescent="0.2">
      <c r="A27" s="7">
        <f t="shared" si="0"/>
        <v>20</v>
      </c>
      <c r="B27" s="7">
        <v>22026155</v>
      </c>
      <c r="C27" s="6" t="s">
        <v>4738</v>
      </c>
      <c r="D27" s="6" t="s">
        <v>3244</v>
      </c>
      <c r="E27" s="7" t="s">
        <v>388</v>
      </c>
      <c r="F27" s="7" t="s">
        <v>303</v>
      </c>
      <c r="G27" s="8" t="str">
        <f>VLOOKUP(B27,'[1]ds đẩy lên PM'!$B$4:$F$6819,5,0)</f>
        <v>Tốt</v>
      </c>
      <c r="H27" s="8" t="s">
        <v>5217</v>
      </c>
      <c r="I27" s="60"/>
      <c r="J27" s="6" t="s">
        <v>4702</v>
      </c>
      <c r="K27" s="6" t="s">
        <v>5226</v>
      </c>
      <c r="L27" s="6" t="s">
        <v>4703</v>
      </c>
      <c r="M27" s="6"/>
    </row>
    <row r="28" spans="1:13" x14ac:dyDescent="0.2">
      <c r="A28" s="7">
        <f t="shared" si="0"/>
        <v>21</v>
      </c>
      <c r="B28" s="7">
        <v>22026104</v>
      </c>
      <c r="C28" s="6" t="s">
        <v>1631</v>
      </c>
      <c r="D28" s="6" t="s">
        <v>1859</v>
      </c>
      <c r="E28" s="7" t="s">
        <v>31</v>
      </c>
      <c r="F28" s="7" t="s">
        <v>121</v>
      </c>
      <c r="G28" s="8" t="str">
        <f>VLOOKUP(B28,'[1]ds đẩy lên PM'!$B$4:$F$6819,5,0)</f>
        <v>Xuất sắc</v>
      </c>
      <c r="H28" s="8" t="s">
        <v>5217</v>
      </c>
      <c r="I28" s="60"/>
      <c r="J28" s="6" t="s">
        <v>4702</v>
      </c>
      <c r="K28" s="6" t="s">
        <v>5226</v>
      </c>
      <c r="L28" s="6" t="s">
        <v>4703</v>
      </c>
      <c r="M28" s="6"/>
    </row>
    <row r="29" spans="1:13" x14ac:dyDescent="0.2">
      <c r="A29" s="7">
        <f t="shared" si="0"/>
        <v>22</v>
      </c>
      <c r="B29" s="7">
        <v>22026147</v>
      </c>
      <c r="C29" s="6" t="s">
        <v>2609</v>
      </c>
      <c r="D29" s="6" t="s">
        <v>3345</v>
      </c>
      <c r="E29" s="7" t="s">
        <v>435</v>
      </c>
      <c r="F29" s="7" t="s">
        <v>161</v>
      </c>
      <c r="G29" s="8" t="str">
        <f>VLOOKUP(B29,'[1]ds đẩy lên PM'!$B$4:$F$6819,5,0)</f>
        <v>Xuất sắc</v>
      </c>
      <c r="H29" s="8" t="s">
        <v>5217</v>
      </c>
      <c r="I29" s="60"/>
      <c r="J29" s="6" t="s">
        <v>4702</v>
      </c>
      <c r="K29" s="6" t="s">
        <v>5226</v>
      </c>
      <c r="L29" s="6" t="s">
        <v>4703</v>
      </c>
      <c r="M29" s="6"/>
    </row>
    <row r="30" spans="1:13" x14ac:dyDescent="0.2">
      <c r="A30" s="7">
        <f t="shared" si="0"/>
        <v>23</v>
      </c>
      <c r="B30" s="7">
        <v>22026152</v>
      </c>
      <c r="C30" s="6" t="s">
        <v>4715</v>
      </c>
      <c r="D30" s="6" t="s">
        <v>3260</v>
      </c>
      <c r="E30" s="7" t="s">
        <v>31</v>
      </c>
      <c r="F30" s="7" t="s">
        <v>161</v>
      </c>
      <c r="G30" s="8" t="str">
        <f>VLOOKUP(B30,'[1]ds đẩy lên PM'!$B$4:$F$6819,5,0)</f>
        <v>Tốt</v>
      </c>
      <c r="H30" s="8" t="s">
        <v>5217</v>
      </c>
      <c r="I30" s="60"/>
      <c r="J30" s="6" t="s">
        <v>4702</v>
      </c>
      <c r="K30" s="6" t="s">
        <v>5226</v>
      </c>
      <c r="L30" s="6" t="s">
        <v>4703</v>
      </c>
      <c r="M30" s="6"/>
    </row>
    <row r="31" spans="1:13" x14ac:dyDescent="0.2">
      <c r="A31" s="7">
        <f t="shared" si="0"/>
        <v>24</v>
      </c>
      <c r="B31" s="7">
        <v>22026120</v>
      </c>
      <c r="C31" s="6" t="s">
        <v>4743</v>
      </c>
      <c r="D31" s="6" t="s">
        <v>3282</v>
      </c>
      <c r="E31" s="7" t="s">
        <v>388</v>
      </c>
      <c r="F31" s="7" t="s">
        <v>24</v>
      </c>
      <c r="G31" s="8" t="str">
        <f>VLOOKUP(B31,'[1]ds đẩy lên PM'!$B$4:$F$6819,5,0)</f>
        <v>Xuất sắc</v>
      </c>
      <c r="H31" s="8" t="s">
        <v>5217</v>
      </c>
      <c r="I31" s="60"/>
      <c r="J31" s="6" t="s">
        <v>4702</v>
      </c>
      <c r="K31" s="6" t="s">
        <v>5226</v>
      </c>
      <c r="L31" s="6" t="s">
        <v>4703</v>
      </c>
      <c r="M31" s="6"/>
    </row>
    <row r="32" spans="1:13" x14ac:dyDescent="0.2">
      <c r="A32" s="7">
        <f t="shared" si="0"/>
        <v>25</v>
      </c>
      <c r="B32" s="7">
        <v>22026109</v>
      </c>
      <c r="C32" s="6" t="s">
        <v>1750</v>
      </c>
      <c r="D32" s="6" t="s">
        <v>1872</v>
      </c>
      <c r="E32" s="7" t="s">
        <v>31</v>
      </c>
      <c r="F32" s="7" t="s">
        <v>369</v>
      </c>
      <c r="G32" s="8" t="str">
        <f>VLOOKUP(B32,'[1]ds đẩy lên PM'!$B$4:$F$6819,5,0)</f>
        <v>Xuất sắc</v>
      </c>
      <c r="H32" s="8" t="s">
        <v>5217</v>
      </c>
      <c r="I32" s="60"/>
      <c r="J32" s="6" t="s">
        <v>4702</v>
      </c>
      <c r="K32" s="6" t="s">
        <v>5226</v>
      </c>
      <c r="L32" s="6" t="s">
        <v>4703</v>
      </c>
      <c r="M32" s="6"/>
    </row>
    <row r="33" spans="1:13" x14ac:dyDescent="0.2">
      <c r="A33" s="7">
        <f t="shared" si="0"/>
        <v>26</v>
      </c>
      <c r="B33" s="7">
        <v>22026168</v>
      </c>
      <c r="C33" s="6" t="s">
        <v>4704</v>
      </c>
      <c r="D33" s="6" t="s">
        <v>3217</v>
      </c>
      <c r="E33" s="7" t="s">
        <v>435</v>
      </c>
      <c r="F33" s="7" t="s">
        <v>75</v>
      </c>
      <c r="G33" s="8" t="str">
        <f>VLOOKUP(B33,'[1]ds đẩy lên PM'!$B$4:$F$6819,5,0)</f>
        <v>Xuất sắc</v>
      </c>
      <c r="H33" s="8" t="s">
        <v>5217</v>
      </c>
      <c r="I33" s="60"/>
      <c r="J33" s="6" t="s">
        <v>4702</v>
      </c>
      <c r="K33" s="6" t="s">
        <v>5226</v>
      </c>
      <c r="L33" s="6" t="s">
        <v>4703</v>
      </c>
      <c r="M33" s="6"/>
    </row>
    <row r="34" spans="1:13" x14ac:dyDescent="0.2">
      <c r="A34" s="7">
        <f t="shared" si="0"/>
        <v>27</v>
      </c>
      <c r="B34" s="7">
        <v>22026133</v>
      </c>
      <c r="C34" s="6" t="s">
        <v>4713</v>
      </c>
      <c r="D34" s="6" t="s">
        <v>1236</v>
      </c>
      <c r="E34" s="7" t="s">
        <v>31</v>
      </c>
      <c r="F34" s="7" t="s">
        <v>63</v>
      </c>
      <c r="G34" s="8" t="str">
        <f>VLOOKUP(B34,'[1]ds đẩy lên PM'!$B$4:$F$6819,5,0)</f>
        <v>Xuất sắc</v>
      </c>
      <c r="H34" s="8" t="s">
        <v>5217</v>
      </c>
      <c r="I34" s="60"/>
      <c r="J34" s="6" t="s">
        <v>4702</v>
      </c>
      <c r="K34" s="6" t="s">
        <v>5226</v>
      </c>
      <c r="L34" s="6" t="s">
        <v>4703</v>
      </c>
      <c r="M34" s="6"/>
    </row>
    <row r="35" spans="1:13" x14ac:dyDescent="0.2">
      <c r="A35" s="7">
        <f t="shared" si="0"/>
        <v>28</v>
      </c>
      <c r="B35" s="7">
        <v>22026157</v>
      </c>
      <c r="C35" s="6" t="s">
        <v>4740</v>
      </c>
      <c r="D35" s="6" t="s">
        <v>1224</v>
      </c>
      <c r="E35" s="7" t="s">
        <v>31</v>
      </c>
      <c r="F35" s="7" t="s">
        <v>63</v>
      </c>
      <c r="G35" s="8" t="str">
        <f>VLOOKUP(B35,'[1]ds đẩy lên PM'!$B$4:$F$6819,5,0)</f>
        <v>Tốt</v>
      </c>
      <c r="H35" s="8" t="s">
        <v>5217</v>
      </c>
      <c r="I35" s="60"/>
      <c r="J35" s="6" t="s">
        <v>4702</v>
      </c>
      <c r="K35" s="6" t="s">
        <v>5226</v>
      </c>
      <c r="L35" s="6" t="s">
        <v>4703</v>
      </c>
      <c r="M35" s="6"/>
    </row>
    <row r="36" spans="1:13" x14ac:dyDescent="0.2">
      <c r="A36" s="7">
        <f t="shared" si="0"/>
        <v>29</v>
      </c>
      <c r="B36" s="7">
        <v>22026139</v>
      </c>
      <c r="C36" s="6" t="s">
        <v>4724</v>
      </c>
      <c r="D36" s="6" t="s">
        <v>376</v>
      </c>
      <c r="E36" s="7" t="s">
        <v>31</v>
      </c>
      <c r="F36" s="7" t="s">
        <v>51</v>
      </c>
      <c r="G36" s="8" t="str">
        <f>VLOOKUP(B36,'[1]ds đẩy lên PM'!$B$4:$F$6819,5,0)</f>
        <v>Xuất sắc</v>
      </c>
      <c r="H36" s="8" t="s">
        <v>5217</v>
      </c>
      <c r="I36" s="60"/>
      <c r="J36" s="6" t="s">
        <v>4702</v>
      </c>
      <c r="K36" s="6" t="s">
        <v>5226</v>
      </c>
      <c r="L36" s="6" t="s">
        <v>4703</v>
      </c>
      <c r="M36" s="6"/>
    </row>
    <row r="37" spans="1:13" x14ac:dyDescent="0.2">
      <c r="A37" s="7">
        <f t="shared" si="0"/>
        <v>30</v>
      </c>
      <c r="B37" s="7">
        <v>22026175</v>
      </c>
      <c r="C37" s="6" t="s">
        <v>4734</v>
      </c>
      <c r="D37" s="6" t="s">
        <v>1843</v>
      </c>
      <c r="E37" s="7" t="s">
        <v>94</v>
      </c>
      <c r="F37" s="7" t="s">
        <v>51</v>
      </c>
      <c r="G37" s="8" t="str">
        <f>VLOOKUP(B37,'[1]ds đẩy lên PM'!$B$4:$F$6819,5,0)</f>
        <v>Xuất sắc</v>
      </c>
      <c r="H37" s="8" t="s">
        <v>5217</v>
      </c>
      <c r="I37" s="60"/>
      <c r="J37" s="6" t="s">
        <v>4702</v>
      </c>
      <c r="K37" s="6" t="s">
        <v>5226</v>
      </c>
      <c r="L37" s="6" t="s">
        <v>4703</v>
      </c>
      <c r="M37" s="6"/>
    </row>
    <row r="38" spans="1:13" x14ac:dyDescent="0.2">
      <c r="A38" s="7">
        <f t="shared" si="0"/>
        <v>31</v>
      </c>
      <c r="B38" s="7">
        <v>22026111</v>
      </c>
      <c r="C38" s="6" t="s">
        <v>3277</v>
      </c>
      <c r="D38" s="6" t="s">
        <v>4317</v>
      </c>
      <c r="E38" s="7" t="s">
        <v>388</v>
      </c>
      <c r="F38" s="7" t="s">
        <v>106</v>
      </c>
      <c r="G38" s="8" t="str">
        <f>VLOOKUP(B38,'[1]ds đẩy lên PM'!$B$4:$F$6819,5,0)</f>
        <v>Tốt</v>
      </c>
      <c r="H38" s="8" t="s">
        <v>5217</v>
      </c>
      <c r="I38" s="60"/>
      <c r="J38" s="6" t="s">
        <v>4702</v>
      </c>
      <c r="K38" s="6" t="s">
        <v>5226</v>
      </c>
      <c r="L38" s="6" t="s">
        <v>4703</v>
      </c>
      <c r="M38" s="6"/>
    </row>
    <row r="39" spans="1:13" x14ac:dyDescent="0.2">
      <c r="A39" s="7">
        <f t="shared" si="0"/>
        <v>32</v>
      </c>
      <c r="B39" s="7">
        <v>22026196</v>
      </c>
      <c r="C39" s="6" t="s">
        <v>4710</v>
      </c>
      <c r="D39" s="6" t="s">
        <v>368</v>
      </c>
      <c r="E39" s="7" t="s">
        <v>1035</v>
      </c>
      <c r="F39" s="7" t="s">
        <v>315</v>
      </c>
      <c r="G39" s="8" t="str">
        <f>VLOOKUP(B39,'[1]ds đẩy lên PM'!$B$4:$F$6819,5,0)</f>
        <v>Tốt</v>
      </c>
      <c r="H39" s="8" t="s">
        <v>5219</v>
      </c>
      <c r="I39" s="60"/>
      <c r="J39" s="6" t="s">
        <v>4702</v>
      </c>
      <c r="K39" s="6" t="s">
        <v>5226</v>
      </c>
      <c r="L39" s="6" t="s">
        <v>4703</v>
      </c>
      <c r="M39" s="6"/>
    </row>
    <row r="40" spans="1:13" x14ac:dyDescent="0.2">
      <c r="A40" s="7">
        <f t="shared" si="0"/>
        <v>33</v>
      </c>
      <c r="B40" s="7">
        <v>22026127</v>
      </c>
      <c r="C40" s="6" t="s">
        <v>4718</v>
      </c>
      <c r="D40" s="6" t="s">
        <v>1291</v>
      </c>
      <c r="E40" s="7" t="s">
        <v>388</v>
      </c>
      <c r="F40" s="7" t="s">
        <v>96</v>
      </c>
      <c r="G40" s="8" t="str">
        <f>VLOOKUP(B40,'[1]ds đẩy lên PM'!$B$4:$F$6819,5,0)</f>
        <v>Xuất sắc</v>
      </c>
      <c r="H40" s="8" t="s">
        <v>5219</v>
      </c>
      <c r="I40" s="60"/>
      <c r="J40" s="6" t="s">
        <v>4702</v>
      </c>
      <c r="K40" s="6" t="s">
        <v>5226</v>
      </c>
      <c r="L40" s="6" t="s">
        <v>4703</v>
      </c>
      <c r="M40" s="6"/>
    </row>
    <row r="41" spans="1:13" x14ac:dyDescent="0.2">
      <c r="A41" s="7">
        <f t="shared" ref="A41:A72" si="1">A40+1</f>
        <v>34</v>
      </c>
      <c r="B41" s="7">
        <v>22026200</v>
      </c>
      <c r="C41" s="6" t="s">
        <v>4712</v>
      </c>
      <c r="D41" s="6" t="s">
        <v>4154</v>
      </c>
      <c r="E41" s="7" t="s">
        <v>59</v>
      </c>
      <c r="F41" s="7" t="s">
        <v>189</v>
      </c>
      <c r="G41" s="8" t="str">
        <f>VLOOKUP(B41,'[1]ds đẩy lên PM'!$B$4:$F$6819,5,0)</f>
        <v>Tốt</v>
      </c>
      <c r="H41" s="8" t="s">
        <v>5219</v>
      </c>
      <c r="I41" s="60"/>
      <c r="J41" s="6" t="s">
        <v>4702</v>
      </c>
      <c r="K41" s="6" t="s">
        <v>5226</v>
      </c>
      <c r="L41" s="6" t="s">
        <v>4703</v>
      </c>
      <c r="M41" s="6"/>
    </row>
    <row r="42" spans="1:13" x14ac:dyDescent="0.2">
      <c r="A42" s="7">
        <f t="shared" si="1"/>
        <v>35</v>
      </c>
      <c r="B42" s="7">
        <v>22026130</v>
      </c>
      <c r="C42" s="6" t="s">
        <v>131</v>
      </c>
      <c r="D42" s="6" t="s">
        <v>387</v>
      </c>
      <c r="E42" s="7" t="s">
        <v>31</v>
      </c>
      <c r="F42" s="7" t="s">
        <v>33</v>
      </c>
      <c r="G42" s="8" t="str">
        <f>VLOOKUP(B42,'[1]ds đẩy lên PM'!$B$4:$F$6819,5,0)</f>
        <v>Tốt</v>
      </c>
      <c r="H42" s="8" t="s">
        <v>5219</v>
      </c>
      <c r="I42" s="60"/>
      <c r="J42" s="6" t="s">
        <v>4702</v>
      </c>
      <c r="K42" s="6" t="s">
        <v>5226</v>
      </c>
      <c r="L42" s="6" t="s">
        <v>4703</v>
      </c>
      <c r="M42" s="6"/>
    </row>
    <row r="43" spans="1:13" x14ac:dyDescent="0.2">
      <c r="A43" s="7">
        <f t="shared" si="1"/>
        <v>36</v>
      </c>
      <c r="B43" s="7">
        <v>22026140</v>
      </c>
      <c r="C43" s="6" t="s">
        <v>3586</v>
      </c>
      <c r="D43" s="6" t="s">
        <v>62</v>
      </c>
      <c r="E43" s="7" t="s">
        <v>429</v>
      </c>
      <c r="F43" s="7" t="s">
        <v>33</v>
      </c>
      <c r="G43" s="8" t="str">
        <f>VLOOKUP(B43,'[1]ds đẩy lên PM'!$B$4:$F$6819,5,0)</f>
        <v>Khá</v>
      </c>
      <c r="H43" s="8" t="s">
        <v>5219</v>
      </c>
      <c r="I43" s="60"/>
      <c r="J43" s="6" t="s">
        <v>4702</v>
      </c>
      <c r="K43" s="6" t="s">
        <v>5226</v>
      </c>
      <c r="L43" s="6" t="s">
        <v>4703</v>
      </c>
      <c r="M43" s="6"/>
    </row>
    <row r="44" spans="1:13" x14ac:dyDescent="0.2">
      <c r="A44" s="7">
        <f t="shared" si="1"/>
        <v>37</v>
      </c>
      <c r="B44" s="7">
        <v>22026158</v>
      </c>
      <c r="C44" s="6" t="s">
        <v>982</v>
      </c>
      <c r="D44" s="6" t="s">
        <v>2890</v>
      </c>
      <c r="E44" s="7" t="s">
        <v>388</v>
      </c>
      <c r="F44" s="7" t="s">
        <v>33</v>
      </c>
      <c r="G44" s="8" t="str">
        <f>VLOOKUP(B44,'[1]ds đẩy lên PM'!$B$4:$F$6819,5,0)</f>
        <v>Tốt</v>
      </c>
      <c r="H44" s="8" t="s">
        <v>5219</v>
      </c>
      <c r="I44" s="60"/>
      <c r="J44" s="6" t="s">
        <v>4702</v>
      </c>
      <c r="K44" s="6" t="s">
        <v>5226</v>
      </c>
      <c r="L44" s="6" t="s">
        <v>4703</v>
      </c>
      <c r="M44" s="6"/>
    </row>
    <row r="45" spans="1:13" x14ac:dyDescent="0.2">
      <c r="A45" s="7">
        <f t="shared" si="1"/>
        <v>38</v>
      </c>
      <c r="B45" s="7">
        <v>22026114</v>
      </c>
      <c r="C45" s="6" t="s">
        <v>4717</v>
      </c>
      <c r="D45" s="6" t="s">
        <v>149</v>
      </c>
      <c r="E45" s="7" t="s">
        <v>81</v>
      </c>
      <c r="F45" s="7" t="s">
        <v>510</v>
      </c>
      <c r="G45" s="8" t="str">
        <f>VLOOKUP(B45,'[1]ds đẩy lên PM'!$B$4:$F$6819,5,0)</f>
        <v>Tốt</v>
      </c>
      <c r="H45" s="8" t="s">
        <v>5219</v>
      </c>
      <c r="I45" s="60"/>
      <c r="J45" s="6" t="s">
        <v>4702</v>
      </c>
      <c r="K45" s="6" t="s">
        <v>5226</v>
      </c>
      <c r="L45" s="6" t="s">
        <v>4703</v>
      </c>
      <c r="M45" s="6"/>
    </row>
    <row r="46" spans="1:13" x14ac:dyDescent="0.2">
      <c r="A46" s="7">
        <f t="shared" si="1"/>
        <v>39</v>
      </c>
      <c r="B46" s="7">
        <v>22026108</v>
      </c>
      <c r="C46" s="6" t="s">
        <v>131</v>
      </c>
      <c r="D46" s="6" t="s">
        <v>1890</v>
      </c>
      <c r="E46" s="7" t="s">
        <v>31</v>
      </c>
      <c r="F46" s="7" t="s">
        <v>593</v>
      </c>
      <c r="G46" s="8" t="str">
        <f>VLOOKUP(B46,'[1]ds đẩy lên PM'!$B$4:$F$6819,5,0)</f>
        <v>Tốt</v>
      </c>
      <c r="H46" s="8" t="s">
        <v>5219</v>
      </c>
      <c r="I46" s="60"/>
      <c r="J46" s="6" t="s">
        <v>4702</v>
      </c>
      <c r="K46" s="6" t="s">
        <v>5226</v>
      </c>
      <c r="L46" s="6" t="s">
        <v>4703</v>
      </c>
      <c r="M46" s="6"/>
    </row>
    <row r="47" spans="1:13" x14ac:dyDescent="0.2">
      <c r="A47" s="7">
        <f t="shared" si="1"/>
        <v>40</v>
      </c>
      <c r="B47" s="7">
        <v>22026125</v>
      </c>
      <c r="C47" s="6" t="s">
        <v>4742</v>
      </c>
      <c r="D47" s="6" t="s">
        <v>1216</v>
      </c>
      <c r="E47" s="7" t="s">
        <v>31</v>
      </c>
      <c r="F47" s="7" t="s">
        <v>593</v>
      </c>
      <c r="G47" s="8" t="str">
        <f>VLOOKUP(B47,'[1]ds đẩy lên PM'!$B$4:$F$6819,5,0)</f>
        <v>Khá</v>
      </c>
      <c r="H47" s="8" t="s">
        <v>5219</v>
      </c>
      <c r="I47" s="60"/>
      <c r="J47" s="6" t="s">
        <v>4702</v>
      </c>
      <c r="K47" s="6" t="s">
        <v>5226</v>
      </c>
      <c r="L47" s="6" t="s">
        <v>4703</v>
      </c>
      <c r="M47" s="6"/>
    </row>
    <row r="48" spans="1:13" x14ac:dyDescent="0.2">
      <c r="A48" s="7">
        <f t="shared" si="1"/>
        <v>41</v>
      </c>
      <c r="B48" s="7">
        <v>22026122</v>
      </c>
      <c r="C48" s="6" t="s">
        <v>4748</v>
      </c>
      <c r="D48" s="6" t="s">
        <v>1845</v>
      </c>
      <c r="E48" s="7" t="s">
        <v>31</v>
      </c>
      <c r="F48" s="7" t="s">
        <v>418</v>
      </c>
      <c r="G48" s="8" t="str">
        <f>VLOOKUP(B48,'[1]ds đẩy lên PM'!$B$4:$F$6819,5,0)</f>
        <v>Khá</v>
      </c>
      <c r="H48" s="8" t="s">
        <v>5219</v>
      </c>
      <c r="I48" s="60"/>
      <c r="J48" s="6" t="s">
        <v>4702</v>
      </c>
      <c r="K48" s="6" t="s">
        <v>5226</v>
      </c>
      <c r="L48" s="6" t="s">
        <v>4703</v>
      </c>
      <c r="M48" s="6"/>
    </row>
    <row r="49" spans="1:13" x14ac:dyDescent="0.2">
      <c r="A49" s="7">
        <f t="shared" si="1"/>
        <v>42</v>
      </c>
      <c r="B49" s="7">
        <v>22026187</v>
      </c>
      <c r="C49" s="6" t="s">
        <v>4749</v>
      </c>
      <c r="D49" s="6" t="s">
        <v>4356</v>
      </c>
      <c r="E49" s="7" t="s">
        <v>81</v>
      </c>
      <c r="F49" s="7" t="s">
        <v>418</v>
      </c>
      <c r="G49" s="8" t="str">
        <f>VLOOKUP(B49,'[1]ds đẩy lên PM'!$B$4:$F$6819,5,0)</f>
        <v>Xuất sắc</v>
      </c>
      <c r="H49" s="8" t="s">
        <v>5219</v>
      </c>
      <c r="I49" s="60"/>
      <c r="J49" s="6" t="s">
        <v>4702</v>
      </c>
      <c r="K49" s="6" t="s">
        <v>5226</v>
      </c>
      <c r="L49" s="6" t="s">
        <v>4703</v>
      </c>
      <c r="M49" s="6"/>
    </row>
    <row r="50" spans="1:13" x14ac:dyDescent="0.2">
      <c r="A50" s="7">
        <f t="shared" si="1"/>
        <v>43</v>
      </c>
      <c r="B50" s="7">
        <v>22026113</v>
      </c>
      <c r="C50" s="6" t="s">
        <v>1018</v>
      </c>
      <c r="D50" s="6" t="s">
        <v>3342</v>
      </c>
      <c r="E50" s="7" t="s">
        <v>388</v>
      </c>
      <c r="F50" s="7" t="s">
        <v>78</v>
      </c>
      <c r="G50" s="8" t="str">
        <f>VLOOKUP(B50,'[1]ds đẩy lên PM'!$B$4:$F$6819,5,0)</f>
        <v>Tốt</v>
      </c>
      <c r="H50" s="8" t="s">
        <v>5219</v>
      </c>
      <c r="I50" s="60"/>
      <c r="J50" s="6" t="s">
        <v>4702</v>
      </c>
      <c r="K50" s="6" t="s">
        <v>5226</v>
      </c>
      <c r="L50" s="6" t="s">
        <v>4703</v>
      </c>
      <c r="M50" s="6"/>
    </row>
    <row r="51" spans="1:13" x14ac:dyDescent="0.2">
      <c r="A51" s="7">
        <f t="shared" si="1"/>
        <v>44</v>
      </c>
      <c r="B51" s="7">
        <v>22026149</v>
      </c>
      <c r="C51" s="6" t="s">
        <v>4726</v>
      </c>
      <c r="D51" s="6" t="s">
        <v>2877</v>
      </c>
      <c r="E51" s="7" t="s">
        <v>31</v>
      </c>
      <c r="F51" s="7" t="s">
        <v>234</v>
      </c>
      <c r="G51" s="8" t="str">
        <f>VLOOKUP(B51,'[1]ds đẩy lên PM'!$B$4:$F$6819,5,0)</f>
        <v>Khá</v>
      </c>
      <c r="H51" s="8" t="s">
        <v>5219</v>
      </c>
      <c r="I51" s="60"/>
      <c r="J51" s="6" t="s">
        <v>4702</v>
      </c>
      <c r="K51" s="6" t="s">
        <v>5226</v>
      </c>
      <c r="L51" s="6" t="s">
        <v>4703</v>
      </c>
      <c r="M51" s="6"/>
    </row>
    <row r="52" spans="1:13" x14ac:dyDescent="0.2">
      <c r="A52" s="7">
        <f t="shared" si="1"/>
        <v>45</v>
      </c>
      <c r="B52" s="7">
        <v>22026161</v>
      </c>
      <c r="C52" s="6" t="s">
        <v>799</v>
      </c>
      <c r="D52" s="6" t="s">
        <v>361</v>
      </c>
      <c r="E52" s="7" t="s">
        <v>31</v>
      </c>
      <c r="F52" s="7" t="s">
        <v>234</v>
      </c>
      <c r="G52" s="8" t="str">
        <f>VLOOKUP(B52,'[1]ds đẩy lên PM'!$B$4:$F$6819,5,0)</f>
        <v>Khá</v>
      </c>
      <c r="H52" s="8" t="s">
        <v>5219</v>
      </c>
      <c r="I52" s="60"/>
      <c r="J52" s="6" t="s">
        <v>4702</v>
      </c>
      <c r="K52" s="6" t="s">
        <v>5226</v>
      </c>
      <c r="L52" s="6" t="s">
        <v>4703</v>
      </c>
      <c r="M52" s="6"/>
    </row>
    <row r="53" spans="1:13" x14ac:dyDescent="0.2">
      <c r="A53" s="7">
        <f t="shared" si="1"/>
        <v>46</v>
      </c>
      <c r="B53" s="7">
        <v>22026124</v>
      </c>
      <c r="C53" s="6" t="s">
        <v>479</v>
      </c>
      <c r="D53" s="6" t="s">
        <v>3179</v>
      </c>
      <c r="E53" s="7" t="s">
        <v>31</v>
      </c>
      <c r="F53" s="7" t="s">
        <v>342</v>
      </c>
      <c r="G53" s="8" t="str">
        <f>VLOOKUP(B53,'[1]ds đẩy lên PM'!$B$4:$F$6819,5,0)</f>
        <v>Tốt</v>
      </c>
      <c r="H53" s="8" t="s">
        <v>5219</v>
      </c>
      <c r="I53" s="60"/>
      <c r="J53" s="6" t="s">
        <v>4702</v>
      </c>
      <c r="K53" s="6" t="s">
        <v>5226</v>
      </c>
      <c r="L53" s="6" t="s">
        <v>4703</v>
      </c>
      <c r="M53" s="6"/>
    </row>
    <row r="54" spans="1:13" x14ac:dyDescent="0.2">
      <c r="A54" s="7">
        <f t="shared" si="1"/>
        <v>47</v>
      </c>
      <c r="B54" s="7">
        <v>22026194</v>
      </c>
      <c r="C54" s="6" t="s">
        <v>2045</v>
      </c>
      <c r="D54" s="6" t="s">
        <v>102</v>
      </c>
      <c r="E54" s="7" t="s">
        <v>81</v>
      </c>
      <c r="F54" s="7" t="s">
        <v>342</v>
      </c>
      <c r="G54" s="8" t="str">
        <f>VLOOKUP(B54,'[1]ds đẩy lên PM'!$B$4:$F$6819,5,0)</f>
        <v>Khá</v>
      </c>
      <c r="H54" s="8" t="s">
        <v>5219</v>
      </c>
      <c r="I54" s="60"/>
      <c r="J54" s="6" t="s">
        <v>4702</v>
      </c>
      <c r="K54" s="6" t="s">
        <v>5226</v>
      </c>
      <c r="L54" s="6" t="s">
        <v>4703</v>
      </c>
      <c r="M54" s="6"/>
    </row>
    <row r="55" spans="1:13" x14ac:dyDescent="0.2">
      <c r="A55" s="7">
        <f t="shared" si="1"/>
        <v>48</v>
      </c>
      <c r="B55" s="7">
        <v>22026180</v>
      </c>
      <c r="C55" s="6" t="s">
        <v>4741</v>
      </c>
      <c r="D55" s="6" t="s">
        <v>321</v>
      </c>
      <c r="E55" s="7" t="s">
        <v>426</v>
      </c>
      <c r="F55" s="7" t="s">
        <v>218</v>
      </c>
      <c r="G55" s="8" t="str">
        <f>VLOOKUP(B55,'[1]ds đẩy lên PM'!$B$4:$F$6819,5,0)</f>
        <v>Khá</v>
      </c>
      <c r="H55" s="8" t="s">
        <v>5219</v>
      </c>
      <c r="I55" s="60"/>
      <c r="J55" s="6" t="s">
        <v>4702</v>
      </c>
      <c r="K55" s="6" t="s">
        <v>5226</v>
      </c>
      <c r="L55" s="6" t="s">
        <v>4703</v>
      </c>
      <c r="M55" s="6"/>
    </row>
    <row r="56" spans="1:13" x14ac:dyDescent="0.2">
      <c r="A56" s="7">
        <f t="shared" si="1"/>
        <v>49</v>
      </c>
      <c r="B56" s="7">
        <v>22026174</v>
      </c>
      <c r="C56" s="6" t="s">
        <v>4721</v>
      </c>
      <c r="D56" s="6" t="s">
        <v>3181</v>
      </c>
      <c r="E56" s="7" t="s">
        <v>94</v>
      </c>
      <c r="F56" s="7" t="s">
        <v>158</v>
      </c>
      <c r="G56" s="8" t="str">
        <f>VLOOKUP(B56,'[1]ds đẩy lên PM'!$B$4:$F$6819,5,0)</f>
        <v>Khá</v>
      </c>
      <c r="H56" s="8" t="s">
        <v>5219</v>
      </c>
      <c r="I56" s="60"/>
      <c r="J56" s="6" t="s">
        <v>4702</v>
      </c>
      <c r="K56" s="6" t="s">
        <v>5226</v>
      </c>
      <c r="L56" s="6" t="s">
        <v>4703</v>
      </c>
      <c r="M56" s="6"/>
    </row>
    <row r="57" spans="1:13" x14ac:dyDescent="0.2">
      <c r="A57" s="7">
        <f t="shared" si="1"/>
        <v>50</v>
      </c>
      <c r="B57" s="7">
        <v>22026156</v>
      </c>
      <c r="C57" s="6" t="s">
        <v>2554</v>
      </c>
      <c r="D57" s="6" t="s">
        <v>1222</v>
      </c>
      <c r="E57" s="7" t="s">
        <v>81</v>
      </c>
      <c r="F57" s="7" t="s">
        <v>731</v>
      </c>
      <c r="G57" s="8" t="str">
        <f>VLOOKUP(B57,'[1]ds đẩy lên PM'!$B$4:$F$6819,5,0)</f>
        <v>Khá</v>
      </c>
      <c r="H57" s="8" t="s">
        <v>5219</v>
      </c>
      <c r="I57" s="60"/>
      <c r="J57" s="6" t="s">
        <v>4702</v>
      </c>
      <c r="K57" s="6" t="s">
        <v>5226</v>
      </c>
      <c r="L57" s="6" t="s">
        <v>4703</v>
      </c>
      <c r="M57" s="6"/>
    </row>
    <row r="58" spans="1:13" x14ac:dyDescent="0.2">
      <c r="A58" s="7">
        <f t="shared" si="1"/>
        <v>51</v>
      </c>
      <c r="B58" s="7">
        <v>22026188</v>
      </c>
      <c r="C58" s="6" t="s">
        <v>4719</v>
      </c>
      <c r="D58" s="6" t="s">
        <v>297</v>
      </c>
      <c r="E58" s="7" t="s">
        <v>31</v>
      </c>
      <c r="F58" s="7" t="s">
        <v>731</v>
      </c>
      <c r="G58" s="8" t="str">
        <f>VLOOKUP(B58,'[1]ds đẩy lên PM'!$B$4:$F$6819,5,0)</f>
        <v>Xuất sắc</v>
      </c>
      <c r="H58" s="8" t="s">
        <v>5219</v>
      </c>
      <c r="I58" s="60"/>
      <c r="J58" s="6" t="s">
        <v>4702</v>
      </c>
      <c r="K58" s="6" t="s">
        <v>5226</v>
      </c>
      <c r="L58" s="6" t="s">
        <v>4703</v>
      </c>
      <c r="M58" s="6"/>
    </row>
    <row r="59" spans="1:13" x14ac:dyDescent="0.2">
      <c r="A59" s="7">
        <f t="shared" si="1"/>
        <v>52</v>
      </c>
      <c r="B59" s="7">
        <v>22026128</v>
      </c>
      <c r="C59" s="6" t="s">
        <v>4732</v>
      </c>
      <c r="D59" s="6" t="s">
        <v>2985</v>
      </c>
      <c r="E59" s="7" t="s">
        <v>388</v>
      </c>
      <c r="F59" s="7" t="s">
        <v>141</v>
      </c>
      <c r="G59" s="8" t="str">
        <f>VLOOKUP(B59,'[1]ds đẩy lên PM'!$B$4:$F$6819,5,0)</f>
        <v>Tốt</v>
      </c>
      <c r="H59" s="8" t="s">
        <v>5219</v>
      </c>
      <c r="I59" s="60"/>
      <c r="J59" s="6" t="s">
        <v>4702</v>
      </c>
      <c r="K59" s="6" t="s">
        <v>5226</v>
      </c>
      <c r="L59" s="6" t="s">
        <v>4703</v>
      </c>
      <c r="M59" s="6"/>
    </row>
    <row r="60" spans="1:13" x14ac:dyDescent="0.2">
      <c r="A60" s="7">
        <f t="shared" si="1"/>
        <v>53</v>
      </c>
      <c r="B60" s="7">
        <v>22026116</v>
      </c>
      <c r="C60" s="6" t="s">
        <v>4731</v>
      </c>
      <c r="D60" s="6" t="s">
        <v>2867</v>
      </c>
      <c r="E60" s="7" t="s">
        <v>31</v>
      </c>
      <c r="F60" s="7" t="s">
        <v>118</v>
      </c>
      <c r="G60" s="8" t="str">
        <f>VLOOKUP(B60,'[1]ds đẩy lên PM'!$B$4:$F$6819,5,0)</f>
        <v>Tốt</v>
      </c>
      <c r="H60" s="8" t="s">
        <v>5219</v>
      </c>
      <c r="I60" s="60"/>
      <c r="J60" s="6" t="s">
        <v>4702</v>
      </c>
      <c r="K60" s="6" t="s">
        <v>5226</v>
      </c>
      <c r="L60" s="6" t="s">
        <v>4703</v>
      </c>
      <c r="M60" s="6"/>
    </row>
    <row r="61" spans="1:13" x14ac:dyDescent="0.2">
      <c r="A61" s="7">
        <f t="shared" si="1"/>
        <v>54</v>
      </c>
      <c r="B61" s="7">
        <v>22026154</v>
      </c>
      <c r="C61" s="6" t="s">
        <v>4727</v>
      </c>
      <c r="D61" s="6" t="s">
        <v>324</v>
      </c>
      <c r="E61" s="7" t="s">
        <v>31</v>
      </c>
      <c r="F61" s="7" t="s">
        <v>118</v>
      </c>
      <c r="G61" s="8" t="str">
        <f>VLOOKUP(B61,'[1]ds đẩy lên PM'!$B$4:$F$6819,5,0)</f>
        <v>Khá</v>
      </c>
      <c r="H61" s="8" t="s">
        <v>5219</v>
      </c>
      <c r="I61" s="60"/>
      <c r="J61" s="6" t="s">
        <v>4702</v>
      </c>
      <c r="K61" s="6" t="s">
        <v>5226</v>
      </c>
      <c r="L61" s="6" t="s">
        <v>4703</v>
      </c>
      <c r="M61" s="6"/>
    </row>
    <row r="62" spans="1:13" x14ac:dyDescent="0.2">
      <c r="A62" s="7">
        <f t="shared" si="1"/>
        <v>55</v>
      </c>
      <c r="B62" s="7">
        <v>22026129</v>
      </c>
      <c r="C62" s="6" t="s">
        <v>2956</v>
      </c>
      <c r="D62" s="6" t="s">
        <v>3767</v>
      </c>
      <c r="E62" s="7" t="s">
        <v>31</v>
      </c>
      <c r="F62" s="7" t="s">
        <v>334</v>
      </c>
      <c r="G62" s="8" t="str">
        <f>VLOOKUP(B62,'[1]ds đẩy lên PM'!$B$4:$F$6819,5,0)</f>
        <v>Tốt</v>
      </c>
      <c r="H62" s="8" t="s">
        <v>5219</v>
      </c>
      <c r="I62" s="60"/>
      <c r="J62" s="6" t="s">
        <v>4702</v>
      </c>
      <c r="K62" s="6" t="s">
        <v>5226</v>
      </c>
      <c r="L62" s="6" t="s">
        <v>4703</v>
      </c>
      <c r="M62" s="6"/>
    </row>
    <row r="63" spans="1:13" x14ac:dyDescent="0.2">
      <c r="A63" s="7">
        <f t="shared" si="1"/>
        <v>56</v>
      </c>
      <c r="B63" s="7">
        <v>22026184</v>
      </c>
      <c r="C63" s="6" t="s">
        <v>2901</v>
      </c>
      <c r="D63" s="6" t="s">
        <v>2770</v>
      </c>
      <c r="E63" s="7" t="s">
        <v>1035</v>
      </c>
      <c r="F63" s="7" t="s">
        <v>300</v>
      </c>
      <c r="G63" s="8" t="str">
        <f>VLOOKUP(B63,'[1]ds đẩy lên PM'!$B$4:$F$6819,5,0)</f>
        <v>Khá</v>
      </c>
      <c r="H63" s="8" t="s">
        <v>5219</v>
      </c>
      <c r="I63" s="60"/>
      <c r="J63" s="6" t="s">
        <v>4702</v>
      </c>
      <c r="K63" s="6" t="s">
        <v>5226</v>
      </c>
      <c r="L63" s="6" t="s">
        <v>4703</v>
      </c>
      <c r="M63" s="6"/>
    </row>
    <row r="64" spans="1:13" x14ac:dyDescent="0.2">
      <c r="A64" s="7">
        <f t="shared" si="1"/>
        <v>57</v>
      </c>
      <c r="B64" s="7">
        <v>22026191</v>
      </c>
      <c r="C64" s="6" t="s">
        <v>4750</v>
      </c>
      <c r="D64" s="6" t="s">
        <v>1291</v>
      </c>
      <c r="E64" s="7" t="s">
        <v>388</v>
      </c>
      <c r="F64" s="7" t="s">
        <v>698</v>
      </c>
      <c r="G64" s="8" t="str">
        <f>VLOOKUP(B64,'[1]ds đẩy lên PM'!$B$4:$F$6819,5,0)</f>
        <v>Tốt</v>
      </c>
      <c r="H64" s="8" t="s">
        <v>5219</v>
      </c>
      <c r="I64" s="60"/>
      <c r="J64" s="6" t="s">
        <v>4702</v>
      </c>
      <c r="K64" s="6" t="s">
        <v>5226</v>
      </c>
      <c r="L64" s="6" t="s">
        <v>4703</v>
      </c>
      <c r="M64" s="6"/>
    </row>
    <row r="65" spans="1:13" x14ac:dyDescent="0.2">
      <c r="A65" s="7">
        <f t="shared" si="1"/>
        <v>58</v>
      </c>
      <c r="B65" s="7">
        <v>22026141</v>
      </c>
      <c r="C65" s="6" t="s">
        <v>4737</v>
      </c>
      <c r="D65" s="6" t="s">
        <v>35</v>
      </c>
      <c r="E65" s="7" t="s">
        <v>31</v>
      </c>
      <c r="F65" s="7" t="s">
        <v>597</v>
      </c>
      <c r="G65" s="8" t="str">
        <f>VLOOKUP(B65,'[1]ds đẩy lên PM'!$B$4:$F$6819,5,0)</f>
        <v>Khá</v>
      </c>
      <c r="H65" s="8" t="s">
        <v>5219</v>
      </c>
      <c r="I65" s="60"/>
      <c r="J65" s="6" t="s">
        <v>4702</v>
      </c>
      <c r="K65" s="6" t="s">
        <v>5226</v>
      </c>
      <c r="L65" s="6" t="s">
        <v>4703</v>
      </c>
      <c r="M65" s="6"/>
    </row>
    <row r="66" spans="1:13" x14ac:dyDescent="0.2">
      <c r="A66" s="7">
        <f t="shared" si="1"/>
        <v>59</v>
      </c>
      <c r="B66" s="7">
        <v>22026121</v>
      </c>
      <c r="C66" s="6" t="s">
        <v>4725</v>
      </c>
      <c r="D66" s="6" t="s">
        <v>2997</v>
      </c>
      <c r="E66" s="7" t="s">
        <v>81</v>
      </c>
      <c r="F66" s="7" t="s">
        <v>939</v>
      </c>
      <c r="G66" s="8" t="str">
        <f>VLOOKUP(B66,'[1]ds đẩy lên PM'!$B$4:$F$6819,5,0)</f>
        <v>Tốt</v>
      </c>
      <c r="H66" s="8" t="s">
        <v>5219</v>
      </c>
      <c r="I66" s="60"/>
      <c r="J66" s="6" t="s">
        <v>4702</v>
      </c>
      <c r="K66" s="6" t="s">
        <v>5226</v>
      </c>
      <c r="L66" s="6" t="s">
        <v>4703</v>
      </c>
      <c r="M66" s="6"/>
    </row>
    <row r="67" spans="1:13" x14ac:dyDescent="0.2">
      <c r="A67" s="7">
        <f t="shared" si="1"/>
        <v>60</v>
      </c>
      <c r="B67" s="7">
        <v>22026105</v>
      </c>
      <c r="C67" s="6" t="s">
        <v>3889</v>
      </c>
      <c r="D67" s="6" t="s">
        <v>3124</v>
      </c>
      <c r="E67" s="7" t="s">
        <v>81</v>
      </c>
      <c r="F67" s="7" t="s">
        <v>477</v>
      </c>
      <c r="G67" s="8" t="str">
        <f>VLOOKUP(B67,'[1]ds đẩy lên PM'!$B$4:$F$6819,5,0)</f>
        <v>Tốt</v>
      </c>
      <c r="H67" s="8" t="s">
        <v>5219</v>
      </c>
      <c r="I67" s="60"/>
      <c r="J67" s="6" t="s">
        <v>4702</v>
      </c>
      <c r="K67" s="6" t="s">
        <v>5226</v>
      </c>
      <c r="L67" s="6" t="s">
        <v>4703</v>
      </c>
      <c r="M67" s="6"/>
    </row>
    <row r="68" spans="1:13" x14ac:dyDescent="0.2">
      <c r="A68" s="7">
        <f t="shared" si="1"/>
        <v>61</v>
      </c>
      <c r="B68" s="7">
        <v>22026112</v>
      </c>
      <c r="C68" s="6" t="s">
        <v>4729</v>
      </c>
      <c r="D68" s="6" t="s">
        <v>6</v>
      </c>
      <c r="E68" s="7" t="s">
        <v>31</v>
      </c>
      <c r="F68" s="7" t="s">
        <v>477</v>
      </c>
      <c r="G68" s="8" t="str">
        <f>VLOOKUP(B68,'[1]ds đẩy lên PM'!$B$4:$F$6819,5,0)</f>
        <v>Tốt</v>
      </c>
      <c r="H68" s="8" t="s">
        <v>5219</v>
      </c>
      <c r="I68" s="60"/>
      <c r="J68" s="6" t="s">
        <v>4702</v>
      </c>
      <c r="K68" s="6" t="s">
        <v>5226</v>
      </c>
      <c r="L68" s="6" t="s">
        <v>4703</v>
      </c>
      <c r="M68" s="6"/>
    </row>
    <row r="69" spans="1:13" x14ac:dyDescent="0.2">
      <c r="A69" s="7">
        <f t="shared" si="1"/>
        <v>62</v>
      </c>
      <c r="B69" s="7">
        <v>22026146</v>
      </c>
      <c r="C69" s="6" t="s">
        <v>3458</v>
      </c>
      <c r="D69" s="6" t="s">
        <v>3252</v>
      </c>
      <c r="E69" s="7" t="s">
        <v>284</v>
      </c>
      <c r="F69" s="7" t="s">
        <v>477</v>
      </c>
      <c r="G69" s="8" t="str">
        <f>VLOOKUP(B69,'[1]ds đẩy lên PM'!$B$4:$F$6819,5,0)</f>
        <v>Khá</v>
      </c>
      <c r="H69" s="8" t="s">
        <v>5219</v>
      </c>
      <c r="I69" s="60"/>
      <c r="J69" s="6" t="s">
        <v>4702</v>
      </c>
      <c r="K69" s="6" t="s">
        <v>5226</v>
      </c>
      <c r="L69" s="6" t="s">
        <v>4703</v>
      </c>
      <c r="M69" s="6"/>
    </row>
    <row r="70" spans="1:13" x14ac:dyDescent="0.2">
      <c r="A70" s="7">
        <f t="shared" si="1"/>
        <v>63</v>
      </c>
      <c r="B70" s="7">
        <v>22026126</v>
      </c>
      <c r="C70" s="6" t="s">
        <v>4458</v>
      </c>
      <c r="D70" s="6" t="s">
        <v>168</v>
      </c>
      <c r="E70" s="7" t="s">
        <v>100</v>
      </c>
      <c r="F70" s="7" t="s">
        <v>211</v>
      </c>
      <c r="G70" s="8" t="str">
        <f>VLOOKUP(B70,'[1]ds đẩy lên PM'!$B$4:$F$6819,5,0)</f>
        <v>Khá</v>
      </c>
      <c r="H70" s="8" t="s">
        <v>5219</v>
      </c>
      <c r="I70" s="60"/>
      <c r="J70" s="6" t="s">
        <v>4702</v>
      </c>
      <c r="K70" s="6" t="s">
        <v>5226</v>
      </c>
      <c r="L70" s="6" t="s">
        <v>4703</v>
      </c>
      <c r="M70" s="6"/>
    </row>
    <row r="71" spans="1:13" x14ac:dyDescent="0.2">
      <c r="A71" s="7">
        <f t="shared" si="1"/>
        <v>64</v>
      </c>
      <c r="B71" s="7">
        <v>22026178</v>
      </c>
      <c r="C71" s="6" t="s">
        <v>630</v>
      </c>
      <c r="D71" s="6" t="s">
        <v>2975</v>
      </c>
      <c r="E71" s="7" t="s">
        <v>94</v>
      </c>
      <c r="F71" s="7" t="s">
        <v>211</v>
      </c>
      <c r="G71" s="8" t="str">
        <f>VLOOKUP(B71,'[1]ds đẩy lên PM'!$B$4:$F$6819,5,0)</f>
        <v>Khá</v>
      </c>
      <c r="H71" s="8" t="s">
        <v>5219</v>
      </c>
      <c r="I71" s="60"/>
      <c r="J71" s="6" t="s">
        <v>4702</v>
      </c>
      <c r="K71" s="6" t="s">
        <v>5226</v>
      </c>
      <c r="L71" s="6" t="s">
        <v>4703</v>
      </c>
      <c r="M71" s="6"/>
    </row>
    <row r="72" spans="1:13" x14ac:dyDescent="0.2">
      <c r="A72" s="7">
        <f t="shared" si="1"/>
        <v>65</v>
      </c>
      <c r="B72" s="7">
        <v>22026119</v>
      </c>
      <c r="C72" s="6" t="s">
        <v>1548</v>
      </c>
      <c r="D72" s="6" t="s">
        <v>30</v>
      </c>
      <c r="E72" s="7" t="s">
        <v>31</v>
      </c>
      <c r="F72" s="7" t="s">
        <v>517</v>
      </c>
      <c r="G72" s="8" t="str">
        <f>VLOOKUP(B72,'[1]ds đẩy lên PM'!$B$4:$F$6819,5,0)</f>
        <v>Tốt</v>
      </c>
      <c r="H72" s="8" t="s">
        <v>5219</v>
      </c>
      <c r="I72" s="60"/>
      <c r="J72" s="6" t="s">
        <v>4702</v>
      </c>
      <c r="K72" s="6" t="s">
        <v>5226</v>
      </c>
      <c r="L72" s="6" t="s">
        <v>4703</v>
      </c>
      <c r="M72" s="6"/>
    </row>
    <row r="73" spans="1:13" x14ac:dyDescent="0.2">
      <c r="A73" s="7">
        <f t="shared" ref="A73:A86" si="2">A72+1</f>
        <v>66</v>
      </c>
      <c r="B73" s="7">
        <v>22026173</v>
      </c>
      <c r="C73" s="6" t="s">
        <v>4728</v>
      </c>
      <c r="D73" s="6" t="s">
        <v>3337</v>
      </c>
      <c r="E73" s="7" t="s">
        <v>31</v>
      </c>
      <c r="F73" s="7" t="s">
        <v>517</v>
      </c>
      <c r="G73" s="8" t="str">
        <f>VLOOKUP(B73,'[1]ds đẩy lên PM'!$B$4:$F$6819,5,0)</f>
        <v>Tốt</v>
      </c>
      <c r="H73" s="8" t="s">
        <v>5219</v>
      </c>
      <c r="I73" s="60"/>
      <c r="J73" s="6" t="s">
        <v>4702</v>
      </c>
      <c r="K73" s="6" t="s">
        <v>5226</v>
      </c>
      <c r="L73" s="6" t="s">
        <v>4703</v>
      </c>
      <c r="M73" s="6"/>
    </row>
    <row r="74" spans="1:13" x14ac:dyDescent="0.2">
      <c r="A74" s="7">
        <f t="shared" si="2"/>
        <v>67</v>
      </c>
      <c r="B74" s="7">
        <v>22026176</v>
      </c>
      <c r="C74" s="6" t="s">
        <v>1538</v>
      </c>
      <c r="D74" s="6" t="s">
        <v>39</v>
      </c>
      <c r="E74" s="7" t="s">
        <v>31</v>
      </c>
      <c r="F74" s="7" t="s">
        <v>517</v>
      </c>
      <c r="G74" s="8" t="str">
        <f>VLOOKUP(B74,'[1]ds đẩy lên PM'!$B$4:$F$6819,5,0)</f>
        <v>Tốt</v>
      </c>
      <c r="H74" s="8" t="s">
        <v>5219</v>
      </c>
      <c r="I74" s="60"/>
      <c r="J74" s="6" t="s">
        <v>4702</v>
      </c>
      <c r="K74" s="6" t="s">
        <v>5226</v>
      </c>
      <c r="L74" s="6" t="s">
        <v>4703</v>
      </c>
      <c r="M74" s="6"/>
    </row>
    <row r="75" spans="1:13" x14ac:dyDescent="0.2">
      <c r="A75" s="7">
        <f t="shared" si="2"/>
        <v>68</v>
      </c>
      <c r="B75" s="7">
        <v>22026110</v>
      </c>
      <c r="C75" s="6" t="s">
        <v>3352</v>
      </c>
      <c r="D75" s="6" t="s">
        <v>1277</v>
      </c>
      <c r="E75" s="7" t="s">
        <v>388</v>
      </c>
      <c r="F75" s="7" t="s">
        <v>27</v>
      </c>
      <c r="G75" s="8" t="str">
        <f>VLOOKUP(B75,'[1]ds đẩy lên PM'!$B$4:$F$6819,5,0)</f>
        <v>Khá</v>
      </c>
      <c r="H75" s="8" t="s">
        <v>5219</v>
      </c>
      <c r="I75" s="60"/>
      <c r="J75" s="6" t="s">
        <v>4702</v>
      </c>
      <c r="K75" s="6" t="s">
        <v>5226</v>
      </c>
      <c r="L75" s="6" t="s">
        <v>4703</v>
      </c>
      <c r="M75" s="6"/>
    </row>
    <row r="76" spans="1:13" x14ac:dyDescent="0.2">
      <c r="A76" s="7">
        <f t="shared" si="2"/>
        <v>69</v>
      </c>
      <c r="B76" s="7">
        <v>22026159</v>
      </c>
      <c r="C76" s="6" t="s">
        <v>4739</v>
      </c>
      <c r="D76" s="6" t="s">
        <v>3597</v>
      </c>
      <c r="E76" s="7" t="s">
        <v>40</v>
      </c>
      <c r="F76" s="7" t="s">
        <v>373</v>
      </c>
      <c r="G76" s="8" t="str">
        <f>VLOOKUP(B76,'[1]ds đẩy lên PM'!$B$4:$F$6819,5,0)</f>
        <v>Khá</v>
      </c>
      <c r="H76" s="8" t="s">
        <v>5219</v>
      </c>
      <c r="I76" s="60"/>
      <c r="J76" s="6" t="s">
        <v>4702</v>
      </c>
      <c r="K76" s="6" t="s">
        <v>5226</v>
      </c>
      <c r="L76" s="6" t="s">
        <v>4703</v>
      </c>
      <c r="M76" s="6"/>
    </row>
    <row r="77" spans="1:13" x14ac:dyDescent="0.2">
      <c r="A77" s="7">
        <f t="shared" si="2"/>
        <v>70</v>
      </c>
      <c r="B77" s="7">
        <v>22026166</v>
      </c>
      <c r="C77" s="6" t="s">
        <v>3019</v>
      </c>
      <c r="D77" s="6" t="s">
        <v>333</v>
      </c>
      <c r="E77" s="7" t="s">
        <v>31</v>
      </c>
      <c r="F77" s="7" t="s">
        <v>373</v>
      </c>
      <c r="G77" s="8" t="str">
        <f>VLOOKUP(B77,'[1]ds đẩy lên PM'!$B$4:$F$6819,5,0)</f>
        <v>Khá</v>
      </c>
      <c r="H77" s="8" t="s">
        <v>5219</v>
      </c>
      <c r="I77" s="60"/>
      <c r="J77" s="6" t="s">
        <v>4702</v>
      </c>
      <c r="K77" s="6" t="s">
        <v>5226</v>
      </c>
      <c r="L77" s="6" t="s">
        <v>4703</v>
      </c>
      <c r="M77" s="6"/>
    </row>
    <row r="78" spans="1:13" x14ac:dyDescent="0.2">
      <c r="A78" s="7">
        <f t="shared" si="2"/>
        <v>71</v>
      </c>
      <c r="B78" s="7">
        <v>22026148</v>
      </c>
      <c r="C78" s="6" t="s">
        <v>4707</v>
      </c>
      <c r="D78" s="6" t="s">
        <v>2794</v>
      </c>
      <c r="E78" s="7" t="s">
        <v>1035</v>
      </c>
      <c r="F78" s="7" t="s">
        <v>310</v>
      </c>
      <c r="G78" s="8" t="str">
        <f>VLOOKUP(B78,'[1]ds đẩy lên PM'!$B$4:$F$6819,5,0)</f>
        <v>Tốt</v>
      </c>
      <c r="H78" s="8" t="s">
        <v>5219</v>
      </c>
      <c r="I78" s="60"/>
      <c r="J78" s="6" t="s">
        <v>4702</v>
      </c>
      <c r="K78" s="6" t="s">
        <v>5226</v>
      </c>
      <c r="L78" s="6" t="s">
        <v>4703</v>
      </c>
      <c r="M78" s="6"/>
    </row>
    <row r="79" spans="1:13" x14ac:dyDescent="0.2">
      <c r="A79" s="7">
        <f t="shared" si="2"/>
        <v>72</v>
      </c>
      <c r="B79" s="7">
        <v>22026136</v>
      </c>
      <c r="C79" s="6" t="s">
        <v>4714</v>
      </c>
      <c r="D79" s="6" t="s">
        <v>109</v>
      </c>
      <c r="E79" s="7" t="s">
        <v>435</v>
      </c>
      <c r="F79" s="7" t="s">
        <v>107</v>
      </c>
      <c r="G79" s="8" t="str">
        <f>VLOOKUP(B79,'[1]ds đẩy lên PM'!$B$4:$F$6819,5,0)</f>
        <v>Tốt</v>
      </c>
      <c r="H79" s="8" t="s">
        <v>5219</v>
      </c>
      <c r="I79" s="60"/>
      <c r="J79" s="6" t="s">
        <v>4702</v>
      </c>
      <c r="K79" s="6" t="s">
        <v>5226</v>
      </c>
      <c r="L79" s="6" t="s">
        <v>4703</v>
      </c>
      <c r="M79" s="6"/>
    </row>
    <row r="80" spans="1:13" x14ac:dyDescent="0.2">
      <c r="A80" s="7">
        <f t="shared" si="2"/>
        <v>73</v>
      </c>
      <c r="B80" s="7">
        <v>22026202</v>
      </c>
      <c r="C80" s="6" t="s">
        <v>4746</v>
      </c>
      <c r="D80" s="6" t="s">
        <v>1813</v>
      </c>
      <c r="E80" s="7" t="s">
        <v>388</v>
      </c>
      <c r="F80" s="7" t="s">
        <v>204</v>
      </c>
      <c r="G80" s="8" t="str">
        <f>VLOOKUP(B80,'[1]ds đẩy lên PM'!$B$4:$F$6819,5,0)</f>
        <v>Tốt</v>
      </c>
      <c r="H80" s="8" t="s">
        <v>5219</v>
      </c>
      <c r="I80" s="60"/>
      <c r="J80" s="6" t="s">
        <v>4702</v>
      </c>
      <c r="K80" s="6" t="s">
        <v>5226</v>
      </c>
      <c r="L80" s="6" t="s">
        <v>4703</v>
      </c>
      <c r="M80" s="6"/>
    </row>
    <row r="81" spans="1:13" x14ac:dyDescent="0.2">
      <c r="A81" s="7">
        <f t="shared" si="2"/>
        <v>74</v>
      </c>
      <c r="B81" s="7">
        <v>22026134</v>
      </c>
      <c r="C81" s="6" t="s">
        <v>4708</v>
      </c>
      <c r="D81" s="6" t="s">
        <v>1947</v>
      </c>
      <c r="E81" s="7" t="s">
        <v>31</v>
      </c>
      <c r="F81" s="7" t="s">
        <v>290</v>
      </c>
      <c r="G81" s="8" t="str">
        <f>VLOOKUP(B81,'[1]ds đẩy lên PM'!$B$4:$F$6819,5,0)</f>
        <v>Tốt</v>
      </c>
      <c r="H81" s="8" t="s">
        <v>5219</v>
      </c>
      <c r="I81" s="60"/>
      <c r="J81" s="6" t="s">
        <v>4702</v>
      </c>
      <c r="K81" s="6" t="s">
        <v>5226</v>
      </c>
      <c r="L81" s="6" t="s">
        <v>4703</v>
      </c>
      <c r="M81" s="6"/>
    </row>
    <row r="82" spans="1:13" x14ac:dyDescent="0.2">
      <c r="A82" s="7">
        <f t="shared" si="2"/>
        <v>75</v>
      </c>
      <c r="B82" s="7">
        <v>22026172</v>
      </c>
      <c r="C82" s="6" t="s">
        <v>3632</v>
      </c>
      <c r="D82" s="6" t="s">
        <v>3196</v>
      </c>
      <c r="E82" s="7" t="s">
        <v>90</v>
      </c>
      <c r="F82" s="7" t="s">
        <v>399</v>
      </c>
      <c r="G82" s="8" t="str">
        <f>VLOOKUP(B82,'[1]ds đẩy lên PM'!$B$4:$F$6819,5,0)</f>
        <v>Khá</v>
      </c>
      <c r="H82" s="8" t="s">
        <v>5219</v>
      </c>
      <c r="I82" s="60"/>
      <c r="J82" s="6" t="s">
        <v>4702</v>
      </c>
      <c r="K82" s="6" t="s">
        <v>5226</v>
      </c>
      <c r="L82" s="6" t="s">
        <v>4703</v>
      </c>
      <c r="M82" s="6"/>
    </row>
    <row r="83" spans="1:13" x14ac:dyDescent="0.2">
      <c r="A83" s="7">
        <f t="shared" si="2"/>
        <v>76</v>
      </c>
      <c r="B83" s="7">
        <v>22026190</v>
      </c>
      <c r="C83" s="6" t="s">
        <v>1401</v>
      </c>
      <c r="D83" s="6" t="s">
        <v>170</v>
      </c>
      <c r="E83" s="7" t="s">
        <v>40</v>
      </c>
      <c r="F83" s="7" t="s">
        <v>634</v>
      </c>
      <c r="G83" s="8" t="str">
        <f>VLOOKUP(B83,'[1]ds đẩy lên PM'!$B$4:$F$6819,5,0)</f>
        <v>Khá</v>
      </c>
      <c r="H83" s="8" t="s">
        <v>5219</v>
      </c>
      <c r="I83" s="60"/>
      <c r="J83" s="6" t="s">
        <v>4702</v>
      </c>
      <c r="K83" s="6" t="s">
        <v>5226</v>
      </c>
      <c r="L83" s="6" t="s">
        <v>4703</v>
      </c>
      <c r="M83" s="6"/>
    </row>
    <row r="84" spans="1:13" x14ac:dyDescent="0.2">
      <c r="A84" s="7">
        <f t="shared" si="2"/>
        <v>77</v>
      </c>
      <c r="B84" s="7">
        <v>22026177</v>
      </c>
      <c r="C84" s="6" t="s">
        <v>4735</v>
      </c>
      <c r="D84" s="6" t="s">
        <v>3110</v>
      </c>
      <c r="E84" s="7" t="s">
        <v>100</v>
      </c>
      <c r="F84" s="7" t="s">
        <v>262</v>
      </c>
      <c r="G84" s="8" t="str">
        <f>VLOOKUP(B84,'[1]ds đẩy lên PM'!$B$4:$F$6819,5,0)</f>
        <v>Khá</v>
      </c>
      <c r="H84" s="8" t="s">
        <v>5219</v>
      </c>
      <c r="I84" s="60"/>
      <c r="J84" s="6" t="s">
        <v>4702</v>
      </c>
      <c r="K84" s="6" t="s">
        <v>5226</v>
      </c>
      <c r="L84" s="6" t="s">
        <v>4703</v>
      </c>
      <c r="M84" s="6"/>
    </row>
    <row r="85" spans="1:13" x14ac:dyDescent="0.2">
      <c r="A85" s="7">
        <f t="shared" si="2"/>
        <v>78</v>
      </c>
      <c r="B85" s="7">
        <v>22026145</v>
      </c>
      <c r="C85" s="6" t="s">
        <v>325</v>
      </c>
      <c r="D85" s="6" t="s">
        <v>3265</v>
      </c>
      <c r="E85" s="7" t="s">
        <v>31</v>
      </c>
      <c r="F85" s="7" t="s">
        <v>1047</v>
      </c>
      <c r="G85" s="8" t="str">
        <f>VLOOKUP(B85,'[1]ds đẩy lên PM'!$B$4:$F$6819,5,0)</f>
        <v>Tốt</v>
      </c>
      <c r="H85" s="8" t="s">
        <v>5219</v>
      </c>
      <c r="I85" s="60"/>
      <c r="J85" s="6" t="s">
        <v>4702</v>
      </c>
      <c r="K85" s="6" t="s">
        <v>5226</v>
      </c>
      <c r="L85" s="6" t="s">
        <v>4703</v>
      </c>
      <c r="M85" s="6"/>
    </row>
    <row r="86" spans="1:13" x14ac:dyDescent="0.2">
      <c r="A86" s="7">
        <f t="shared" si="2"/>
        <v>79</v>
      </c>
      <c r="B86" s="7">
        <v>22026143</v>
      </c>
      <c r="C86" s="6" t="s">
        <v>3491</v>
      </c>
      <c r="D86" s="6" t="s">
        <v>267</v>
      </c>
      <c r="E86" s="7" t="s">
        <v>100</v>
      </c>
      <c r="F86" s="7" t="s">
        <v>409</v>
      </c>
      <c r="G86" s="8" t="str">
        <f>VLOOKUP(B86,'[1]ds đẩy lên PM'!$B$4:$F$6819,5,0)</f>
        <v>Tốt</v>
      </c>
      <c r="H86" s="8" t="s">
        <v>5219</v>
      </c>
      <c r="I86" s="60"/>
      <c r="J86" s="6" t="s">
        <v>4702</v>
      </c>
      <c r="K86" s="6" t="s">
        <v>5226</v>
      </c>
      <c r="L86" s="6" t="s">
        <v>4703</v>
      </c>
      <c r="M86" s="6"/>
    </row>
    <row r="87" spans="1:13" x14ac:dyDescent="0.2">
      <c r="A87" s="7"/>
      <c r="B87" s="7"/>
      <c r="C87" s="6"/>
      <c r="D87" s="6"/>
      <c r="E87" s="7"/>
      <c r="F87" s="7"/>
      <c r="G87" s="8"/>
      <c r="H87" s="8"/>
      <c r="I87" s="64">
        <f>SUM(I8:I86)</f>
        <v>164500000</v>
      </c>
      <c r="J87" s="21"/>
      <c r="K87" s="21"/>
      <c r="L87" s="21"/>
      <c r="M87" s="6"/>
    </row>
    <row r="88" spans="1:13" x14ac:dyDescent="0.2">
      <c r="A88" s="7">
        <f t="shared" ref="A88:A151" si="3">A87+1</f>
        <v>1</v>
      </c>
      <c r="B88" s="7">
        <v>23021340</v>
      </c>
      <c r="C88" s="6" t="s">
        <v>4783</v>
      </c>
      <c r="D88" s="6" t="s">
        <v>1478</v>
      </c>
      <c r="E88" s="7" t="s">
        <v>59</v>
      </c>
      <c r="F88" s="7" t="s">
        <v>344</v>
      </c>
      <c r="G88" s="8" t="str">
        <f>VLOOKUP(B88,'[1]ds đẩy lên PM'!$B$4:$F$6819,5,0)</f>
        <v>Xuất sắc</v>
      </c>
      <c r="H88" s="8" t="s">
        <v>5218</v>
      </c>
      <c r="I88" s="60">
        <f>[2]ĐMKTKT!$M$26</f>
        <v>21000000</v>
      </c>
      <c r="J88" s="6" t="s">
        <v>4702</v>
      </c>
      <c r="K88" s="6" t="s">
        <v>5230</v>
      </c>
      <c r="L88" s="6" t="s">
        <v>4703</v>
      </c>
      <c r="M88" s="6"/>
    </row>
    <row r="89" spans="1:13" x14ac:dyDescent="0.2">
      <c r="A89" s="7">
        <f t="shared" si="3"/>
        <v>2</v>
      </c>
      <c r="B89" s="7">
        <v>23021350</v>
      </c>
      <c r="C89" s="6" t="s">
        <v>4791</v>
      </c>
      <c r="D89" s="6" t="s">
        <v>508</v>
      </c>
      <c r="E89" s="7" t="s">
        <v>90</v>
      </c>
      <c r="F89" s="7" t="s">
        <v>86</v>
      </c>
      <c r="G89" s="8" t="str">
        <f>VLOOKUP(B89,'[1]ds đẩy lên PM'!$B$4:$F$6819,5,0)</f>
        <v>Xuất sắc</v>
      </c>
      <c r="H89" s="8" t="s">
        <v>5218</v>
      </c>
      <c r="I89" s="60">
        <f>[2]ĐMKTKT!$M$26</f>
        <v>21000000</v>
      </c>
      <c r="J89" s="6" t="s">
        <v>4702</v>
      </c>
      <c r="K89" s="6" t="s">
        <v>5230</v>
      </c>
      <c r="L89" s="6" t="s">
        <v>4703</v>
      </c>
      <c r="M89" s="6"/>
    </row>
    <row r="90" spans="1:13" x14ac:dyDescent="0.2">
      <c r="A90" s="7">
        <f t="shared" si="3"/>
        <v>3</v>
      </c>
      <c r="B90" s="7">
        <v>23021368</v>
      </c>
      <c r="C90" s="6" t="s">
        <v>4787</v>
      </c>
      <c r="D90" s="6" t="s">
        <v>1370</v>
      </c>
      <c r="E90" s="7" t="s">
        <v>22</v>
      </c>
      <c r="F90" s="7" t="s">
        <v>70</v>
      </c>
      <c r="G90" s="8" t="str">
        <f>VLOOKUP(B90,'[1]ds đẩy lên PM'!$B$4:$F$6819,5,0)</f>
        <v>Xuất sắc</v>
      </c>
      <c r="H90" s="8" t="s">
        <v>5218</v>
      </c>
      <c r="I90" s="60">
        <f>[2]ĐMKTKT!$M$26</f>
        <v>21000000</v>
      </c>
      <c r="J90" s="6" t="s">
        <v>4702</v>
      </c>
      <c r="K90" s="6" t="s">
        <v>5230</v>
      </c>
      <c r="L90" s="6" t="s">
        <v>4703</v>
      </c>
      <c r="M90" s="6"/>
    </row>
    <row r="91" spans="1:13" x14ac:dyDescent="0.2">
      <c r="A91" s="7">
        <f t="shared" si="3"/>
        <v>4</v>
      </c>
      <c r="B91" s="7">
        <v>23021346</v>
      </c>
      <c r="C91" s="6" t="s">
        <v>4789</v>
      </c>
      <c r="D91" s="6" t="s">
        <v>602</v>
      </c>
      <c r="E91" s="7" t="s">
        <v>22</v>
      </c>
      <c r="F91" s="7" t="s">
        <v>82</v>
      </c>
      <c r="G91" s="8" t="str">
        <f>VLOOKUP(B91,'[1]ds đẩy lên PM'!$B$4:$F$6819,5,0)</f>
        <v>Xuất sắc</v>
      </c>
      <c r="H91" s="8" t="s">
        <v>5217</v>
      </c>
      <c r="I91" s="60">
        <f>[2]ĐMKTKT!$N$26</f>
        <v>20500000</v>
      </c>
      <c r="J91" s="6" t="s">
        <v>4702</v>
      </c>
      <c r="K91" s="6" t="s">
        <v>5230</v>
      </c>
      <c r="L91" s="6" t="s">
        <v>4703</v>
      </c>
      <c r="M91" s="6"/>
    </row>
    <row r="92" spans="1:13" x14ac:dyDescent="0.2">
      <c r="A92" s="7">
        <f t="shared" si="3"/>
        <v>5</v>
      </c>
      <c r="B92" s="7">
        <v>23021363</v>
      </c>
      <c r="C92" s="6" t="s">
        <v>4820</v>
      </c>
      <c r="D92" s="6" t="s">
        <v>1436</v>
      </c>
      <c r="E92" s="7" t="s">
        <v>90</v>
      </c>
      <c r="F92" s="7" t="s">
        <v>82</v>
      </c>
      <c r="G92" s="8" t="str">
        <f>VLOOKUP(B92,'[1]ds đẩy lên PM'!$B$4:$F$6819,5,0)</f>
        <v>Tốt</v>
      </c>
      <c r="H92" s="8" t="s">
        <v>5217</v>
      </c>
      <c r="I92" s="60">
        <f>[2]ĐMKTKT!$N$26</f>
        <v>20500000</v>
      </c>
      <c r="J92" s="6" t="s">
        <v>4702</v>
      </c>
      <c r="K92" s="6" t="s">
        <v>5230</v>
      </c>
      <c r="L92" s="6" t="s">
        <v>4703</v>
      </c>
      <c r="M92" s="6"/>
    </row>
    <row r="93" spans="1:13" x14ac:dyDescent="0.2">
      <c r="A93" s="7">
        <f t="shared" si="3"/>
        <v>6</v>
      </c>
      <c r="B93" s="7">
        <v>23021298</v>
      </c>
      <c r="C93" s="6" t="s">
        <v>4770</v>
      </c>
      <c r="D93" s="6" t="s">
        <v>457</v>
      </c>
      <c r="E93" s="7" t="s">
        <v>81</v>
      </c>
      <c r="F93" s="7" t="s">
        <v>82</v>
      </c>
      <c r="G93" s="8" t="str">
        <f>VLOOKUP(B93,'[1]ds đẩy lên PM'!$B$4:$F$6819,5,0)</f>
        <v>Xuất sắc</v>
      </c>
      <c r="H93" s="8" t="s">
        <v>5217</v>
      </c>
      <c r="I93" s="60">
        <f>[2]ĐMKTKT!$N$26</f>
        <v>20500000</v>
      </c>
      <c r="J93" s="6" t="s">
        <v>4702</v>
      </c>
      <c r="K93" s="6" t="s">
        <v>5230</v>
      </c>
      <c r="L93" s="6" t="s">
        <v>4703</v>
      </c>
      <c r="M93" s="6"/>
    </row>
    <row r="94" spans="1:13" x14ac:dyDescent="0.2">
      <c r="A94" s="7">
        <f t="shared" si="3"/>
        <v>7</v>
      </c>
      <c r="B94" s="7">
        <v>23021336</v>
      </c>
      <c r="C94" s="6" t="s">
        <v>2306</v>
      </c>
      <c r="D94" s="6" t="s">
        <v>1356</v>
      </c>
      <c r="E94" s="7" t="s">
        <v>81</v>
      </c>
      <c r="F94" s="7" t="s">
        <v>357</v>
      </c>
      <c r="G94" s="8" t="str">
        <f>VLOOKUP(B94,'[1]ds đẩy lên PM'!$B$4:$F$6819,5,0)</f>
        <v>Xuất sắc</v>
      </c>
      <c r="H94" s="8" t="s">
        <v>5217</v>
      </c>
      <c r="I94" s="60">
        <f>[2]ĐMKTKT!$N$26</f>
        <v>20500000</v>
      </c>
      <c r="J94" s="6" t="s">
        <v>4702</v>
      </c>
      <c r="K94" s="6" t="s">
        <v>5230</v>
      </c>
      <c r="L94" s="6" t="s">
        <v>4703</v>
      </c>
      <c r="M94" s="6"/>
    </row>
    <row r="95" spans="1:13" x14ac:dyDescent="0.2">
      <c r="A95" s="7">
        <f t="shared" si="3"/>
        <v>8</v>
      </c>
      <c r="B95" s="7">
        <v>23021225</v>
      </c>
      <c r="C95" s="6" t="s">
        <v>4798</v>
      </c>
      <c r="D95" s="6" t="s">
        <v>471</v>
      </c>
      <c r="E95" s="7" t="s">
        <v>22</v>
      </c>
      <c r="F95" s="7" t="s">
        <v>351</v>
      </c>
      <c r="G95" s="8" t="str">
        <f>VLOOKUP(B95,'[1]ds đẩy lên PM'!$B$4:$F$6819,5,0)</f>
        <v>Xuất sắc</v>
      </c>
      <c r="H95" s="8" t="s">
        <v>5217</v>
      </c>
      <c r="I95" s="60">
        <f>[2]ĐMKTKT!$N$26</f>
        <v>20500000</v>
      </c>
      <c r="J95" s="6" t="s">
        <v>4702</v>
      </c>
      <c r="K95" s="6" t="s">
        <v>5230</v>
      </c>
      <c r="L95" s="6" t="s">
        <v>4703</v>
      </c>
      <c r="M95" s="6"/>
    </row>
    <row r="96" spans="1:13" x14ac:dyDescent="0.2">
      <c r="A96" s="7">
        <f t="shared" si="3"/>
        <v>9</v>
      </c>
      <c r="B96" s="7">
        <v>23021291</v>
      </c>
      <c r="C96" s="6" t="s">
        <v>4807</v>
      </c>
      <c r="D96" s="6" t="s">
        <v>2393</v>
      </c>
      <c r="E96" s="7" t="s">
        <v>59</v>
      </c>
      <c r="F96" s="7" t="s">
        <v>509</v>
      </c>
      <c r="G96" s="8" t="str">
        <f>VLOOKUP(B96,'[1]ds đẩy lên PM'!$B$4:$F$6819,5,0)</f>
        <v>Xuất sắc</v>
      </c>
      <c r="H96" s="8" t="s">
        <v>5217</v>
      </c>
      <c r="I96" s="60">
        <f>[2]ĐMKTKT!$N$26</f>
        <v>20500000</v>
      </c>
      <c r="J96" s="6" t="s">
        <v>4702</v>
      </c>
      <c r="K96" s="6" t="s">
        <v>5230</v>
      </c>
      <c r="L96" s="6" t="s">
        <v>4703</v>
      </c>
      <c r="M96" s="6"/>
    </row>
    <row r="97" spans="1:13" x14ac:dyDescent="0.2">
      <c r="A97" s="7">
        <f t="shared" si="3"/>
        <v>10</v>
      </c>
      <c r="B97" s="7">
        <v>23021258</v>
      </c>
      <c r="C97" s="6" t="s">
        <v>4761</v>
      </c>
      <c r="D97" s="6" t="s">
        <v>396</v>
      </c>
      <c r="E97" s="7" t="s">
        <v>59</v>
      </c>
      <c r="F97" s="7" t="s">
        <v>421</v>
      </c>
      <c r="G97" s="8" t="str">
        <f>VLOOKUP(B97,'[1]ds đẩy lên PM'!$B$4:$F$6819,5,0)</f>
        <v>Xuất sắc</v>
      </c>
      <c r="H97" s="8" t="s">
        <v>5217</v>
      </c>
      <c r="I97" s="60">
        <f>[2]ĐMKTKT!$N$26</f>
        <v>20500000</v>
      </c>
      <c r="J97" s="6" t="s">
        <v>4702</v>
      </c>
      <c r="K97" s="6" t="s">
        <v>5230</v>
      </c>
      <c r="L97" s="6" t="s">
        <v>4703</v>
      </c>
      <c r="M97" s="6"/>
    </row>
    <row r="98" spans="1:13" x14ac:dyDescent="0.2">
      <c r="A98" s="7">
        <f t="shared" si="3"/>
        <v>11</v>
      </c>
      <c r="B98" s="7">
        <v>23021216</v>
      </c>
      <c r="C98" s="6" t="s">
        <v>4753</v>
      </c>
      <c r="D98" s="6" t="s">
        <v>3397</v>
      </c>
      <c r="E98" s="7" t="s">
        <v>7</v>
      </c>
      <c r="F98" s="7" t="s">
        <v>185</v>
      </c>
      <c r="G98" s="8" t="str">
        <f>VLOOKUP(B98,'[1]ds đẩy lên PM'!$B$4:$F$6819,5,0)</f>
        <v>Xuất sắc</v>
      </c>
      <c r="H98" s="8" t="s">
        <v>5217</v>
      </c>
      <c r="I98" s="60">
        <f>[2]ĐMKTKT!$N$26</f>
        <v>20500000</v>
      </c>
      <c r="J98" s="6" t="s">
        <v>4702</v>
      </c>
      <c r="K98" s="6" t="s">
        <v>5230</v>
      </c>
      <c r="L98" s="6" t="s">
        <v>4703</v>
      </c>
      <c r="M98" s="6"/>
    </row>
    <row r="99" spans="1:13" s="12" customFormat="1" x14ac:dyDescent="0.2">
      <c r="A99" s="10">
        <f t="shared" si="3"/>
        <v>12</v>
      </c>
      <c r="B99" s="10">
        <v>23021238</v>
      </c>
      <c r="C99" s="11" t="s">
        <v>1450</v>
      </c>
      <c r="D99" s="11" t="s">
        <v>4757</v>
      </c>
      <c r="E99" s="10" t="s">
        <v>59</v>
      </c>
      <c r="F99" s="10" t="s">
        <v>185</v>
      </c>
      <c r="G99" s="17" t="str">
        <f>VLOOKUP(B99,'[1]ds đẩy lên PM'!$B$4:$F$6819,5,0)</f>
        <v>Tốt</v>
      </c>
      <c r="H99" s="17" t="s">
        <v>5217</v>
      </c>
      <c r="I99" s="70">
        <f>[2]ĐMKTKT!$N$26</f>
        <v>20500000</v>
      </c>
      <c r="J99" s="11" t="s">
        <v>4702</v>
      </c>
      <c r="K99" s="11" t="s">
        <v>5230</v>
      </c>
      <c r="L99" s="11" t="s">
        <v>4703</v>
      </c>
      <c r="M99" s="11"/>
    </row>
    <row r="100" spans="1:13" x14ac:dyDescent="0.2">
      <c r="A100" s="7">
        <f t="shared" si="3"/>
        <v>13</v>
      </c>
      <c r="B100" s="7">
        <v>23021212</v>
      </c>
      <c r="C100" s="6" t="s">
        <v>4752</v>
      </c>
      <c r="D100" s="6" t="s">
        <v>2923</v>
      </c>
      <c r="E100" s="7" t="s">
        <v>81</v>
      </c>
      <c r="F100" s="7" t="s">
        <v>87</v>
      </c>
      <c r="G100" s="8" t="str">
        <f>VLOOKUP(B100,'[1]ds đẩy lên PM'!$B$4:$F$6819,5,0)</f>
        <v>Xuất sắc</v>
      </c>
      <c r="H100" s="8" t="s">
        <v>5217</v>
      </c>
      <c r="I100" s="60"/>
      <c r="J100" s="6" t="s">
        <v>4702</v>
      </c>
      <c r="K100" s="6" t="s">
        <v>5230</v>
      </c>
      <c r="L100" s="6" t="s">
        <v>4703</v>
      </c>
      <c r="M100" s="6"/>
    </row>
    <row r="101" spans="1:13" x14ac:dyDescent="0.2">
      <c r="A101" s="7">
        <f t="shared" si="3"/>
        <v>14</v>
      </c>
      <c r="B101" s="7">
        <v>23021221</v>
      </c>
      <c r="C101" s="6" t="s">
        <v>4796</v>
      </c>
      <c r="D101" s="6" t="s">
        <v>516</v>
      </c>
      <c r="E101" s="7" t="s">
        <v>59</v>
      </c>
      <c r="F101" s="7" t="s">
        <v>314</v>
      </c>
      <c r="G101" s="8" t="str">
        <f>VLOOKUP(B101,'[1]ds đẩy lên PM'!$B$4:$F$6819,5,0)</f>
        <v>Xuất sắc</v>
      </c>
      <c r="H101" s="8" t="s">
        <v>5217</v>
      </c>
      <c r="I101" s="60"/>
      <c r="J101" s="6" t="s">
        <v>4702</v>
      </c>
      <c r="K101" s="6" t="s">
        <v>5230</v>
      </c>
      <c r="L101" s="6" t="s">
        <v>4703</v>
      </c>
      <c r="M101" s="6"/>
    </row>
    <row r="102" spans="1:13" x14ac:dyDescent="0.2">
      <c r="A102" s="7">
        <f t="shared" si="3"/>
        <v>15</v>
      </c>
      <c r="B102" s="7">
        <v>23021224</v>
      </c>
      <c r="C102" s="6" t="s">
        <v>3114</v>
      </c>
      <c r="D102" s="6" t="s">
        <v>2382</v>
      </c>
      <c r="E102" s="7" t="s">
        <v>90</v>
      </c>
      <c r="F102" s="7" t="s">
        <v>314</v>
      </c>
      <c r="G102" s="8" t="str">
        <f>VLOOKUP(B102,'[1]ds đẩy lên PM'!$B$4:$F$6819,5,0)</f>
        <v>Tốt</v>
      </c>
      <c r="H102" s="8" t="s">
        <v>5217</v>
      </c>
      <c r="I102" s="60"/>
      <c r="J102" s="6" t="s">
        <v>4702</v>
      </c>
      <c r="K102" s="6" t="s">
        <v>5230</v>
      </c>
      <c r="L102" s="6" t="s">
        <v>4703</v>
      </c>
      <c r="M102" s="6"/>
    </row>
    <row r="103" spans="1:13" x14ac:dyDescent="0.2">
      <c r="A103" s="7">
        <f t="shared" si="3"/>
        <v>16</v>
      </c>
      <c r="B103" s="7">
        <v>23021295</v>
      </c>
      <c r="C103" s="6" t="s">
        <v>4808</v>
      </c>
      <c r="D103" s="6" t="s">
        <v>415</v>
      </c>
      <c r="E103" s="7" t="s">
        <v>22</v>
      </c>
      <c r="F103" s="7" t="s">
        <v>259</v>
      </c>
      <c r="G103" s="8" t="str">
        <f>VLOOKUP(B103,'[1]ds đẩy lên PM'!$B$4:$F$6819,5,0)</f>
        <v>Xuất sắc</v>
      </c>
      <c r="H103" s="8" t="s">
        <v>5217</v>
      </c>
      <c r="I103" s="60"/>
      <c r="J103" s="6" t="s">
        <v>4702</v>
      </c>
      <c r="K103" s="6" t="s">
        <v>5230</v>
      </c>
      <c r="L103" s="6" t="s">
        <v>4703</v>
      </c>
      <c r="M103" s="6"/>
    </row>
    <row r="104" spans="1:13" x14ac:dyDescent="0.2">
      <c r="A104" s="7">
        <f t="shared" si="3"/>
        <v>17</v>
      </c>
      <c r="B104" s="7">
        <v>23021234</v>
      </c>
      <c r="C104" s="6" t="s">
        <v>2203</v>
      </c>
      <c r="D104" s="6" t="s">
        <v>1962</v>
      </c>
      <c r="E104" s="7" t="s">
        <v>100</v>
      </c>
      <c r="F104" s="7" t="s">
        <v>259</v>
      </c>
      <c r="G104" s="8" t="str">
        <f>VLOOKUP(B104,'[1]ds đẩy lên PM'!$B$4:$F$6819,5,0)</f>
        <v>Tốt</v>
      </c>
      <c r="H104" s="8" t="s">
        <v>5217</v>
      </c>
      <c r="I104" s="60"/>
      <c r="J104" s="6" t="s">
        <v>4702</v>
      </c>
      <c r="K104" s="6" t="s">
        <v>5230</v>
      </c>
      <c r="L104" s="6" t="s">
        <v>4703</v>
      </c>
      <c r="M104" s="6"/>
    </row>
    <row r="105" spans="1:13" x14ac:dyDescent="0.2">
      <c r="A105" s="7">
        <f t="shared" si="3"/>
        <v>18</v>
      </c>
      <c r="B105" s="7">
        <v>23021251</v>
      </c>
      <c r="C105" s="6" t="s">
        <v>2286</v>
      </c>
      <c r="D105" s="6" t="s">
        <v>2076</v>
      </c>
      <c r="E105" s="7" t="s">
        <v>90</v>
      </c>
      <c r="F105" s="7" t="s">
        <v>393</v>
      </c>
      <c r="G105" s="8" t="str">
        <f>VLOOKUP(B105,'[1]ds đẩy lên PM'!$B$4:$F$6819,5,0)</f>
        <v>Xuất sắc</v>
      </c>
      <c r="H105" s="8" t="s">
        <v>5217</v>
      </c>
      <c r="I105" s="60"/>
      <c r="J105" s="6" t="s">
        <v>4702</v>
      </c>
      <c r="K105" s="6" t="s">
        <v>5230</v>
      </c>
      <c r="L105" s="6" t="s">
        <v>4703</v>
      </c>
      <c r="M105" s="6"/>
    </row>
    <row r="106" spans="1:13" x14ac:dyDescent="0.2">
      <c r="A106" s="7">
        <f t="shared" si="3"/>
        <v>19</v>
      </c>
      <c r="B106" s="7">
        <v>23021253</v>
      </c>
      <c r="C106" s="6" t="s">
        <v>4802</v>
      </c>
      <c r="D106" s="6" t="s">
        <v>997</v>
      </c>
      <c r="E106" s="7" t="s">
        <v>22</v>
      </c>
      <c r="F106" s="7" t="s">
        <v>24</v>
      </c>
      <c r="G106" s="8" t="str">
        <f>VLOOKUP(B106,'[1]ds đẩy lên PM'!$B$4:$F$6819,5,0)</f>
        <v>Xuất sắc</v>
      </c>
      <c r="H106" s="8" t="s">
        <v>5217</v>
      </c>
      <c r="I106" s="60"/>
      <c r="J106" s="6" t="s">
        <v>4702</v>
      </c>
      <c r="K106" s="6" t="s">
        <v>5230</v>
      </c>
      <c r="L106" s="6" t="s">
        <v>4703</v>
      </c>
      <c r="M106" s="6"/>
    </row>
    <row r="107" spans="1:13" x14ac:dyDescent="0.2">
      <c r="A107" s="7">
        <f t="shared" si="3"/>
        <v>20</v>
      </c>
      <c r="B107" s="7">
        <v>23021358</v>
      </c>
      <c r="C107" s="6" t="s">
        <v>4785</v>
      </c>
      <c r="D107" s="6" t="s">
        <v>1300</v>
      </c>
      <c r="E107" s="7" t="s">
        <v>90</v>
      </c>
      <c r="F107" s="7" t="s">
        <v>24</v>
      </c>
      <c r="G107" s="8" t="str">
        <f>VLOOKUP(B107,'[1]ds đẩy lên PM'!$B$4:$F$6819,5,0)</f>
        <v>Xuất sắc</v>
      </c>
      <c r="H107" s="8" t="s">
        <v>5217</v>
      </c>
      <c r="I107" s="60"/>
      <c r="J107" s="6" t="s">
        <v>4702</v>
      </c>
      <c r="K107" s="6" t="s">
        <v>5230</v>
      </c>
      <c r="L107" s="6" t="s">
        <v>4703</v>
      </c>
      <c r="M107" s="6"/>
    </row>
    <row r="108" spans="1:13" x14ac:dyDescent="0.2">
      <c r="A108" s="7">
        <f t="shared" si="3"/>
        <v>21</v>
      </c>
      <c r="B108" s="7">
        <v>23021322</v>
      </c>
      <c r="C108" s="6" t="s">
        <v>4778</v>
      </c>
      <c r="D108" s="6" t="s">
        <v>3025</v>
      </c>
      <c r="E108" s="7" t="s">
        <v>94</v>
      </c>
      <c r="F108" s="7" t="s">
        <v>150</v>
      </c>
      <c r="G108" s="8" t="str">
        <f>VLOOKUP(B108,'[1]ds đẩy lên PM'!$B$4:$F$6819,5,0)</f>
        <v>Khá</v>
      </c>
      <c r="H108" s="8" t="s">
        <v>5217</v>
      </c>
      <c r="I108" s="60"/>
      <c r="J108" s="6" t="s">
        <v>4702</v>
      </c>
      <c r="K108" s="6" t="s">
        <v>5230</v>
      </c>
      <c r="L108" s="6" t="s">
        <v>4703</v>
      </c>
      <c r="M108" s="6"/>
    </row>
    <row r="109" spans="1:13" x14ac:dyDescent="0.2">
      <c r="A109" s="7">
        <f t="shared" si="3"/>
        <v>22</v>
      </c>
      <c r="B109" s="7">
        <v>23021266</v>
      </c>
      <c r="C109" s="6" t="s">
        <v>4763</v>
      </c>
      <c r="D109" s="6" t="s">
        <v>2721</v>
      </c>
      <c r="E109" s="7" t="s">
        <v>59</v>
      </c>
      <c r="F109" s="7" t="s">
        <v>369</v>
      </c>
      <c r="G109" s="8" t="str">
        <f>VLOOKUP(B109,'[1]ds đẩy lên PM'!$B$4:$F$6819,5,0)</f>
        <v>Tốt</v>
      </c>
      <c r="H109" s="8" t="s">
        <v>5217</v>
      </c>
      <c r="I109" s="60"/>
      <c r="J109" s="6" t="s">
        <v>4702</v>
      </c>
      <c r="K109" s="6" t="s">
        <v>5230</v>
      </c>
      <c r="L109" s="6" t="s">
        <v>4703</v>
      </c>
      <c r="M109" s="6"/>
    </row>
    <row r="110" spans="1:13" x14ac:dyDescent="0.2">
      <c r="A110" s="7">
        <f t="shared" si="3"/>
        <v>23</v>
      </c>
      <c r="B110" s="7">
        <v>23021342</v>
      </c>
      <c r="C110" s="6" t="s">
        <v>4786</v>
      </c>
      <c r="D110" s="6" t="s">
        <v>3419</v>
      </c>
      <c r="E110" s="7" t="s">
        <v>90</v>
      </c>
      <c r="F110" s="7" t="s">
        <v>369</v>
      </c>
      <c r="G110" s="8" t="str">
        <f>VLOOKUP(B110,'[1]ds đẩy lên PM'!$B$4:$F$6819,5,0)</f>
        <v>Xuất sắc</v>
      </c>
      <c r="H110" s="8" t="s">
        <v>5217</v>
      </c>
      <c r="I110" s="60"/>
      <c r="J110" s="6" t="s">
        <v>4702</v>
      </c>
      <c r="K110" s="6" t="s">
        <v>5230</v>
      </c>
      <c r="L110" s="6" t="s">
        <v>4703</v>
      </c>
      <c r="M110" s="6"/>
    </row>
    <row r="111" spans="1:13" x14ac:dyDescent="0.2">
      <c r="A111" s="7">
        <f t="shared" si="3"/>
        <v>24</v>
      </c>
      <c r="B111" s="7">
        <v>23021256</v>
      </c>
      <c r="C111" s="6" t="s">
        <v>4760</v>
      </c>
      <c r="D111" s="6" t="s">
        <v>3450</v>
      </c>
      <c r="E111" s="7" t="s">
        <v>22</v>
      </c>
      <c r="F111" s="7" t="s">
        <v>75</v>
      </c>
      <c r="G111" s="8" t="str">
        <f>VLOOKUP(B111,'[1]ds đẩy lên PM'!$B$4:$F$6819,5,0)</f>
        <v>Tốt</v>
      </c>
      <c r="H111" s="8" t="s">
        <v>5217</v>
      </c>
      <c r="I111" s="60"/>
      <c r="J111" s="6" t="s">
        <v>4702</v>
      </c>
      <c r="K111" s="6" t="s">
        <v>5230</v>
      </c>
      <c r="L111" s="6" t="s">
        <v>4703</v>
      </c>
      <c r="M111" s="6"/>
    </row>
    <row r="112" spans="1:13" x14ac:dyDescent="0.2">
      <c r="A112" s="7">
        <f t="shared" si="3"/>
        <v>25</v>
      </c>
      <c r="B112" s="7">
        <v>23021286</v>
      </c>
      <c r="C112" s="6" t="s">
        <v>4771</v>
      </c>
      <c r="D112" s="6" t="s">
        <v>4772</v>
      </c>
      <c r="E112" s="7" t="s">
        <v>90</v>
      </c>
      <c r="F112" s="7" t="s">
        <v>75</v>
      </c>
      <c r="G112" s="8" t="str">
        <f>VLOOKUP(B112,'[1]ds đẩy lên PM'!$B$4:$F$6819,5,0)</f>
        <v>Xuất sắc</v>
      </c>
      <c r="H112" s="8" t="s">
        <v>5217</v>
      </c>
      <c r="I112" s="60"/>
      <c r="J112" s="6" t="s">
        <v>4702</v>
      </c>
      <c r="K112" s="6" t="s">
        <v>5230</v>
      </c>
      <c r="L112" s="6" t="s">
        <v>4703</v>
      </c>
      <c r="M112" s="6"/>
    </row>
    <row r="113" spans="1:13" x14ac:dyDescent="0.2">
      <c r="A113" s="7">
        <f t="shared" si="3"/>
        <v>26</v>
      </c>
      <c r="B113" s="7">
        <v>23021348</v>
      </c>
      <c r="C113" s="6" t="s">
        <v>4790</v>
      </c>
      <c r="D113" s="6" t="s">
        <v>1436</v>
      </c>
      <c r="E113" s="7" t="s">
        <v>90</v>
      </c>
      <c r="F113" s="7" t="s">
        <v>573</v>
      </c>
      <c r="G113" s="8" t="str">
        <f>VLOOKUP(B113,'[1]ds đẩy lên PM'!$B$4:$F$6819,5,0)</f>
        <v>Khá</v>
      </c>
      <c r="H113" s="8" t="s">
        <v>5217</v>
      </c>
      <c r="I113" s="60"/>
      <c r="J113" s="6" t="s">
        <v>4702</v>
      </c>
      <c r="K113" s="6" t="s">
        <v>5230</v>
      </c>
      <c r="L113" s="6" t="s">
        <v>4703</v>
      </c>
      <c r="M113" s="6"/>
    </row>
    <row r="114" spans="1:13" x14ac:dyDescent="0.2">
      <c r="A114" s="7">
        <f t="shared" si="3"/>
        <v>27</v>
      </c>
      <c r="B114" s="7">
        <v>23021324</v>
      </c>
      <c r="C114" s="6" t="s">
        <v>4779</v>
      </c>
      <c r="D114" s="6" t="s">
        <v>3376</v>
      </c>
      <c r="E114" s="7" t="s">
        <v>90</v>
      </c>
      <c r="F114" s="7" t="s">
        <v>137</v>
      </c>
      <c r="G114" s="16" t="str">
        <f>VLOOKUP(B114,'[1]ds đẩy lên PM'!$B$4:$F$6819,5,0)</f>
        <v>Khá</v>
      </c>
      <c r="H114" s="16" t="s">
        <v>5219</v>
      </c>
      <c r="I114" s="60"/>
      <c r="J114" s="6" t="s">
        <v>4702</v>
      </c>
      <c r="K114" s="6" t="s">
        <v>5230</v>
      </c>
      <c r="L114" s="6" t="s">
        <v>4703</v>
      </c>
      <c r="M114" s="6"/>
    </row>
    <row r="115" spans="1:13" x14ac:dyDescent="0.2">
      <c r="A115" s="7">
        <f t="shared" si="3"/>
        <v>28</v>
      </c>
      <c r="B115" s="7">
        <v>23021302</v>
      </c>
      <c r="C115" s="6" t="s">
        <v>4774</v>
      </c>
      <c r="D115" s="6" t="s">
        <v>1423</v>
      </c>
      <c r="E115" s="7" t="s">
        <v>81</v>
      </c>
      <c r="F115" s="7" t="s">
        <v>74</v>
      </c>
      <c r="G115" s="8" t="str">
        <f>VLOOKUP(B115,'[1]ds đẩy lên PM'!$B$4:$F$6819,5,0)</f>
        <v>Khá</v>
      </c>
      <c r="H115" s="8" t="s">
        <v>5219</v>
      </c>
      <c r="I115" s="60"/>
      <c r="J115" s="6" t="s">
        <v>4702</v>
      </c>
      <c r="K115" s="6" t="s">
        <v>5230</v>
      </c>
      <c r="L115" s="6" t="s">
        <v>4703</v>
      </c>
      <c r="M115" s="6"/>
    </row>
    <row r="116" spans="1:13" x14ac:dyDescent="0.2">
      <c r="A116" s="7">
        <f t="shared" si="3"/>
        <v>29</v>
      </c>
      <c r="B116" s="7">
        <v>23021347</v>
      </c>
      <c r="C116" s="6" t="s">
        <v>4823</v>
      </c>
      <c r="D116" s="6" t="s">
        <v>516</v>
      </c>
      <c r="E116" s="7" t="s">
        <v>22</v>
      </c>
      <c r="F116" s="7" t="s">
        <v>486</v>
      </c>
      <c r="G116" s="8" t="str">
        <f>VLOOKUP(B116,'[1]ds đẩy lên PM'!$B$4:$F$6819,5,0)</f>
        <v>Tốt</v>
      </c>
      <c r="H116" s="8" t="s">
        <v>5219</v>
      </c>
      <c r="I116" s="60"/>
      <c r="J116" s="6" t="s">
        <v>4702</v>
      </c>
      <c r="K116" s="6" t="s">
        <v>5230</v>
      </c>
      <c r="L116" s="6" t="s">
        <v>4703</v>
      </c>
      <c r="M116" s="6"/>
    </row>
    <row r="117" spans="1:13" x14ac:dyDescent="0.2">
      <c r="A117" s="7">
        <f t="shared" si="3"/>
        <v>30</v>
      </c>
      <c r="B117" s="7">
        <v>23021239</v>
      </c>
      <c r="C117" s="6" t="s">
        <v>4799</v>
      </c>
      <c r="D117" s="6" t="s">
        <v>1367</v>
      </c>
      <c r="E117" s="7" t="s">
        <v>90</v>
      </c>
      <c r="F117" s="7" t="s">
        <v>96</v>
      </c>
      <c r="G117" s="8" t="str">
        <f>VLOOKUP(B117,'[1]ds đẩy lên PM'!$B$4:$F$6819,5,0)</f>
        <v>Xuất sắc</v>
      </c>
      <c r="H117" s="8" t="s">
        <v>5219</v>
      </c>
      <c r="I117" s="60"/>
      <c r="J117" s="6" t="s">
        <v>4702</v>
      </c>
      <c r="K117" s="6" t="s">
        <v>5230</v>
      </c>
      <c r="L117" s="6" t="s">
        <v>4703</v>
      </c>
      <c r="M117" s="6"/>
    </row>
    <row r="118" spans="1:13" x14ac:dyDescent="0.2">
      <c r="A118" s="7">
        <f t="shared" si="3"/>
        <v>31</v>
      </c>
      <c r="B118" s="7">
        <v>23021283</v>
      </c>
      <c r="C118" s="6" t="s">
        <v>3632</v>
      </c>
      <c r="D118" s="6" t="s">
        <v>516</v>
      </c>
      <c r="E118" s="7" t="s">
        <v>59</v>
      </c>
      <c r="F118" s="7" t="s">
        <v>189</v>
      </c>
      <c r="G118" s="8" t="str">
        <f>VLOOKUP(B118,'[1]ds đẩy lên PM'!$B$4:$F$6819,5,0)</f>
        <v>Xuất sắc</v>
      </c>
      <c r="H118" s="8" t="s">
        <v>5219</v>
      </c>
      <c r="I118" s="60"/>
      <c r="J118" s="6" t="s">
        <v>4702</v>
      </c>
      <c r="K118" s="6" t="s">
        <v>5230</v>
      </c>
      <c r="L118" s="6" t="s">
        <v>4703</v>
      </c>
      <c r="M118" s="6"/>
    </row>
    <row r="119" spans="1:13" x14ac:dyDescent="0.2">
      <c r="A119" s="7">
        <f t="shared" si="3"/>
        <v>32</v>
      </c>
      <c r="B119" s="7">
        <v>23021241</v>
      </c>
      <c r="C119" s="6" t="s">
        <v>3901</v>
      </c>
      <c r="D119" s="6" t="s">
        <v>1974</v>
      </c>
      <c r="E119" s="7" t="s">
        <v>81</v>
      </c>
      <c r="F119" s="7" t="s">
        <v>189</v>
      </c>
      <c r="G119" s="8" t="str">
        <f>VLOOKUP(B119,'[1]ds đẩy lên PM'!$B$4:$F$6819,5,0)</f>
        <v>Tốt</v>
      </c>
      <c r="H119" s="8" t="s">
        <v>5219</v>
      </c>
      <c r="I119" s="60"/>
      <c r="J119" s="6" t="s">
        <v>4702</v>
      </c>
      <c r="K119" s="6" t="s">
        <v>5230</v>
      </c>
      <c r="L119" s="6" t="s">
        <v>4703</v>
      </c>
      <c r="M119" s="6"/>
    </row>
    <row r="120" spans="1:13" x14ac:dyDescent="0.2">
      <c r="A120" s="7">
        <f t="shared" si="3"/>
        <v>33</v>
      </c>
      <c r="B120" s="7">
        <v>23021325</v>
      </c>
      <c r="C120" s="6" t="s">
        <v>4813</v>
      </c>
      <c r="D120" s="6" t="s">
        <v>1972</v>
      </c>
      <c r="E120" s="7" t="s">
        <v>59</v>
      </c>
      <c r="F120" s="7" t="s">
        <v>117</v>
      </c>
      <c r="G120" s="8" t="str">
        <f>VLOOKUP(B120,'[1]ds đẩy lên PM'!$B$4:$F$6819,5,0)</f>
        <v>Tốt</v>
      </c>
      <c r="H120" s="8" t="s">
        <v>5219</v>
      </c>
      <c r="I120" s="60"/>
      <c r="J120" s="6" t="s">
        <v>4702</v>
      </c>
      <c r="K120" s="6" t="s">
        <v>5230</v>
      </c>
      <c r="L120" s="6" t="s">
        <v>4703</v>
      </c>
      <c r="M120" s="6"/>
    </row>
    <row r="121" spans="1:13" x14ac:dyDescent="0.2">
      <c r="A121" s="7">
        <f t="shared" si="3"/>
        <v>34</v>
      </c>
      <c r="B121" s="7">
        <v>23021339</v>
      </c>
      <c r="C121" s="6" t="s">
        <v>4818</v>
      </c>
      <c r="D121" s="6" t="s">
        <v>2073</v>
      </c>
      <c r="E121" s="7" t="s">
        <v>94</v>
      </c>
      <c r="F121" s="7" t="s">
        <v>117</v>
      </c>
      <c r="G121" s="8" t="str">
        <f>VLOOKUP(B121,'[1]ds đẩy lên PM'!$B$4:$F$6819,5,0)</f>
        <v>Tốt</v>
      </c>
      <c r="H121" s="8" t="s">
        <v>5219</v>
      </c>
      <c r="I121" s="60"/>
      <c r="J121" s="6" t="s">
        <v>4702</v>
      </c>
      <c r="K121" s="6" t="s">
        <v>5230</v>
      </c>
      <c r="L121" s="6" t="s">
        <v>4703</v>
      </c>
      <c r="M121" s="6"/>
    </row>
    <row r="122" spans="1:13" x14ac:dyDescent="0.2">
      <c r="A122" s="7">
        <f t="shared" si="3"/>
        <v>35</v>
      </c>
      <c r="B122" s="7">
        <v>23021367</v>
      </c>
      <c r="C122" s="6" t="s">
        <v>4821</v>
      </c>
      <c r="D122" s="6" t="s">
        <v>527</v>
      </c>
      <c r="E122" s="7" t="s">
        <v>90</v>
      </c>
      <c r="F122" s="7" t="s">
        <v>33</v>
      </c>
      <c r="G122" s="8" t="str">
        <f>VLOOKUP(B122,'[1]ds đẩy lên PM'!$B$4:$F$6819,5,0)</f>
        <v>Tốt</v>
      </c>
      <c r="H122" s="8" t="s">
        <v>5219</v>
      </c>
      <c r="I122" s="60"/>
      <c r="J122" s="6" t="s">
        <v>4702</v>
      </c>
      <c r="K122" s="6" t="s">
        <v>5230</v>
      </c>
      <c r="L122" s="6" t="s">
        <v>4703</v>
      </c>
      <c r="M122" s="6"/>
    </row>
    <row r="123" spans="1:13" x14ac:dyDescent="0.2">
      <c r="A123" s="7">
        <f t="shared" si="3"/>
        <v>36</v>
      </c>
      <c r="B123" s="7">
        <v>23021223</v>
      </c>
      <c r="C123" s="6" t="s">
        <v>4797</v>
      </c>
      <c r="D123" s="6" t="s">
        <v>2450</v>
      </c>
      <c r="E123" s="7" t="s">
        <v>100</v>
      </c>
      <c r="F123" s="7" t="s">
        <v>510</v>
      </c>
      <c r="G123" s="8" t="str">
        <f>VLOOKUP(B123,'[1]ds đẩy lên PM'!$B$4:$F$6819,5,0)</f>
        <v>Tốt</v>
      </c>
      <c r="H123" s="8" t="s">
        <v>5219</v>
      </c>
      <c r="I123" s="60"/>
      <c r="J123" s="6" t="s">
        <v>4702</v>
      </c>
      <c r="K123" s="6" t="s">
        <v>5230</v>
      </c>
      <c r="L123" s="6" t="s">
        <v>4703</v>
      </c>
      <c r="M123" s="6"/>
    </row>
    <row r="124" spans="1:13" x14ac:dyDescent="0.2">
      <c r="A124" s="7">
        <f t="shared" si="3"/>
        <v>37</v>
      </c>
      <c r="B124" s="7">
        <v>23021227</v>
      </c>
      <c r="C124" s="6" t="s">
        <v>3409</v>
      </c>
      <c r="D124" s="6" t="s">
        <v>3058</v>
      </c>
      <c r="E124" s="7" t="s">
        <v>22</v>
      </c>
      <c r="F124" s="7" t="s">
        <v>593</v>
      </c>
      <c r="G124" s="8" t="str">
        <f>VLOOKUP(B124,'[1]ds đẩy lên PM'!$B$4:$F$6819,5,0)</f>
        <v>Tốt</v>
      </c>
      <c r="H124" s="8" t="s">
        <v>5219</v>
      </c>
      <c r="I124" s="60"/>
      <c r="J124" s="6" t="s">
        <v>4702</v>
      </c>
      <c r="K124" s="6" t="s">
        <v>5230</v>
      </c>
      <c r="L124" s="6" t="s">
        <v>4703</v>
      </c>
      <c r="M124" s="6"/>
    </row>
    <row r="125" spans="1:13" x14ac:dyDescent="0.2">
      <c r="A125" s="7">
        <f t="shared" si="3"/>
        <v>38</v>
      </c>
      <c r="B125" s="7">
        <v>23021364</v>
      </c>
      <c r="C125" s="6" t="s">
        <v>4501</v>
      </c>
      <c r="D125" s="6" t="s">
        <v>1309</v>
      </c>
      <c r="E125" s="7" t="s">
        <v>59</v>
      </c>
      <c r="F125" s="7" t="s">
        <v>593</v>
      </c>
      <c r="G125" s="8" t="str">
        <f>VLOOKUP(B125,'[1]ds đẩy lên PM'!$B$4:$F$6819,5,0)</f>
        <v>Khá</v>
      </c>
      <c r="H125" s="8" t="s">
        <v>5219</v>
      </c>
      <c r="I125" s="60"/>
      <c r="J125" s="6" t="s">
        <v>4702</v>
      </c>
      <c r="K125" s="6" t="s">
        <v>5230</v>
      </c>
      <c r="L125" s="6" t="s">
        <v>4703</v>
      </c>
      <c r="M125" s="6"/>
    </row>
    <row r="126" spans="1:13" x14ac:dyDescent="0.2">
      <c r="A126" s="7">
        <f t="shared" si="3"/>
        <v>39</v>
      </c>
      <c r="B126" s="7">
        <v>23021333</v>
      </c>
      <c r="C126" s="6" t="s">
        <v>4815</v>
      </c>
      <c r="D126" s="6" t="s">
        <v>542</v>
      </c>
      <c r="E126" s="7" t="s">
        <v>31</v>
      </c>
      <c r="F126" s="7" t="s">
        <v>418</v>
      </c>
      <c r="G126" s="8" t="str">
        <f>VLOOKUP(B126,'[1]ds đẩy lên PM'!$B$4:$F$6819,5,0)</f>
        <v>Tốt</v>
      </c>
      <c r="H126" s="8" t="s">
        <v>5219</v>
      </c>
      <c r="I126" s="60"/>
      <c r="J126" s="6" t="s">
        <v>4702</v>
      </c>
      <c r="K126" s="6" t="s">
        <v>5230</v>
      </c>
      <c r="L126" s="6" t="s">
        <v>4703</v>
      </c>
      <c r="M126" s="6"/>
    </row>
    <row r="127" spans="1:13" x14ac:dyDescent="0.2">
      <c r="A127" s="7">
        <f t="shared" si="3"/>
        <v>40</v>
      </c>
      <c r="B127" s="7">
        <v>23021254</v>
      </c>
      <c r="C127" s="6" t="s">
        <v>4759</v>
      </c>
      <c r="D127" s="6" t="s">
        <v>1375</v>
      </c>
      <c r="E127" s="7" t="s">
        <v>22</v>
      </c>
      <c r="F127" s="7" t="s">
        <v>78</v>
      </c>
      <c r="G127" s="8" t="str">
        <f>VLOOKUP(B127,'[1]ds đẩy lên PM'!$B$4:$F$6819,5,0)</f>
        <v>Khá</v>
      </c>
      <c r="H127" s="8" t="s">
        <v>5219</v>
      </c>
      <c r="I127" s="60"/>
      <c r="J127" s="6" t="s">
        <v>4702</v>
      </c>
      <c r="K127" s="6" t="s">
        <v>5230</v>
      </c>
      <c r="L127" s="6" t="s">
        <v>4703</v>
      </c>
      <c r="M127" s="6"/>
    </row>
    <row r="128" spans="1:13" x14ac:dyDescent="0.2">
      <c r="A128" s="7">
        <f t="shared" si="3"/>
        <v>41</v>
      </c>
      <c r="B128" s="7">
        <v>23021218</v>
      </c>
      <c r="C128" s="6" t="s">
        <v>3191</v>
      </c>
      <c r="D128" s="6" t="s">
        <v>1365</v>
      </c>
      <c r="E128" s="7" t="s">
        <v>59</v>
      </c>
      <c r="F128" s="7" t="s">
        <v>110</v>
      </c>
      <c r="G128" s="8" t="str">
        <f>VLOOKUP(B128,'[1]ds đẩy lên PM'!$B$4:$F$6819,5,0)</f>
        <v>Tốt</v>
      </c>
      <c r="H128" s="8" t="s">
        <v>5219</v>
      </c>
      <c r="I128" s="60"/>
      <c r="J128" s="6" t="s">
        <v>4702</v>
      </c>
      <c r="K128" s="6" t="s">
        <v>5230</v>
      </c>
      <c r="L128" s="6" t="s">
        <v>4703</v>
      </c>
      <c r="M128" s="6"/>
    </row>
    <row r="129" spans="1:13" x14ac:dyDescent="0.2">
      <c r="A129" s="7">
        <f t="shared" si="3"/>
        <v>42</v>
      </c>
      <c r="B129" s="7">
        <v>23021332</v>
      </c>
      <c r="C129" s="6" t="s">
        <v>4782</v>
      </c>
      <c r="D129" s="6" t="s">
        <v>1358</v>
      </c>
      <c r="E129" s="7" t="s">
        <v>22</v>
      </c>
      <c r="F129" s="7" t="s">
        <v>15</v>
      </c>
      <c r="G129" s="8" t="str">
        <f>VLOOKUP(B129,'[1]ds đẩy lên PM'!$B$4:$F$6819,5,0)</f>
        <v>Khá</v>
      </c>
      <c r="H129" s="8" t="s">
        <v>5219</v>
      </c>
      <c r="I129" s="60"/>
      <c r="J129" s="6" t="s">
        <v>4702</v>
      </c>
      <c r="K129" s="6" t="s">
        <v>5230</v>
      </c>
      <c r="L129" s="6" t="s">
        <v>4703</v>
      </c>
      <c r="M129" s="6"/>
    </row>
    <row r="130" spans="1:13" x14ac:dyDescent="0.2">
      <c r="A130" s="7">
        <f t="shared" si="3"/>
        <v>43</v>
      </c>
      <c r="B130" s="7">
        <v>23021349</v>
      </c>
      <c r="C130" s="6" t="s">
        <v>4824</v>
      </c>
      <c r="D130" s="6" t="s">
        <v>554</v>
      </c>
      <c r="E130" s="7" t="s">
        <v>22</v>
      </c>
      <c r="F130" s="7" t="s">
        <v>15</v>
      </c>
      <c r="G130" s="8" t="str">
        <f>VLOOKUP(B130,'[1]ds đẩy lên PM'!$B$4:$F$6819,5,0)</f>
        <v>Xuất sắc</v>
      </c>
      <c r="H130" s="8" t="s">
        <v>5219</v>
      </c>
      <c r="I130" s="60"/>
      <c r="J130" s="6" t="s">
        <v>4702</v>
      </c>
      <c r="K130" s="6" t="s">
        <v>5230</v>
      </c>
      <c r="L130" s="6" t="s">
        <v>4703</v>
      </c>
      <c r="M130" s="6"/>
    </row>
    <row r="131" spans="1:13" x14ac:dyDescent="0.2">
      <c r="A131" s="7">
        <f t="shared" si="3"/>
        <v>44</v>
      </c>
      <c r="B131" s="7">
        <v>23021351</v>
      </c>
      <c r="C131" s="6" t="s">
        <v>4825</v>
      </c>
      <c r="D131" s="6" t="s">
        <v>1365</v>
      </c>
      <c r="E131" s="7" t="s">
        <v>90</v>
      </c>
      <c r="F131" s="7" t="s">
        <v>15</v>
      </c>
      <c r="G131" s="8" t="str">
        <f>VLOOKUP(B131,'[1]ds đẩy lên PM'!$B$4:$F$6819,5,0)</f>
        <v>Tốt</v>
      </c>
      <c r="H131" s="8" t="s">
        <v>5219</v>
      </c>
      <c r="I131" s="60"/>
      <c r="J131" s="6" t="s">
        <v>4702</v>
      </c>
      <c r="K131" s="6" t="s">
        <v>5230</v>
      </c>
      <c r="L131" s="6" t="s">
        <v>4703</v>
      </c>
      <c r="M131" s="6"/>
    </row>
    <row r="132" spans="1:13" x14ac:dyDescent="0.2">
      <c r="A132" s="7">
        <f t="shared" si="3"/>
        <v>45</v>
      </c>
      <c r="B132" s="7">
        <v>23021206</v>
      </c>
      <c r="C132" s="6" t="s">
        <v>937</v>
      </c>
      <c r="D132" s="6" t="s">
        <v>542</v>
      </c>
      <c r="E132" s="7" t="s">
        <v>94</v>
      </c>
      <c r="F132" s="7" t="s">
        <v>734</v>
      </c>
      <c r="G132" s="8" t="str">
        <f>VLOOKUP(B132,'[1]ds đẩy lên PM'!$B$4:$F$6819,5,0)</f>
        <v>Tốt</v>
      </c>
      <c r="H132" s="8" t="s">
        <v>5219</v>
      </c>
      <c r="I132" s="60"/>
      <c r="J132" s="6" t="s">
        <v>4702</v>
      </c>
      <c r="K132" s="6" t="s">
        <v>5230</v>
      </c>
      <c r="L132" s="6" t="s">
        <v>4703</v>
      </c>
      <c r="M132" s="6"/>
    </row>
    <row r="133" spans="1:13" x14ac:dyDescent="0.2">
      <c r="A133" s="7">
        <f t="shared" si="3"/>
        <v>46</v>
      </c>
      <c r="B133" s="7">
        <v>23021372</v>
      </c>
      <c r="C133" s="6" t="s">
        <v>4793</v>
      </c>
      <c r="D133" s="6" t="s">
        <v>2036</v>
      </c>
      <c r="E133" s="7" t="s">
        <v>435</v>
      </c>
      <c r="F133" s="7" t="s">
        <v>153</v>
      </c>
      <c r="G133" s="8" t="str">
        <f>VLOOKUP(B133,'[1]ds đẩy lên PM'!$B$4:$F$6819,5,0)</f>
        <v>Khá</v>
      </c>
      <c r="H133" s="8" t="s">
        <v>5219</v>
      </c>
      <c r="I133" s="60"/>
      <c r="J133" s="6" t="s">
        <v>4702</v>
      </c>
      <c r="K133" s="6" t="s">
        <v>5230</v>
      </c>
      <c r="L133" s="6" t="s">
        <v>4703</v>
      </c>
      <c r="M133" s="6"/>
    </row>
    <row r="134" spans="1:13" x14ac:dyDescent="0.2">
      <c r="A134" s="7">
        <f t="shared" si="3"/>
        <v>47</v>
      </c>
      <c r="B134" s="7">
        <v>23021242</v>
      </c>
      <c r="C134" s="6" t="s">
        <v>3028</v>
      </c>
      <c r="D134" s="6" t="s">
        <v>1397</v>
      </c>
      <c r="E134" s="7" t="s">
        <v>31</v>
      </c>
      <c r="F134" s="7" t="s">
        <v>570</v>
      </c>
      <c r="G134" s="8" t="str">
        <f>VLOOKUP(B134,'[1]ds đẩy lên PM'!$B$4:$F$6819,5,0)</f>
        <v>Xuất sắc</v>
      </c>
      <c r="H134" s="8" t="s">
        <v>5219</v>
      </c>
      <c r="I134" s="60"/>
      <c r="J134" s="6" t="s">
        <v>4702</v>
      </c>
      <c r="K134" s="6" t="s">
        <v>5230</v>
      </c>
      <c r="L134" s="6" t="s">
        <v>4703</v>
      </c>
      <c r="M134" s="6"/>
    </row>
    <row r="135" spans="1:13" x14ac:dyDescent="0.2">
      <c r="A135" s="7">
        <f t="shared" si="3"/>
        <v>48</v>
      </c>
      <c r="B135" s="7">
        <v>23021220</v>
      </c>
      <c r="C135" s="6" t="s">
        <v>4754</v>
      </c>
      <c r="D135" s="6" t="s">
        <v>2394</v>
      </c>
      <c r="E135" s="7" t="s">
        <v>94</v>
      </c>
      <c r="F135" s="7" t="s">
        <v>570</v>
      </c>
      <c r="G135" s="8" t="str">
        <f>VLOOKUP(B135,'[1]ds đẩy lên PM'!$B$4:$F$6819,5,0)</f>
        <v>Khá</v>
      </c>
      <c r="H135" s="8" t="s">
        <v>5219</v>
      </c>
      <c r="I135" s="60"/>
      <c r="J135" s="6" t="s">
        <v>4702</v>
      </c>
      <c r="K135" s="6" t="s">
        <v>5230</v>
      </c>
      <c r="L135" s="6" t="s">
        <v>4703</v>
      </c>
      <c r="M135" s="6"/>
    </row>
    <row r="136" spans="1:13" x14ac:dyDescent="0.2">
      <c r="A136" s="7">
        <f t="shared" si="3"/>
        <v>49</v>
      </c>
      <c r="B136" s="7">
        <v>23021330</v>
      </c>
      <c r="C136" s="6" t="s">
        <v>4781</v>
      </c>
      <c r="D136" s="6" t="s">
        <v>542</v>
      </c>
      <c r="E136" s="7" t="s">
        <v>81</v>
      </c>
      <c r="F136" s="7" t="s">
        <v>570</v>
      </c>
      <c r="G136" s="8" t="str">
        <f>VLOOKUP(B136,'[1]ds đẩy lên PM'!$B$4:$F$6819,5,0)</f>
        <v>Khá</v>
      </c>
      <c r="H136" s="8" t="s">
        <v>5219</v>
      </c>
      <c r="I136" s="60"/>
      <c r="J136" s="6" t="s">
        <v>4702</v>
      </c>
      <c r="K136" s="6" t="s">
        <v>5230</v>
      </c>
      <c r="L136" s="6" t="s">
        <v>4703</v>
      </c>
      <c r="M136" s="6"/>
    </row>
    <row r="137" spans="1:13" x14ac:dyDescent="0.2">
      <c r="A137" s="7">
        <f t="shared" si="3"/>
        <v>50</v>
      </c>
      <c r="B137" s="7">
        <v>23021207</v>
      </c>
      <c r="C137" s="6" t="s">
        <v>4794</v>
      </c>
      <c r="D137" s="6" t="s">
        <v>2925</v>
      </c>
      <c r="E137" s="7" t="s">
        <v>59</v>
      </c>
      <c r="F137" s="7" t="s">
        <v>43</v>
      </c>
      <c r="G137" s="8" t="str">
        <f>VLOOKUP(B137,'[1]ds đẩy lên PM'!$B$4:$F$6819,5,0)</f>
        <v>Khá</v>
      </c>
      <c r="H137" s="8" t="s">
        <v>5219</v>
      </c>
      <c r="I137" s="60"/>
      <c r="J137" s="6" t="s">
        <v>4702</v>
      </c>
      <c r="K137" s="6" t="s">
        <v>5230</v>
      </c>
      <c r="L137" s="6" t="s">
        <v>4703</v>
      </c>
      <c r="M137" s="6"/>
    </row>
    <row r="138" spans="1:13" x14ac:dyDescent="0.2">
      <c r="A138" s="7">
        <f t="shared" si="3"/>
        <v>51</v>
      </c>
      <c r="B138" s="7">
        <v>23021319</v>
      </c>
      <c r="C138" s="6" t="s">
        <v>4811</v>
      </c>
      <c r="D138" s="6" t="s">
        <v>522</v>
      </c>
      <c r="E138" s="7" t="s">
        <v>59</v>
      </c>
      <c r="F138" s="7" t="s">
        <v>731</v>
      </c>
      <c r="G138" s="8" t="str">
        <f>VLOOKUP(B138,'[1]ds đẩy lên PM'!$B$4:$F$6819,5,0)</f>
        <v>Xuất sắc</v>
      </c>
      <c r="H138" s="8" t="s">
        <v>5219</v>
      </c>
      <c r="I138" s="60"/>
      <c r="J138" s="6" t="s">
        <v>4702</v>
      </c>
      <c r="K138" s="6" t="s">
        <v>5230</v>
      </c>
      <c r="L138" s="6" t="s">
        <v>4703</v>
      </c>
      <c r="M138" s="6"/>
    </row>
    <row r="139" spans="1:13" x14ac:dyDescent="0.2">
      <c r="A139" s="7">
        <f t="shared" si="3"/>
        <v>52</v>
      </c>
      <c r="B139" s="7">
        <v>23021345</v>
      </c>
      <c r="C139" s="6" t="s">
        <v>4822</v>
      </c>
      <c r="D139" s="6" t="s">
        <v>1419</v>
      </c>
      <c r="E139" s="7" t="s">
        <v>59</v>
      </c>
      <c r="F139" s="7" t="s">
        <v>731</v>
      </c>
      <c r="G139" s="8" t="str">
        <f>VLOOKUP(B139,'[1]ds đẩy lên PM'!$B$4:$F$6819,5,0)</f>
        <v>Tốt</v>
      </c>
      <c r="H139" s="8" t="s">
        <v>5219</v>
      </c>
      <c r="I139" s="60"/>
      <c r="J139" s="6" t="s">
        <v>4702</v>
      </c>
      <c r="K139" s="6" t="s">
        <v>5230</v>
      </c>
      <c r="L139" s="6" t="s">
        <v>4703</v>
      </c>
      <c r="M139" s="6"/>
    </row>
    <row r="140" spans="1:13" x14ac:dyDescent="0.2">
      <c r="A140" s="7">
        <f t="shared" si="3"/>
        <v>53</v>
      </c>
      <c r="B140" s="7">
        <v>23021282</v>
      </c>
      <c r="C140" s="6" t="s">
        <v>4767</v>
      </c>
      <c r="D140" s="6" t="s">
        <v>3408</v>
      </c>
      <c r="E140" s="7" t="s">
        <v>31</v>
      </c>
      <c r="F140" s="7" t="s">
        <v>731</v>
      </c>
      <c r="G140" s="8" t="str">
        <f>VLOOKUP(B140,'[1]ds đẩy lên PM'!$B$4:$F$6819,5,0)</f>
        <v>Tốt</v>
      </c>
      <c r="H140" s="8" t="s">
        <v>5219</v>
      </c>
      <c r="I140" s="60"/>
      <c r="J140" s="6" t="s">
        <v>4702</v>
      </c>
      <c r="K140" s="6" t="s">
        <v>5230</v>
      </c>
      <c r="L140" s="6" t="s">
        <v>4703</v>
      </c>
      <c r="M140" s="6"/>
    </row>
    <row r="141" spans="1:13" x14ac:dyDescent="0.2">
      <c r="A141" s="7">
        <f t="shared" si="3"/>
        <v>54</v>
      </c>
      <c r="B141" s="7">
        <v>23021301</v>
      </c>
      <c r="C141" s="6" t="s">
        <v>1477</v>
      </c>
      <c r="D141" s="6" t="s">
        <v>3020</v>
      </c>
      <c r="E141" s="7" t="s">
        <v>22</v>
      </c>
      <c r="F141" s="7" t="s">
        <v>141</v>
      </c>
      <c r="G141" s="8" t="str">
        <f>VLOOKUP(B141,'[1]ds đẩy lên PM'!$B$4:$F$6819,5,0)</f>
        <v>Tốt</v>
      </c>
      <c r="H141" s="8" t="s">
        <v>5219</v>
      </c>
      <c r="I141" s="60"/>
      <c r="J141" s="6" t="s">
        <v>4702</v>
      </c>
      <c r="K141" s="6" t="s">
        <v>5230</v>
      </c>
      <c r="L141" s="6" t="s">
        <v>4703</v>
      </c>
      <c r="M141" s="6"/>
    </row>
    <row r="142" spans="1:13" x14ac:dyDescent="0.2">
      <c r="A142" s="7">
        <f t="shared" si="3"/>
        <v>55</v>
      </c>
      <c r="B142" s="7">
        <v>23021230</v>
      </c>
      <c r="C142" s="6" t="s">
        <v>4756</v>
      </c>
      <c r="D142" s="6" t="s">
        <v>1308</v>
      </c>
      <c r="E142" s="7" t="s">
        <v>59</v>
      </c>
      <c r="F142" s="7" t="s">
        <v>141</v>
      </c>
      <c r="G142" s="8" t="str">
        <f>VLOOKUP(B142,'[1]ds đẩy lên PM'!$B$4:$F$6819,5,0)</f>
        <v>Tốt</v>
      </c>
      <c r="H142" s="8" t="s">
        <v>5219</v>
      </c>
      <c r="I142" s="60"/>
      <c r="J142" s="6" t="s">
        <v>4702</v>
      </c>
      <c r="K142" s="6" t="s">
        <v>5230</v>
      </c>
      <c r="L142" s="6" t="s">
        <v>4703</v>
      </c>
      <c r="M142" s="6"/>
    </row>
    <row r="143" spans="1:13" x14ac:dyDescent="0.2">
      <c r="A143" s="7">
        <f t="shared" si="3"/>
        <v>56</v>
      </c>
      <c r="B143" s="7">
        <v>23021293</v>
      </c>
      <c r="C143" s="6" t="s">
        <v>883</v>
      </c>
      <c r="D143" s="6" t="s">
        <v>2712</v>
      </c>
      <c r="E143" s="7" t="s">
        <v>322</v>
      </c>
      <c r="F143" s="7" t="s">
        <v>293</v>
      </c>
      <c r="G143" s="8" t="str">
        <f>VLOOKUP(B143,'[1]ds đẩy lên PM'!$B$4:$F$6819,5,0)</f>
        <v>Tốt</v>
      </c>
      <c r="H143" s="8" t="s">
        <v>5219</v>
      </c>
      <c r="I143" s="60"/>
      <c r="J143" s="6" t="s">
        <v>4702</v>
      </c>
      <c r="K143" s="6" t="s">
        <v>5230</v>
      </c>
      <c r="L143" s="6" t="s">
        <v>4703</v>
      </c>
      <c r="M143" s="6"/>
    </row>
    <row r="144" spans="1:13" x14ac:dyDescent="0.2">
      <c r="A144" s="7">
        <f t="shared" si="3"/>
        <v>57</v>
      </c>
      <c r="B144" s="7">
        <v>23021313</v>
      </c>
      <c r="C144" s="6" t="s">
        <v>4810</v>
      </c>
      <c r="D144" s="6" t="s">
        <v>448</v>
      </c>
      <c r="E144" s="7" t="s">
        <v>7</v>
      </c>
      <c r="F144" s="7" t="s">
        <v>410</v>
      </c>
      <c r="G144" s="8" t="str">
        <f>VLOOKUP(B144,'[1]ds đẩy lên PM'!$B$4:$F$6819,5,0)</f>
        <v>Tốt</v>
      </c>
      <c r="H144" s="8" t="s">
        <v>5219</v>
      </c>
      <c r="I144" s="60"/>
      <c r="J144" s="6" t="s">
        <v>4702</v>
      </c>
      <c r="K144" s="6" t="s">
        <v>5230</v>
      </c>
      <c r="L144" s="6" t="s">
        <v>4703</v>
      </c>
      <c r="M144" s="6"/>
    </row>
    <row r="145" spans="1:13" x14ac:dyDescent="0.2">
      <c r="A145" s="7">
        <f t="shared" si="3"/>
        <v>58</v>
      </c>
      <c r="B145" s="7">
        <v>23021260</v>
      </c>
      <c r="C145" s="6" t="s">
        <v>4762</v>
      </c>
      <c r="D145" s="6" t="s">
        <v>499</v>
      </c>
      <c r="E145" s="7" t="s">
        <v>90</v>
      </c>
      <c r="F145" s="7" t="s">
        <v>410</v>
      </c>
      <c r="G145" s="8" t="str">
        <f>VLOOKUP(B145,'[1]ds đẩy lên PM'!$B$4:$F$6819,5,0)</f>
        <v>Khá</v>
      </c>
      <c r="H145" s="8" t="s">
        <v>5219</v>
      </c>
      <c r="I145" s="60"/>
      <c r="J145" s="6" t="s">
        <v>4702</v>
      </c>
      <c r="K145" s="6" t="s">
        <v>5230</v>
      </c>
      <c r="L145" s="6" t="s">
        <v>4703</v>
      </c>
      <c r="M145" s="6"/>
    </row>
    <row r="146" spans="1:13" x14ac:dyDescent="0.2">
      <c r="A146" s="7">
        <f t="shared" si="3"/>
        <v>59</v>
      </c>
      <c r="B146" s="7">
        <v>23021268</v>
      </c>
      <c r="C146" s="6" t="s">
        <v>4764</v>
      </c>
      <c r="D146" s="6" t="s">
        <v>1309</v>
      </c>
      <c r="E146" s="7" t="s">
        <v>22</v>
      </c>
      <c r="F146" s="7" t="s">
        <v>446</v>
      </c>
      <c r="G146" s="8" t="str">
        <f>VLOOKUP(B146,'[1]ds đẩy lên PM'!$B$4:$F$6819,5,0)</f>
        <v>Tốt</v>
      </c>
      <c r="H146" s="8" t="s">
        <v>5219</v>
      </c>
      <c r="I146" s="60"/>
      <c r="J146" s="6" t="s">
        <v>4702</v>
      </c>
      <c r="K146" s="6" t="s">
        <v>5230</v>
      </c>
      <c r="L146" s="6" t="s">
        <v>4703</v>
      </c>
      <c r="M146" s="6"/>
    </row>
    <row r="147" spans="1:13" x14ac:dyDescent="0.2">
      <c r="A147" s="7">
        <f t="shared" si="3"/>
        <v>60</v>
      </c>
      <c r="B147" s="7">
        <v>23021369</v>
      </c>
      <c r="C147" s="6" t="s">
        <v>4826</v>
      </c>
      <c r="D147" s="6" t="s">
        <v>2922</v>
      </c>
      <c r="E147" s="7" t="s">
        <v>284</v>
      </c>
      <c r="F147" s="7" t="s">
        <v>339</v>
      </c>
      <c r="G147" s="8" t="str">
        <f>VLOOKUP(B147,'[1]ds đẩy lên PM'!$B$4:$F$6819,5,0)</f>
        <v>Tốt</v>
      </c>
      <c r="H147" s="8" t="s">
        <v>5219</v>
      </c>
      <c r="I147" s="60"/>
      <c r="J147" s="6" t="s">
        <v>4702</v>
      </c>
      <c r="K147" s="6" t="s">
        <v>5230</v>
      </c>
      <c r="L147" s="6" t="s">
        <v>4703</v>
      </c>
      <c r="M147" s="6"/>
    </row>
    <row r="148" spans="1:13" x14ac:dyDescent="0.2">
      <c r="A148" s="7">
        <f t="shared" si="3"/>
        <v>61</v>
      </c>
      <c r="B148" s="7">
        <v>23021316</v>
      </c>
      <c r="C148" s="6" t="s">
        <v>4777</v>
      </c>
      <c r="D148" s="6" t="s">
        <v>3422</v>
      </c>
      <c r="E148" s="7" t="s">
        <v>81</v>
      </c>
      <c r="F148" s="7" t="s">
        <v>91</v>
      </c>
      <c r="G148" s="8" t="str">
        <f>VLOOKUP(B148,'[1]ds đẩy lên PM'!$B$4:$F$6819,5,0)</f>
        <v>Xuất sắc</v>
      </c>
      <c r="H148" s="8" t="s">
        <v>5219</v>
      </c>
      <c r="I148" s="60"/>
      <c r="J148" s="6" t="s">
        <v>4702</v>
      </c>
      <c r="K148" s="6" t="s">
        <v>5230</v>
      </c>
      <c r="L148" s="6" t="s">
        <v>4703</v>
      </c>
      <c r="M148" s="6"/>
    </row>
    <row r="149" spans="1:13" x14ac:dyDescent="0.2">
      <c r="A149" s="7">
        <f t="shared" si="3"/>
        <v>62</v>
      </c>
      <c r="B149" s="7">
        <v>23021370</v>
      </c>
      <c r="C149" s="6" t="s">
        <v>4792</v>
      </c>
      <c r="D149" s="6" t="s">
        <v>3464</v>
      </c>
      <c r="E149" s="7" t="s">
        <v>59</v>
      </c>
      <c r="F149" s="7" t="s">
        <v>648</v>
      </c>
      <c r="G149" s="8" t="str">
        <f>VLOOKUP(B149,'[1]ds đẩy lên PM'!$B$4:$F$6819,5,0)</f>
        <v>Khá</v>
      </c>
      <c r="H149" s="8" t="s">
        <v>5219</v>
      </c>
      <c r="I149" s="60"/>
      <c r="J149" s="6" t="s">
        <v>4702</v>
      </c>
      <c r="K149" s="6" t="s">
        <v>5230</v>
      </c>
      <c r="L149" s="6" t="s">
        <v>4703</v>
      </c>
      <c r="M149" s="6"/>
    </row>
    <row r="150" spans="1:13" x14ac:dyDescent="0.2">
      <c r="A150" s="7">
        <f t="shared" si="3"/>
        <v>63</v>
      </c>
      <c r="B150" s="7">
        <v>23021328</v>
      </c>
      <c r="C150" s="6" t="s">
        <v>4780</v>
      </c>
      <c r="D150" s="6" t="s">
        <v>3438</v>
      </c>
      <c r="E150" s="7" t="s">
        <v>90</v>
      </c>
      <c r="F150" s="7" t="s">
        <v>144</v>
      </c>
      <c r="G150" s="8" t="str">
        <f>VLOOKUP(B150,'[1]ds đẩy lên PM'!$B$4:$F$6819,5,0)</f>
        <v>Khá</v>
      </c>
      <c r="H150" s="8" t="s">
        <v>5219</v>
      </c>
      <c r="I150" s="60"/>
      <c r="J150" s="6" t="s">
        <v>4702</v>
      </c>
      <c r="K150" s="6" t="s">
        <v>5230</v>
      </c>
      <c r="L150" s="6" t="s">
        <v>4703</v>
      </c>
      <c r="M150" s="6"/>
    </row>
    <row r="151" spans="1:13" x14ac:dyDescent="0.2">
      <c r="A151" s="7">
        <f t="shared" si="3"/>
        <v>64</v>
      </c>
      <c r="B151" s="7">
        <v>23021264</v>
      </c>
      <c r="C151" s="6" t="s">
        <v>456</v>
      </c>
      <c r="D151" s="6" t="s">
        <v>2429</v>
      </c>
      <c r="E151" s="7" t="s">
        <v>81</v>
      </c>
      <c r="F151" s="7" t="s">
        <v>300</v>
      </c>
      <c r="G151" s="8" t="str">
        <f>VLOOKUP(B151,'[1]ds đẩy lên PM'!$B$4:$F$6819,5,0)</f>
        <v>Khá</v>
      </c>
      <c r="H151" s="8" t="s">
        <v>5219</v>
      </c>
      <c r="I151" s="60"/>
      <c r="J151" s="6" t="s">
        <v>4702</v>
      </c>
      <c r="K151" s="6" t="s">
        <v>5230</v>
      </c>
      <c r="L151" s="6" t="s">
        <v>4703</v>
      </c>
      <c r="M151" s="6"/>
    </row>
    <row r="152" spans="1:13" x14ac:dyDescent="0.2">
      <c r="A152" s="7">
        <f t="shared" ref="A152:A178" si="4">A151+1</f>
        <v>65</v>
      </c>
      <c r="B152" s="7">
        <v>23021362</v>
      </c>
      <c r="C152" s="6" t="s">
        <v>4464</v>
      </c>
      <c r="D152" s="6" t="s">
        <v>2925</v>
      </c>
      <c r="E152" s="7" t="s">
        <v>94</v>
      </c>
      <c r="F152" s="7" t="s">
        <v>247</v>
      </c>
      <c r="G152" s="8" t="str">
        <f>VLOOKUP(B152,'[1]ds đẩy lên PM'!$B$4:$F$6819,5,0)</f>
        <v>Khá</v>
      </c>
      <c r="H152" s="8" t="s">
        <v>5219</v>
      </c>
      <c r="I152" s="60"/>
      <c r="J152" s="6" t="s">
        <v>4702</v>
      </c>
      <c r="K152" s="6" t="s">
        <v>5230</v>
      </c>
      <c r="L152" s="6" t="s">
        <v>4703</v>
      </c>
      <c r="M152" s="6"/>
    </row>
    <row r="153" spans="1:13" x14ac:dyDescent="0.2">
      <c r="A153" s="7">
        <f t="shared" si="4"/>
        <v>66</v>
      </c>
      <c r="B153" s="7">
        <v>23021232</v>
      </c>
      <c r="C153" s="6" t="s">
        <v>1310</v>
      </c>
      <c r="D153" s="6" t="s">
        <v>2082</v>
      </c>
      <c r="E153" s="7" t="s">
        <v>59</v>
      </c>
      <c r="F153" s="7" t="s">
        <v>597</v>
      </c>
      <c r="G153" s="8" t="str">
        <f>VLOOKUP(B153,'[1]ds đẩy lên PM'!$B$4:$F$6819,5,0)</f>
        <v>Khá</v>
      </c>
      <c r="H153" s="8" t="s">
        <v>5219</v>
      </c>
      <c r="I153" s="60"/>
      <c r="J153" s="6" t="s">
        <v>4702</v>
      </c>
      <c r="K153" s="6" t="s">
        <v>5230</v>
      </c>
      <c r="L153" s="6" t="s">
        <v>4703</v>
      </c>
      <c r="M153" s="6"/>
    </row>
    <row r="154" spans="1:13" x14ac:dyDescent="0.2">
      <c r="A154" s="7">
        <f t="shared" si="4"/>
        <v>67</v>
      </c>
      <c r="B154" s="7">
        <v>23021300</v>
      </c>
      <c r="C154" s="6" t="s">
        <v>4773</v>
      </c>
      <c r="D154" s="6" t="s">
        <v>2900</v>
      </c>
      <c r="E154" s="7" t="s">
        <v>31</v>
      </c>
      <c r="F154" s="7" t="s">
        <v>597</v>
      </c>
      <c r="G154" s="8" t="str">
        <f>VLOOKUP(B154,'[1]ds đẩy lên PM'!$B$4:$F$6819,5,0)</f>
        <v>Khá</v>
      </c>
      <c r="H154" s="8" t="s">
        <v>5219</v>
      </c>
      <c r="I154" s="60"/>
      <c r="J154" s="6" t="s">
        <v>4702</v>
      </c>
      <c r="K154" s="6" t="s">
        <v>5230</v>
      </c>
      <c r="L154" s="6" t="s">
        <v>4703</v>
      </c>
      <c r="M154" s="6"/>
    </row>
    <row r="155" spans="1:13" x14ac:dyDescent="0.2">
      <c r="A155" s="7">
        <f t="shared" si="4"/>
        <v>68</v>
      </c>
      <c r="B155" s="7">
        <v>23021290</v>
      </c>
      <c r="C155" s="6" t="s">
        <v>4768</v>
      </c>
      <c r="D155" s="6" t="s">
        <v>1972</v>
      </c>
      <c r="E155" s="7" t="s">
        <v>90</v>
      </c>
      <c r="F155" s="7" t="s">
        <v>632</v>
      </c>
      <c r="G155" s="8" t="str">
        <f>VLOOKUP(B155,'[1]ds đẩy lên PM'!$B$4:$F$6819,5,0)</f>
        <v>Khá</v>
      </c>
      <c r="H155" s="8" t="s">
        <v>5219</v>
      </c>
      <c r="I155" s="60"/>
      <c r="J155" s="6" t="s">
        <v>4702</v>
      </c>
      <c r="K155" s="6" t="s">
        <v>5230</v>
      </c>
      <c r="L155" s="6" t="s">
        <v>4703</v>
      </c>
      <c r="M155" s="6"/>
    </row>
    <row r="156" spans="1:13" x14ac:dyDescent="0.2">
      <c r="A156" s="7">
        <f t="shared" si="4"/>
        <v>69</v>
      </c>
      <c r="B156" s="7">
        <v>23021228</v>
      </c>
      <c r="C156" s="6" t="s">
        <v>64</v>
      </c>
      <c r="D156" s="6" t="s">
        <v>595</v>
      </c>
      <c r="E156" s="7" t="s">
        <v>90</v>
      </c>
      <c r="F156" s="7" t="s">
        <v>1347</v>
      </c>
      <c r="G156" s="8" t="str">
        <f>VLOOKUP(B156,'[1]ds đẩy lên PM'!$B$4:$F$6819,5,0)</f>
        <v>Khá</v>
      </c>
      <c r="H156" s="8" t="s">
        <v>5219</v>
      </c>
      <c r="I156" s="60"/>
      <c r="J156" s="6" t="s">
        <v>4702</v>
      </c>
      <c r="K156" s="6" t="s">
        <v>5230</v>
      </c>
      <c r="L156" s="6" t="s">
        <v>4703</v>
      </c>
      <c r="M156" s="6"/>
    </row>
    <row r="157" spans="1:13" x14ac:dyDescent="0.2">
      <c r="A157" s="7">
        <f t="shared" si="4"/>
        <v>70</v>
      </c>
      <c r="B157" s="7">
        <v>23021323</v>
      </c>
      <c r="C157" s="6" t="s">
        <v>4812</v>
      </c>
      <c r="D157" s="6" t="s">
        <v>3929</v>
      </c>
      <c r="E157" s="7" t="s">
        <v>22</v>
      </c>
      <c r="F157" s="7" t="s">
        <v>52</v>
      </c>
      <c r="G157" s="8" t="str">
        <f>VLOOKUP(B157,'[1]ds đẩy lên PM'!$B$4:$F$6819,5,0)</f>
        <v>Khá</v>
      </c>
      <c r="H157" s="8" t="s">
        <v>5219</v>
      </c>
      <c r="I157" s="60"/>
      <c r="J157" s="6" t="s">
        <v>4702</v>
      </c>
      <c r="K157" s="6" t="s">
        <v>5230</v>
      </c>
      <c r="L157" s="6" t="s">
        <v>4703</v>
      </c>
      <c r="M157" s="6"/>
    </row>
    <row r="158" spans="1:13" x14ac:dyDescent="0.2">
      <c r="A158" s="7">
        <f t="shared" si="4"/>
        <v>71</v>
      </c>
      <c r="B158" s="7">
        <v>23021361</v>
      </c>
      <c r="C158" s="6" t="s">
        <v>4819</v>
      </c>
      <c r="D158" s="6" t="s">
        <v>534</v>
      </c>
      <c r="E158" s="7" t="s">
        <v>81</v>
      </c>
      <c r="F158" s="7" t="s">
        <v>52</v>
      </c>
      <c r="G158" s="8" t="str">
        <f>VLOOKUP(B158,'[1]ds đẩy lên PM'!$B$4:$F$6819,5,0)</f>
        <v>Tốt</v>
      </c>
      <c r="H158" s="8" t="s">
        <v>5219</v>
      </c>
      <c r="I158" s="60"/>
      <c r="J158" s="6" t="s">
        <v>4702</v>
      </c>
      <c r="K158" s="6" t="s">
        <v>5230</v>
      </c>
      <c r="L158" s="6" t="s">
        <v>4703</v>
      </c>
      <c r="M158" s="6"/>
    </row>
    <row r="159" spans="1:13" x14ac:dyDescent="0.2">
      <c r="A159" s="7">
        <f t="shared" si="4"/>
        <v>72</v>
      </c>
      <c r="B159" s="7">
        <v>23021352</v>
      </c>
      <c r="C159" s="6" t="s">
        <v>4784</v>
      </c>
      <c r="D159" s="6" t="s">
        <v>3379</v>
      </c>
      <c r="E159" s="7" t="s">
        <v>322</v>
      </c>
      <c r="F159" s="7" t="s">
        <v>477</v>
      </c>
      <c r="G159" s="8" t="str">
        <f>VLOOKUP(B159,'[1]ds đẩy lên PM'!$B$4:$F$6819,5,0)</f>
        <v>Xuất sắc</v>
      </c>
      <c r="H159" s="8" t="s">
        <v>5219</v>
      </c>
      <c r="I159" s="60"/>
      <c r="J159" s="6" t="s">
        <v>4702</v>
      </c>
      <c r="K159" s="6" t="s">
        <v>5230</v>
      </c>
      <c r="L159" s="6" t="s">
        <v>4703</v>
      </c>
      <c r="M159" s="6"/>
    </row>
    <row r="160" spans="1:13" x14ac:dyDescent="0.2">
      <c r="A160" s="7">
        <f t="shared" si="4"/>
        <v>73</v>
      </c>
      <c r="B160" s="7">
        <v>23021245</v>
      </c>
      <c r="C160" s="6" t="s">
        <v>4800</v>
      </c>
      <c r="D160" s="6" t="s">
        <v>4801</v>
      </c>
      <c r="E160" s="7" t="s">
        <v>59</v>
      </c>
      <c r="F160" s="7" t="s">
        <v>492</v>
      </c>
      <c r="G160" s="8" t="str">
        <f>VLOOKUP(B160,'[1]ds đẩy lên PM'!$B$4:$F$6819,5,0)</f>
        <v>Tốt</v>
      </c>
      <c r="H160" s="8" t="s">
        <v>5219</v>
      </c>
      <c r="I160" s="60"/>
      <c r="J160" s="6" t="s">
        <v>4702</v>
      </c>
      <c r="K160" s="6" t="s">
        <v>5230</v>
      </c>
      <c r="L160" s="6" t="s">
        <v>4703</v>
      </c>
      <c r="M160" s="6"/>
    </row>
    <row r="161" spans="1:13" x14ac:dyDescent="0.2">
      <c r="A161" s="7">
        <f t="shared" si="4"/>
        <v>74</v>
      </c>
      <c r="B161" s="7">
        <v>23021304</v>
      </c>
      <c r="C161" s="6" t="s">
        <v>4775</v>
      </c>
      <c r="D161" s="6" t="s">
        <v>3629</v>
      </c>
      <c r="E161" s="7" t="s">
        <v>59</v>
      </c>
      <c r="F161" s="7" t="s">
        <v>492</v>
      </c>
      <c r="G161" s="8" t="str">
        <f>VLOOKUP(B161,'[1]ds đẩy lên PM'!$B$4:$F$6819,5,0)</f>
        <v>Khá</v>
      </c>
      <c r="H161" s="8" t="s">
        <v>5219</v>
      </c>
      <c r="I161" s="60"/>
      <c r="J161" s="6" t="s">
        <v>4702</v>
      </c>
      <c r="K161" s="6" t="s">
        <v>5230</v>
      </c>
      <c r="L161" s="6" t="s">
        <v>4703</v>
      </c>
      <c r="M161" s="6"/>
    </row>
    <row r="162" spans="1:13" x14ac:dyDescent="0.2">
      <c r="A162" s="7">
        <f t="shared" si="4"/>
        <v>75</v>
      </c>
      <c r="B162" s="7">
        <v>23021344</v>
      </c>
      <c r="C162" s="6" t="s">
        <v>4788</v>
      </c>
      <c r="D162" s="6" t="s">
        <v>2386</v>
      </c>
      <c r="E162" s="7" t="s">
        <v>59</v>
      </c>
      <c r="F162" s="7" t="s">
        <v>492</v>
      </c>
      <c r="G162" s="8" t="str">
        <f>VLOOKUP(B162,'[1]ds đẩy lên PM'!$B$4:$F$6819,5,0)</f>
        <v>Tốt</v>
      </c>
      <c r="H162" s="8" t="s">
        <v>5219</v>
      </c>
      <c r="I162" s="60"/>
      <c r="J162" s="6" t="s">
        <v>4702</v>
      </c>
      <c r="K162" s="6" t="s">
        <v>5230</v>
      </c>
      <c r="L162" s="6" t="s">
        <v>4703</v>
      </c>
      <c r="M162" s="6"/>
    </row>
    <row r="163" spans="1:13" x14ac:dyDescent="0.2">
      <c r="A163" s="7">
        <f t="shared" si="4"/>
        <v>76</v>
      </c>
      <c r="B163" s="7">
        <v>23021269</v>
      </c>
      <c r="C163" s="6" t="s">
        <v>131</v>
      </c>
      <c r="D163" s="6" t="s">
        <v>488</v>
      </c>
      <c r="E163" s="7" t="s">
        <v>81</v>
      </c>
      <c r="F163" s="7" t="s">
        <v>211</v>
      </c>
      <c r="G163" s="8" t="str">
        <f>VLOOKUP(B163,'[1]ds đẩy lên PM'!$B$4:$F$6819,5,0)</f>
        <v>Tốt</v>
      </c>
      <c r="H163" s="8" t="s">
        <v>5219</v>
      </c>
      <c r="I163" s="60"/>
      <c r="J163" s="6" t="s">
        <v>4702</v>
      </c>
      <c r="K163" s="6" t="s">
        <v>5230</v>
      </c>
      <c r="L163" s="6" t="s">
        <v>4703</v>
      </c>
      <c r="M163" s="6"/>
    </row>
    <row r="164" spans="1:13" x14ac:dyDescent="0.2">
      <c r="A164" s="7">
        <f t="shared" si="4"/>
        <v>77</v>
      </c>
      <c r="B164" s="7">
        <v>23021359</v>
      </c>
      <c r="C164" s="6" t="s">
        <v>2680</v>
      </c>
      <c r="D164" s="6" t="s">
        <v>534</v>
      </c>
      <c r="E164" s="7" t="s">
        <v>59</v>
      </c>
      <c r="F164" s="7" t="s">
        <v>272</v>
      </c>
      <c r="G164" s="8" t="str">
        <f>VLOOKUP(B164,'[1]ds đẩy lên PM'!$B$4:$F$6819,5,0)</f>
        <v>Khá</v>
      </c>
      <c r="H164" s="8" t="s">
        <v>5219</v>
      </c>
      <c r="I164" s="60"/>
      <c r="J164" s="6" t="s">
        <v>4702</v>
      </c>
      <c r="K164" s="6" t="s">
        <v>5230</v>
      </c>
      <c r="L164" s="6" t="s">
        <v>4703</v>
      </c>
      <c r="M164" s="6"/>
    </row>
    <row r="165" spans="1:13" x14ac:dyDescent="0.2">
      <c r="A165" s="7">
        <f t="shared" si="4"/>
        <v>78</v>
      </c>
      <c r="B165" s="7">
        <v>23021274</v>
      </c>
      <c r="C165" s="6" t="s">
        <v>4766</v>
      </c>
      <c r="D165" s="6" t="s">
        <v>4755</v>
      </c>
      <c r="E165" s="7" t="s">
        <v>59</v>
      </c>
      <c r="F165" s="7" t="s">
        <v>198</v>
      </c>
      <c r="G165" s="8" t="str">
        <f>VLOOKUP(B165,'[1]ds đẩy lên PM'!$B$4:$F$6819,5,0)</f>
        <v>Khá</v>
      </c>
      <c r="H165" s="8" t="s">
        <v>5219</v>
      </c>
      <c r="I165" s="60"/>
      <c r="J165" s="6" t="s">
        <v>4702</v>
      </c>
      <c r="K165" s="6" t="s">
        <v>5230</v>
      </c>
      <c r="L165" s="6" t="s">
        <v>4703</v>
      </c>
      <c r="M165" s="6"/>
    </row>
    <row r="166" spans="1:13" x14ac:dyDescent="0.2">
      <c r="A166" s="7">
        <f t="shared" si="4"/>
        <v>79</v>
      </c>
      <c r="B166" s="7">
        <v>23021337</v>
      </c>
      <c r="C166" s="6" t="s">
        <v>4817</v>
      </c>
      <c r="D166" s="6" t="s">
        <v>2916</v>
      </c>
      <c r="E166" s="7" t="s">
        <v>59</v>
      </c>
      <c r="F166" s="7" t="s">
        <v>198</v>
      </c>
      <c r="G166" s="8" t="str">
        <f>VLOOKUP(B166,'[1]ds đẩy lên PM'!$B$4:$F$6819,5,0)</f>
        <v>Tốt</v>
      </c>
      <c r="H166" s="8" t="s">
        <v>5219</v>
      </c>
      <c r="I166" s="60"/>
      <c r="J166" s="6" t="s">
        <v>4702</v>
      </c>
      <c r="K166" s="6" t="s">
        <v>5230</v>
      </c>
      <c r="L166" s="6" t="s">
        <v>4703</v>
      </c>
      <c r="M166" s="6"/>
    </row>
    <row r="167" spans="1:13" x14ac:dyDescent="0.2">
      <c r="A167" s="7">
        <f t="shared" si="4"/>
        <v>80</v>
      </c>
      <c r="B167" s="7">
        <v>23021208</v>
      </c>
      <c r="C167" s="6" t="s">
        <v>4751</v>
      </c>
      <c r="D167" s="6" t="s">
        <v>2696</v>
      </c>
      <c r="E167" s="7" t="s">
        <v>7</v>
      </c>
      <c r="F167" s="7" t="s">
        <v>310</v>
      </c>
      <c r="G167" s="8" t="str">
        <f>VLOOKUP(B167,'[1]ds đẩy lên PM'!$B$4:$F$6819,5,0)</f>
        <v>Tốt</v>
      </c>
      <c r="H167" s="8" t="s">
        <v>5219</v>
      </c>
      <c r="I167" s="60"/>
      <c r="J167" s="6" t="s">
        <v>4702</v>
      </c>
      <c r="K167" s="6" t="s">
        <v>5230</v>
      </c>
      <c r="L167" s="6" t="s">
        <v>4703</v>
      </c>
      <c r="M167" s="6"/>
    </row>
    <row r="168" spans="1:13" x14ac:dyDescent="0.2">
      <c r="A168" s="7">
        <f t="shared" si="4"/>
        <v>81</v>
      </c>
      <c r="B168" s="7">
        <v>23021327</v>
      </c>
      <c r="C168" s="6" t="s">
        <v>4814</v>
      </c>
      <c r="D168" s="6" t="s">
        <v>459</v>
      </c>
      <c r="E168" s="7" t="s">
        <v>81</v>
      </c>
      <c r="F168" s="7" t="s">
        <v>263</v>
      </c>
      <c r="G168" s="8" t="str">
        <f>VLOOKUP(B168,'[1]ds đẩy lên PM'!$B$4:$F$6819,5,0)</f>
        <v>Tốt</v>
      </c>
      <c r="H168" s="8" t="s">
        <v>5219</v>
      </c>
      <c r="I168" s="60"/>
      <c r="J168" s="6" t="s">
        <v>4702</v>
      </c>
      <c r="K168" s="6" t="s">
        <v>5230</v>
      </c>
      <c r="L168" s="6" t="s">
        <v>4703</v>
      </c>
      <c r="M168" s="6"/>
    </row>
    <row r="169" spans="1:13" x14ac:dyDescent="0.2">
      <c r="A169" s="7">
        <f t="shared" si="4"/>
        <v>82</v>
      </c>
      <c r="B169" s="7">
        <v>23021261</v>
      </c>
      <c r="C169" s="6" t="s">
        <v>4804</v>
      </c>
      <c r="D169" s="6" t="s">
        <v>1372</v>
      </c>
      <c r="E169" s="7" t="s">
        <v>59</v>
      </c>
      <c r="F169" s="7" t="s">
        <v>107</v>
      </c>
      <c r="G169" s="8" t="str">
        <f>VLOOKUP(B169,'[1]ds đẩy lên PM'!$B$4:$F$6819,5,0)</f>
        <v>Tốt</v>
      </c>
      <c r="H169" s="8" t="s">
        <v>5219</v>
      </c>
      <c r="I169" s="60"/>
      <c r="J169" s="6" t="s">
        <v>4702</v>
      </c>
      <c r="K169" s="6" t="s">
        <v>5230</v>
      </c>
      <c r="L169" s="6" t="s">
        <v>4703</v>
      </c>
      <c r="M169" s="6"/>
    </row>
    <row r="170" spans="1:13" x14ac:dyDescent="0.2">
      <c r="A170" s="7">
        <f t="shared" si="4"/>
        <v>83</v>
      </c>
      <c r="B170" s="7">
        <v>23021273</v>
      </c>
      <c r="C170" s="6" t="s">
        <v>4805</v>
      </c>
      <c r="D170" s="6" t="s">
        <v>592</v>
      </c>
      <c r="E170" s="7" t="s">
        <v>90</v>
      </c>
      <c r="F170" s="7" t="s">
        <v>107</v>
      </c>
      <c r="G170" s="8" t="str">
        <f>VLOOKUP(B170,'[1]ds đẩy lên PM'!$B$4:$F$6819,5,0)</f>
        <v>Tốt</v>
      </c>
      <c r="H170" s="8" t="s">
        <v>5219</v>
      </c>
      <c r="I170" s="60"/>
      <c r="J170" s="6" t="s">
        <v>4702</v>
      </c>
      <c r="K170" s="6" t="s">
        <v>5230</v>
      </c>
      <c r="L170" s="6" t="s">
        <v>4703</v>
      </c>
      <c r="M170" s="6"/>
    </row>
    <row r="171" spans="1:13" x14ac:dyDescent="0.2">
      <c r="A171" s="7">
        <f t="shared" si="4"/>
        <v>84</v>
      </c>
      <c r="B171" s="7">
        <v>23021305</v>
      </c>
      <c r="C171" s="6" t="s">
        <v>4809</v>
      </c>
      <c r="D171" s="6" t="s">
        <v>455</v>
      </c>
      <c r="E171" s="7" t="s">
        <v>90</v>
      </c>
      <c r="F171" s="7" t="s">
        <v>107</v>
      </c>
      <c r="G171" s="8" t="str">
        <f>VLOOKUP(B171,'[1]ds đẩy lên PM'!$B$4:$F$6819,5,0)</f>
        <v>Tốt</v>
      </c>
      <c r="H171" s="8" t="s">
        <v>5219</v>
      </c>
      <c r="I171" s="60"/>
      <c r="J171" s="6" t="s">
        <v>4702</v>
      </c>
      <c r="K171" s="6" t="s">
        <v>5230</v>
      </c>
      <c r="L171" s="6" t="s">
        <v>4703</v>
      </c>
      <c r="M171" s="6"/>
    </row>
    <row r="172" spans="1:13" x14ac:dyDescent="0.2">
      <c r="A172" s="7">
        <f t="shared" si="4"/>
        <v>85</v>
      </c>
      <c r="B172" s="7">
        <v>23021259</v>
      </c>
      <c r="C172" s="6" t="s">
        <v>4803</v>
      </c>
      <c r="D172" s="6" t="s">
        <v>2056</v>
      </c>
      <c r="E172" s="7" t="s">
        <v>59</v>
      </c>
      <c r="F172" s="7" t="s">
        <v>290</v>
      </c>
      <c r="G172" s="8" t="str">
        <f>VLOOKUP(B172,'[1]ds đẩy lên PM'!$B$4:$F$6819,5,0)</f>
        <v>Tốt</v>
      </c>
      <c r="H172" s="8" t="s">
        <v>5219</v>
      </c>
      <c r="I172" s="60"/>
      <c r="J172" s="6" t="s">
        <v>4702</v>
      </c>
      <c r="K172" s="6" t="s">
        <v>5230</v>
      </c>
      <c r="L172" s="6" t="s">
        <v>4703</v>
      </c>
      <c r="M172" s="6"/>
    </row>
    <row r="173" spans="1:13" x14ac:dyDescent="0.2">
      <c r="A173" s="7">
        <f t="shared" si="4"/>
        <v>86</v>
      </c>
      <c r="B173" s="7">
        <v>23021314</v>
      </c>
      <c r="C173" s="6" t="s">
        <v>4776</v>
      </c>
      <c r="D173" s="6" t="s">
        <v>2079</v>
      </c>
      <c r="E173" s="7" t="s">
        <v>31</v>
      </c>
      <c r="F173" s="7" t="s">
        <v>389</v>
      </c>
      <c r="G173" s="8" t="str">
        <f>VLOOKUP(B173,'[1]ds đẩy lên PM'!$B$4:$F$6819,5,0)</f>
        <v>Tốt</v>
      </c>
      <c r="H173" s="8" t="s">
        <v>5219</v>
      </c>
      <c r="I173" s="60"/>
      <c r="J173" s="6" t="s">
        <v>4702</v>
      </c>
      <c r="K173" s="6" t="s">
        <v>5230</v>
      </c>
      <c r="L173" s="6" t="s">
        <v>4703</v>
      </c>
      <c r="M173" s="6"/>
    </row>
    <row r="174" spans="1:13" x14ac:dyDescent="0.2">
      <c r="A174" s="7">
        <f t="shared" si="4"/>
        <v>87</v>
      </c>
      <c r="B174" s="7">
        <v>23021275</v>
      </c>
      <c r="C174" s="6" t="s">
        <v>4806</v>
      </c>
      <c r="D174" s="6" t="s">
        <v>1974</v>
      </c>
      <c r="E174" s="7" t="s">
        <v>90</v>
      </c>
      <c r="F174" s="7" t="s">
        <v>152</v>
      </c>
      <c r="G174" s="8" t="str">
        <f>VLOOKUP(B174,'[1]ds đẩy lên PM'!$B$4:$F$6819,5,0)</f>
        <v>Tốt</v>
      </c>
      <c r="H174" s="8" t="s">
        <v>5219</v>
      </c>
      <c r="I174" s="60"/>
      <c r="J174" s="6" t="s">
        <v>4702</v>
      </c>
      <c r="K174" s="6" t="s">
        <v>5230</v>
      </c>
      <c r="L174" s="6" t="s">
        <v>4703</v>
      </c>
      <c r="M174" s="6"/>
    </row>
    <row r="175" spans="1:13" x14ac:dyDescent="0.2">
      <c r="A175" s="7">
        <f t="shared" si="4"/>
        <v>88</v>
      </c>
      <c r="B175" s="7">
        <v>23021263</v>
      </c>
      <c r="C175" s="6" t="s">
        <v>1677</v>
      </c>
      <c r="D175" s="6" t="s">
        <v>465</v>
      </c>
      <c r="E175" s="7" t="s">
        <v>22</v>
      </c>
      <c r="F175" s="7" t="s">
        <v>541</v>
      </c>
      <c r="G175" s="8" t="str">
        <f>VLOOKUP(B175,'[1]ds đẩy lên PM'!$B$4:$F$6819,5,0)</f>
        <v>Xuất sắc</v>
      </c>
      <c r="H175" s="8" t="s">
        <v>5219</v>
      </c>
      <c r="I175" s="60"/>
      <c r="J175" s="6" t="s">
        <v>4702</v>
      </c>
      <c r="K175" s="6" t="s">
        <v>5230</v>
      </c>
      <c r="L175" s="6" t="s">
        <v>4703</v>
      </c>
      <c r="M175" s="6"/>
    </row>
    <row r="176" spans="1:13" x14ac:dyDescent="0.2">
      <c r="A176" s="7">
        <f t="shared" si="4"/>
        <v>89</v>
      </c>
      <c r="B176" s="7">
        <v>23021270</v>
      </c>
      <c r="C176" s="6" t="s">
        <v>4765</v>
      </c>
      <c r="D176" s="6" t="s">
        <v>469</v>
      </c>
      <c r="E176" s="7" t="s">
        <v>22</v>
      </c>
      <c r="F176" s="7" t="s">
        <v>541</v>
      </c>
      <c r="G176" s="8" t="str">
        <f>VLOOKUP(B176,'[1]ds đẩy lên PM'!$B$4:$F$6819,5,0)</f>
        <v>Khá</v>
      </c>
      <c r="H176" s="8" t="s">
        <v>5219</v>
      </c>
      <c r="I176" s="60"/>
      <c r="J176" s="6" t="s">
        <v>4702</v>
      </c>
      <c r="K176" s="6" t="s">
        <v>5230</v>
      </c>
      <c r="L176" s="6" t="s">
        <v>4703</v>
      </c>
      <c r="M176" s="6"/>
    </row>
    <row r="177" spans="1:13" x14ac:dyDescent="0.2">
      <c r="A177" s="7">
        <f t="shared" si="4"/>
        <v>90</v>
      </c>
      <c r="B177" s="7">
        <v>23021335</v>
      </c>
      <c r="C177" s="6" t="s">
        <v>4816</v>
      </c>
      <c r="D177" s="6" t="s">
        <v>469</v>
      </c>
      <c r="E177" s="7" t="s">
        <v>22</v>
      </c>
      <c r="F177" s="7" t="s">
        <v>541</v>
      </c>
      <c r="G177" s="8" t="str">
        <f>VLOOKUP(B177,'[1]ds đẩy lên PM'!$B$4:$F$6819,5,0)</f>
        <v>Tốt</v>
      </c>
      <c r="H177" s="8" t="s">
        <v>5219</v>
      </c>
      <c r="I177" s="60"/>
      <c r="J177" s="6" t="s">
        <v>4702</v>
      </c>
      <c r="K177" s="6" t="s">
        <v>5230</v>
      </c>
      <c r="L177" s="6" t="s">
        <v>4703</v>
      </c>
      <c r="M177" s="6"/>
    </row>
    <row r="178" spans="1:13" x14ac:dyDescent="0.2">
      <c r="A178" s="7">
        <f t="shared" si="4"/>
        <v>91</v>
      </c>
      <c r="B178" s="7">
        <v>23021271</v>
      </c>
      <c r="C178" s="6" t="s">
        <v>1517</v>
      </c>
      <c r="D178" s="6" t="s">
        <v>612</v>
      </c>
      <c r="E178" s="7" t="s">
        <v>94</v>
      </c>
      <c r="F178" s="7" t="s">
        <v>409</v>
      </c>
      <c r="G178" s="8" t="str">
        <f>VLOOKUP(B178,'[1]ds đẩy lên PM'!$B$4:$F$6819,5,0)</f>
        <v>Tốt</v>
      </c>
      <c r="H178" s="8" t="s">
        <v>5219</v>
      </c>
      <c r="I178" s="60"/>
      <c r="J178" s="6" t="s">
        <v>4702</v>
      </c>
      <c r="K178" s="6" t="s">
        <v>5230</v>
      </c>
      <c r="L178" s="6" t="s">
        <v>4703</v>
      </c>
      <c r="M178" s="6"/>
    </row>
    <row r="179" spans="1:13" x14ac:dyDescent="0.2">
      <c r="A179" s="7"/>
      <c r="B179" s="7"/>
      <c r="C179" s="6"/>
      <c r="D179" s="6"/>
      <c r="E179" s="7"/>
      <c r="F179" s="7"/>
      <c r="G179" s="8"/>
      <c r="H179" s="8"/>
      <c r="I179" s="64">
        <f>SUM(I88:I178)</f>
        <v>247500000</v>
      </c>
      <c r="J179" s="21"/>
      <c r="K179" s="21"/>
      <c r="L179" s="21"/>
      <c r="M179" s="6"/>
    </row>
    <row r="180" spans="1:13" x14ac:dyDescent="0.2">
      <c r="A180" s="7">
        <f>A178+1</f>
        <v>92</v>
      </c>
      <c r="B180" s="7">
        <v>23021334</v>
      </c>
      <c r="C180" s="6" t="s">
        <v>4357</v>
      </c>
      <c r="D180" s="6" t="s">
        <v>3374</v>
      </c>
      <c r="E180" s="15" t="s">
        <v>85</v>
      </c>
      <c r="F180" s="7" t="s">
        <v>190</v>
      </c>
      <c r="G180" s="8" t="str">
        <f>VLOOKUP(B180,'[1]ds đẩy lên PM'!$B$4:$F$6819,5,0)</f>
        <v>Tốt</v>
      </c>
      <c r="H180" s="8" t="s">
        <v>5220</v>
      </c>
      <c r="I180" s="60"/>
      <c r="J180" s="6" t="s">
        <v>4702</v>
      </c>
      <c r="K180" s="6"/>
      <c r="L180" s="6" t="s">
        <v>4703</v>
      </c>
      <c r="M180" s="6"/>
    </row>
    <row r="181" spans="1:13" x14ac:dyDescent="0.2">
      <c r="A181" s="7">
        <f t="shared" ref="A181:A183" si="5">A180+1</f>
        <v>93</v>
      </c>
      <c r="B181" s="7">
        <v>23021240</v>
      </c>
      <c r="C181" s="6" t="s">
        <v>4758</v>
      </c>
      <c r="D181" s="6" t="s">
        <v>3397</v>
      </c>
      <c r="E181" s="15" t="s">
        <v>85</v>
      </c>
      <c r="F181" s="7" t="s">
        <v>342</v>
      </c>
      <c r="G181" s="8" t="str">
        <f>VLOOKUP(B181,'[1]ds đẩy lên PM'!$B$4:$F$6819,5,0)</f>
        <v>Khá</v>
      </c>
      <c r="H181" s="8" t="s">
        <v>5220</v>
      </c>
      <c r="I181" s="60"/>
      <c r="J181" s="6" t="s">
        <v>4702</v>
      </c>
      <c r="K181" s="6"/>
      <c r="L181" s="6" t="s">
        <v>4703</v>
      </c>
      <c r="M181" s="6"/>
    </row>
    <row r="182" spans="1:13" x14ac:dyDescent="0.2">
      <c r="A182" s="7">
        <f t="shared" si="5"/>
        <v>94</v>
      </c>
      <c r="B182" s="7">
        <v>23021276</v>
      </c>
      <c r="C182" s="6" t="s">
        <v>2593</v>
      </c>
      <c r="D182" s="6" t="s">
        <v>2925</v>
      </c>
      <c r="E182" s="15" t="s">
        <v>85</v>
      </c>
      <c r="F182" s="7" t="s">
        <v>293</v>
      </c>
      <c r="G182" s="8" t="str">
        <f>VLOOKUP(B182,'[1]ds đẩy lên PM'!$B$4:$F$6819,5,0)</f>
        <v>Tốt</v>
      </c>
      <c r="H182" s="8" t="s">
        <v>5220</v>
      </c>
      <c r="I182" s="60"/>
      <c r="J182" s="6" t="s">
        <v>4702</v>
      </c>
      <c r="K182" s="6"/>
      <c r="L182" s="6" t="s">
        <v>4703</v>
      </c>
      <c r="M182" s="6"/>
    </row>
    <row r="183" spans="1:13" x14ac:dyDescent="0.2">
      <c r="A183" s="7">
        <f t="shared" si="5"/>
        <v>95</v>
      </c>
      <c r="B183" s="7">
        <v>23021215</v>
      </c>
      <c r="C183" s="6" t="s">
        <v>4795</v>
      </c>
      <c r="D183" s="6" t="s">
        <v>3374</v>
      </c>
      <c r="E183" s="15" t="s">
        <v>85</v>
      </c>
      <c r="F183" s="7" t="s">
        <v>198</v>
      </c>
      <c r="G183" s="8" t="str">
        <f>VLOOKUP(B183,'[1]ds đẩy lên PM'!$B$4:$F$6819,5,0)</f>
        <v>Khá</v>
      </c>
      <c r="H183" s="8" t="s">
        <v>5220</v>
      </c>
      <c r="I183" s="60"/>
      <c r="J183" s="6" t="s">
        <v>4702</v>
      </c>
      <c r="K183" s="6"/>
      <c r="L183" s="6" t="s">
        <v>4703</v>
      </c>
      <c r="M183" s="6"/>
    </row>
    <row r="184" spans="1:13" x14ac:dyDescent="0.2">
      <c r="A184" s="7"/>
      <c r="B184" s="7"/>
      <c r="C184" s="6"/>
      <c r="D184" s="6"/>
      <c r="E184" s="7"/>
      <c r="F184" s="7"/>
      <c r="G184" s="8"/>
      <c r="H184" s="8"/>
      <c r="I184" s="60"/>
      <c r="J184" s="6"/>
      <c r="K184" s="6"/>
      <c r="L184" s="6"/>
      <c r="M184" s="6"/>
    </row>
    <row r="185" spans="1:13" x14ac:dyDescent="0.2">
      <c r="A185" s="7">
        <f>A184+1</f>
        <v>1</v>
      </c>
      <c r="B185" s="7">
        <v>24021205</v>
      </c>
      <c r="C185" s="6" t="s">
        <v>4858</v>
      </c>
      <c r="D185" s="6" t="s">
        <v>800</v>
      </c>
      <c r="E185" s="7" t="s">
        <v>31</v>
      </c>
      <c r="F185" s="7" t="s">
        <v>351</v>
      </c>
      <c r="G185" s="8" t="str">
        <f>VLOOKUP(B185,'[1]ds đẩy lên PM'!$B$4:$F$6819,5,0)</f>
        <v>Xuất sắc</v>
      </c>
      <c r="H185" s="8" t="s">
        <v>5217</v>
      </c>
      <c r="I185" s="60">
        <f>[2]ĐMKTKT!$N$27</f>
        <v>20500000</v>
      </c>
      <c r="J185" s="6" t="s">
        <v>4702</v>
      </c>
      <c r="K185" s="6" t="s">
        <v>5230</v>
      </c>
      <c r="L185" s="6" t="s">
        <v>4703</v>
      </c>
      <c r="M185" s="6"/>
    </row>
    <row r="186" spans="1:13" x14ac:dyDescent="0.2">
      <c r="A186" s="7">
        <f>A185+1</f>
        <v>2</v>
      </c>
      <c r="B186" s="7">
        <v>24021182</v>
      </c>
      <c r="C186" s="6" t="s">
        <v>4855</v>
      </c>
      <c r="D186" s="6" t="s">
        <v>84</v>
      </c>
      <c r="E186" s="7" t="s">
        <v>90</v>
      </c>
      <c r="F186" s="7" t="s">
        <v>509</v>
      </c>
      <c r="G186" s="8" t="str">
        <f>VLOOKUP(B186,'[1]ds đẩy lên PM'!$B$4:$F$6819,5,0)</f>
        <v>Xuất sắc</v>
      </c>
      <c r="H186" s="8" t="s">
        <v>5217</v>
      </c>
      <c r="I186" s="60">
        <f>[2]ĐMKTKT!$N$27</f>
        <v>20500000</v>
      </c>
      <c r="J186" s="6" t="s">
        <v>4702</v>
      </c>
      <c r="K186" s="6" t="s">
        <v>5230</v>
      </c>
      <c r="L186" s="6" t="s">
        <v>4703</v>
      </c>
      <c r="M186" s="6"/>
    </row>
    <row r="187" spans="1:13" x14ac:dyDescent="0.2">
      <c r="A187" s="7">
        <f t="shared" ref="A187:A245" si="6">A186+1</f>
        <v>3</v>
      </c>
      <c r="B187" s="7">
        <v>24021186</v>
      </c>
      <c r="C187" s="6" t="s">
        <v>4839</v>
      </c>
      <c r="D187" s="6" t="s">
        <v>1472</v>
      </c>
      <c r="E187" s="7" t="s">
        <v>90</v>
      </c>
      <c r="F187" s="7" t="s">
        <v>509</v>
      </c>
      <c r="G187" s="8" t="str">
        <f>VLOOKUP(B187,'[1]ds đẩy lên PM'!$B$4:$F$6819,5,0)</f>
        <v>Xuất sắc</v>
      </c>
      <c r="H187" s="8" t="s">
        <v>5217</v>
      </c>
      <c r="I187" s="60">
        <f>[2]ĐMKTKT!$N$27</f>
        <v>20500000</v>
      </c>
      <c r="J187" s="6" t="s">
        <v>4702</v>
      </c>
      <c r="K187" s="6" t="s">
        <v>5230</v>
      </c>
      <c r="L187" s="6" t="s">
        <v>4703</v>
      </c>
      <c r="M187" s="6"/>
    </row>
    <row r="188" spans="1:13" x14ac:dyDescent="0.2">
      <c r="A188" s="7">
        <f t="shared" si="6"/>
        <v>4</v>
      </c>
      <c r="B188" s="7">
        <v>24021118</v>
      </c>
      <c r="C188" s="6" t="s">
        <v>4850</v>
      </c>
      <c r="D188" s="6" t="s">
        <v>739</v>
      </c>
      <c r="E188" s="7" t="s">
        <v>90</v>
      </c>
      <c r="F188" s="7" t="s">
        <v>214</v>
      </c>
      <c r="G188" s="8" t="str">
        <f>VLOOKUP(B188,'[1]ds đẩy lên PM'!$B$4:$F$6819,5,0)</f>
        <v>Xuất sắc</v>
      </c>
      <c r="H188" s="8" t="s">
        <v>5217</v>
      </c>
      <c r="I188" s="60">
        <f>[2]ĐMKTKT!$N$27</f>
        <v>20500000</v>
      </c>
      <c r="J188" s="6" t="s">
        <v>4702</v>
      </c>
      <c r="K188" s="6" t="s">
        <v>5230</v>
      </c>
      <c r="L188" s="6" t="s">
        <v>4703</v>
      </c>
      <c r="M188" s="6"/>
    </row>
    <row r="189" spans="1:13" x14ac:dyDescent="0.2">
      <c r="A189" s="7">
        <f t="shared" si="6"/>
        <v>5</v>
      </c>
      <c r="B189" s="7">
        <v>24021070</v>
      </c>
      <c r="C189" s="6" t="s">
        <v>4368</v>
      </c>
      <c r="D189" s="6" t="s">
        <v>710</v>
      </c>
      <c r="E189" s="7" t="s">
        <v>100</v>
      </c>
      <c r="F189" s="7" t="s">
        <v>185</v>
      </c>
      <c r="G189" s="8" t="str">
        <f>VLOOKUP(B189,'[1]ds đẩy lên PM'!$B$4:$F$6819,5,0)</f>
        <v>Xuất sắc</v>
      </c>
      <c r="H189" s="8" t="s">
        <v>5217</v>
      </c>
      <c r="I189" s="60">
        <f>[2]ĐMKTKT!$N$27</f>
        <v>20500000</v>
      </c>
      <c r="J189" s="6" t="s">
        <v>4702</v>
      </c>
      <c r="K189" s="6" t="s">
        <v>5230</v>
      </c>
      <c r="L189" s="6" t="s">
        <v>4703</v>
      </c>
      <c r="M189" s="6"/>
    </row>
    <row r="190" spans="1:13" x14ac:dyDescent="0.2">
      <c r="A190" s="7">
        <f t="shared" si="6"/>
        <v>6</v>
      </c>
      <c r="B190" s="7">
        <v>24021061</v>
      </c>
      <c r="C190" s="6" t="s">
        <v>4843</v>
      </c>
      <c r="D190" s="6" t="s">
        <v>1455</v>
      </c>
      <c r="E190" s="7" t="s">
        <v>90</v>
      </c>
      <c r="F190" s="7" t="s">
        <v>288</v>
      </c>
      <c r="G190" s="8" t="str">
        <f>VLOOKUP(B190,'[1]ds đẩy lên PM'!$B$4:$F$6819,5,0)</f>
        <v>Tốt</v>
      </c>
      <c r="H190" s="8" t="s">
        <v>5217</v>
      </c>
      <c r="I190" s="60">
        <f>[2]ĐMKTKT!$N$27</f>
        <v>20500000</v>
      </c>
      <c r="J190" s="6" t="s">
        <v>4702</v>
      </c>
      <c r="K190" s="6" t="s">
        <v>5230</v>
      </c>
      <c r="L190" s="6" t="s">
        <v>4703</v>
      </c>
      <c r="M190" s="6"/>
    </row>
    <row r="191" spans="1:13" x14ac:dyDescent="0.2">
      <c r="A191" s="7">
        <f t="shared" si="6"/>
        <v>7</v>
      </c>
      <c r="B191" s="7">
        <v>24021156</v>
      </c>
      <c r="C191" s="6" t="s">
        <v>3152</v>
      </c>
      <c r="D191" s="6" t="s">
        <v>753</v>
      </c>
      <c r="E191" s="7" t="s">
        <v>90</v>
      </c>
      <c r="F191" s="7" t="s">
        <v>288</v>
      </c>
      <c r="G191" s="8" t="str">
        <f>VLOOKUP(B191,'[1]ds đẩy lên PM'!$B$4:$F$6819,5,0)</f>
        <v>Tốt</v>
      </c>
      <c r="H191" s="8" t="s">
        <v>5217</v>
      </c>
      <c r="I191" s="60">
        <f>[2]ĐMKTKT!$N$27</f>
        <v>20500000</v>
      </c>
      <c r="J191" s="6" t="s">
        <v>4702</v>
      </c>
      <c r="K191" s="6" t="s">
        <v>5230</v>
      </c>
      <c r="L191" s="6" t="s">
        <v>4703</v>
      </c>
      <c r="M191" s="6"/>
    </row>
    <row r="192" spans="1:13" x14ac:dyDescent="0.2">
      <c r="A192" s="7">
        <f t="shared" si="6"/>
        <v>8</v>
      </c>
      <c r="B192" s="7">
        <v>24021197</v>
      </c>
      <c r="C192" s="6" t="s">
        <v>2463</v>
      </c>
      <c r="D192" s="6" t="s">
        <v>2558</v>
      </c>
      <c r="E192" s="7" t="s">
        <v>429</v>
      </c>
      <c r="F192" s="7" t="s">
        <v>288</v>
      </c>
      <c r="G192" s="8" t="str">
        <f>VLOOKUP(B192,'[1]ds đẩy lên PM'!$B$4:$F$6819,5,0)</f>
        <v>Xuất sắc</v>
      </c>
      <c r="H192" s="8" t="s">
        <v>5217</v>
      </c>
      <c r="I192" s="60">
        <f>[2]ĐMKTKT!$N$27</f>
        <v>20500000</v>
      </c>
      <c r="J192" s="6" t="s">
        <v>4702</v>
      </c>
      <c r="K192" s="6" t="s">
        <v>5230</v>
      </c>
      <c r="L192" s="6" t="s">
        <v>4703</v>
      </c>
      <c r="M192" s="6"/>
    </row>
    <row r="193" spans="1:13" x14ac:dyDescent="0.2">
      <c r="A193" s="7">
        <f t="shared" si="6"/>
        <v>9</v>
      </c>
      <c r="B193" s="7">
        <v>24021193</v>
      </c>
      <c r="C193" s="6" t="s">
        <v>4856</v>
      </c>
      <c r="D193" s="6" t="s">
        <v>672</v>
      </c>
      <c r="E193" s="7" t="s">
        <v>90</v>
      </c>
      <c r="F193" s="7" t="s">
        <v>87</v>
      </c>
      <c r="G193" s="8" t="str">
        <f>VLOOKUP(B193,'[1]ds đẩy lên PM'!$B$4:$F$6819,5,0)</f>
        <v>Xuất sắc</v>
      </c>
      <c r="H193" s="8" t="s">
        <v>5217</v>
      </c>
      <c r="I193" s="60">
        <f>[2]ĐMKTKT!$N$27</f>
        <v>20500000</v>
      </c>
      <c r="J193" s="6" t="s">
        <v>4702</v>
      </c>
      <c r="K193" s="6" t="s">
        <v>5230</v>
      </c>
      <c r="L193" s="6" t="s">
        <v>4703</v>
      </c>
      <c r="M193" s="6"/>
    </row>
    <row r="194" spans="1:13" x14ac:dyDescent="0.2">
      <c r="A194" s="7">
        <f t="shared" si="6"/>
        <v>10</v>
      </c>
      <c r="B194" s="7">
        <v>24021116</v>
      </c>
      <c r="C194" s="6" t="s">
        <v>3487</v>
      </c>
      <c r="D194" s="6" t="s">
        <v>797</v>
      </c>
      <c r="E194" s="7" t="s">
        <v>81</v>
      </c>
      <c r="F194" s="7" t="s">
        <v>393</v>
      </c>
      <c r="G194" s="8" t="str">
        <f>VLOOKUP(B194,'[1]ds đẩy lên PM'!$B$4:$F$6819,5,0)</f>
        <v>Tốt</v>
      </c>
      <c r="H194" s="8" t="s">
        <v>5217</v>
      </c>
      <c r="I194" s="60">
        <f>[2]ĐMKTKT!$N$27</f>
        <v>20500000</v>
      </c>
      <c r="J194" s="6" t="s">
        <v>4702</v>
      </c>
      <c r="K194" s="6" t="s">
        <v>5230</v>
      </c>
      <c r="L194" s="6" t="s">
        <v>4703</v>
      </c>
      <c r="M194" s="6"/>
    </row>
    <row r="195" spans="1:13" x14ac:dyDescent="0.2">
      <c r="A195" s="7">
        <f t="shared" si="6"/>
        <v>11</v>
      </c>
      <c r="B195" s="7">
        <v>24021076</v>
      </c>
      <c r="C195" s="6" t="s">
        <v>1348</v>
      </c>
      <c r="D195" s="6" t="s">
        <v>916</v>
      </c>
      <c r="E195" s="7" t="s">
        <v>90</v>
      </c>
      <c r="F195" s="7" t="s">
        <v>303</v>
      </c>
      <c r="G195" s="8" t="str">
        <f>VLOOKUP(B195,'[1]ds đẩy lên PM'!$B$4:$F$6819,5,0)</f>
        <v>Tốt</v>
      </c>
      <c r="H195" s="8" t="s">
        <v>5217</v>
      </c>
      <c r="I195" s="60">
        <f>[2]ĐMKTKT!$N$27</f>
        <v>20500000</v>
      </c>
      <c r="J195" s="6" t="s">
        <v>4702</v>
      </c>
      <c r="K195" s="6" t="s">
        <v>5230</v>
      </c>
      <c r="L195" s="6" t="s">
        <v>4703</v>
      </c>
      <c r="M195" s="6"/>
    </row>
    <row r="196" spans="1:13" x14ac:dyDescent="0.2">
      <c r="A196" s="7">
        <f t="shared" si="6"/>
        <v>12</v>
      </c>
      <c r="B196" s="7">
        <v>24021164</v>
      </c>
      <c r="C196" s="6" t="s">
        <v>4837</v>
      </c>
      <c r="D196" s="6" t="s">
        <v>1442</v>
      </c>
      <c r="E196" s="7" t="s">
        <v>81</v>
      </c>
      <c r="F196" s="7" t="s">
        <v>121</v>
      </c>
      <c r="G196" s="8" t="str">
        <f>VLOOKUP(B196,'[1]ds đẩy lên PM'!$B$4:$F$6819,5,0)</f>
        <v>Tốt</v>
      </c>
      <c r="H196" s="8" t="s">
        <v>5217</v>
      </c>
      <c r="I196" s="60">
        <f>[2]ĐMKTKT!$N$27</f>
        <v>20500000</v>
      </c>
      <c r="J196" s="6" t="s">
        <v>4702</v>
      </c>
      <c r="K196" s="6" t="s">
        <v>5230</v>
      </c>
      <c r="L196" s="6" t="s">
        <v>4703</v>
      </c>
      <c r="M196" s="6"/>
    </row>
    <row r="197" spans="1:13" s="12" customFormat="1" x14ac:dyDescent="0.2">
      <c r="A197" s="10">
        <f t="shared" si="6"/>
        <v>13</v>
      </c>
      <c r="B197" s="10">
        <v>24021090</v>
      </c>
      <c r="C197" s="11" t="s">
        <v>3198</v>
      </c>
      <c r="D197" s="11" t="s">
        <v>685</v>
      </c>
      <c r="E197" s="10" t="s">
        <v>90</v>
      </c>
      <c r="F197" s="10" t="s">
        <v>161</v>
      </c>
      <c r="G197" s="17" t="str">
        <f>VLOOKUP(B197,'[1]ds đẩy lên PM'!$B$4:$F$6819,5,0)</f>
        <v>Xuất sắc</v>
      </c>
      <c r="H197" s="17" t="s">
        <v>5217</v>
      </c>
      <c r="I197" s="70">
        <f>[2]ĐMKTKT!$N$27</f>
        <v>20500000</v>
      </c>
      <c r="J197" s="11" t="s">
        <v>4702</v>
      </c>
      <c r="K197" s="11" t="s">
        <v>5230</v>
      </c>
      <c r="L197" s="11" t="s">
        <v>4703</v>
      </c>
      <c r="M197" s="11"/>
    </row>
    <row r="198" spans="1:13" x14ac:dyDescent="0.2">
      <c r="A198" s="7">
        <f t="shared" si="6"/>
        <v>14</v>
      </c>
      <c r="B198" s="7">
        <v>24021172</v>
      </c>
      <c r="C198" s="6" t="s">
        <v>4838</v>
      </c>
      <c r="D198" s="6" t="s">
        <v>718</v>
      </c>
      <c r="E198" s="7" t="s">
        <v>90</v>
      </c>
      <c r="F198" s="7" t="s">
        <v>369</v>
      </c>
      <c r="G198" s="8" t="str">
        <f>VLOOKUP(B198,'[1]ds đẩy lên PM'!$B$4:$F$6819,5,0)</f>
        <v>Xuất sắc</v>
      </c>
      <c r="H198" s="8" t="s">
        <v>5217</v>
      </c>
      <c r="I198" s="60"/>
      <c r="J198" s="6" t="s">
        <v>4702</v>
      </c>
      <c r="K198" s="6" t="s">
        <v>5230</v>
      </c>
      <c r="L198" s="6" t="s">
        <v>4703</v>
      </c>
      <c r="M198" s="6"/>
    </row>
    <row r="199" spans="1:13" x14ac:dyDescent="0.2">
      <c r="A199" s="7">
        <f t="shared" si="6"/>
        <v>15</v>
      </c>
      <c r="B199" s="7">
        <v>24021064</v>
      </c>
      <c r="C199" s="6" t="s">
        <v>4827</v>
      </c>
      <c r="D199" s="6" t="s">
        <v>1482</v>
      </c>
      <c r="E199" s="7" t="s">
        <v>435</v>
      </c>
      <c r="F199" s="7" t="s">
        <v>369</v>
      </c>
      <c r="G199" s="8" t="str">
        <f>VLOOKUP(B199,'[1]ds đẩy lên PM'!$B$4:$F$6819,5,0)</f>
        <v>Xuất sắc</v>
      </c>
      <c r="H199" s="8" t="s">
        <v>5217</v>
      </c>
      <c r="I199" s="60"/>
      <c r="J199" s="6" t="s">
        <v>4702</v>
      </c>
      <c r="K199" s="6" t="s">
        <v>5230</v>
      </c>
      <c r="L199" s="6" t="s">
        <v>4703</v>
      </c>
      <c r="M199" s="6"/>
    </row>
    <row r="200" spans="1:13" x14ac:dyDescent="0.2">
      <c r="A200" s="7">
        <f t="shared" si="6"/>
        <v>16</v>
      </c>
      <c r="B200" s="7">
        <v>24021209</v>
      </c>
      <c r="C200" s="6" t="s">
        <v>4860</v>
      </c>
      <c r="D200" s="6" t="s">
        <v>1549</v>
      </c>
      <c r="E200" s="7" t="s">
        <v>31</v>
      </c>
      <c r="F200" s="7" t="s">
        <v>137</v>
      </c>
      <c r="G200" s="8" t="str">
        <f>VLOOKUP(B200,'[1]ds đẩy lên PM'!$B$4:$F$6819,5,0)</f>
        <v>Xuất sắc</v>
      </c>
      <c r="H200" s="8" t="s">
        <v>5217</v>
      </c>
      <c r="I200" s="60"/>
      <c r="J200" s="6" t="s">
        <v>4702</v>
      </c>
      <c r="K200" s="6" t="s">
        <v>5230</v>
      </c>
      <c r="L200" s="6" t="s">
        <v>4703</v>
      </c>
      <c r="M200" s="6"/>
    </row>
    <row r="201" spans="1:13" x14ac:dyDescent="0.2">
      <c r="A201" s="7">
        <f t="shared" si="6"/>
        <v>17</v>
      </c>
      <c r="B201" s="7">
        <v>24021177</v>
      </c>
      <c r="C201" s="6" t="s">
        <v>4854</v>
      </c>
      <c r="D201" s="6" t="s">
        <v>2184</v>
      </c>
      <c r="E201" s="7" t="s">
        <v>90</v>
      </c>
      <c r="F201" s="7" t="s">
        <v>573</v>
      </c>
      <c r="G201" s="8" t="str">
        <f>VLOOKUP(B201,'[1]ds đẩy lên PM'!$B$4:$F$6819,5,0)</f>
        <v>Xuất sắc</v>
      </c>
      <c r="H201" s="8" t="s">
        <v>5217</v>
      </c>
      <c r="I201" s="60"/>
      <c r="J201" s="6" t="s">
        <v>4702</v>
      </c>
      <c r="K201" s="6" t="s">
        <v>5230</v>
      </c>
      <c r="L201" s="6" t="s">
        <v>4703</v>
      </c>
      <c r="M201" s="6"/>
    </row>
    <row r="202" spans="1:13" x14ac:dyDescent="0.2">
      <c r="A202" s="7">
        <f t="shared" si="6"/>
        <v>18</v>
      </c>
      <c r="B202" s="7">
        <v>24021140</v>
      </c>
      <c r="C202" s="6" t="s">
        <v>4834</v>
      </c>
      <c r="D202" s="6" t="s">
        <v>980</v>
      </c>
      <c r="E202" s="7" t="s">
        <v>81</v>
      </c>
      <c r="F202" s="7" t="s">
        <v>106</v>
      </c>
      <c r="G202" s="16" t="str">
        <f>VLOOKUP(B202,'[1]ds đẩy lên PM'!$B$4:$F$6819,5,0)</f>
        <v>Khá</v>
      </c>
      <c r="H202" s="16" t="s">
        <v>5219</v>
      </c>
      <c r="I202" s="60"/>
      <c r="J202" s="6" t="s">
        <v>4702</v>
      </c>
      <c r="K202" s="6" t="s">
        <v>5230</v>
      </c>
      <c r="L202" s="6" t="s">
        <v>4703</v>
      </c>
      <c r="M202" s="6"/>
    </row>
    <row r="203" spans="1:13" x14ac:dyDescent="0.2">
      <c r="A203" s="7">
        <f t="shared" si="6"/>
        <v>19</v>
      </c>
      <c r="B203" s="7">
        <v>24021112</v>
      </c>
      <c r="C203" s="6" t="s">
        <v>566</v>
      </c>
      <c r="D203" s="6" t="s">
        <v>1458</v>
      </c>
      <c r="E203" s="7" t="s">
        <v>435</v>
      </c>
      <c r="F203" s="7" t="s">
        <v>320</v>
      </c>
      <c r="G203" s="16" t="str">
        <f>VLOOKUP(B203,'[1]ds đẩy lên PM'!$B$4:$F$6819,5,0)</f>
        <v>Khá</v>
      </c>
      <c r="H203" s="16" t="s">
        <v>5219</v>
      </c>
      <c r="I203" s="60"/>
      <c r="J203" s="6" t="s">
        <v>4702</v>
      </c>
      <c r="K203" s="6" t="s">
        <v>5230</v>
      </c>
      <c r="L203" s="6" t="s">
        <v>4703</v>
      </c>
      <c r="M203" s="6"/>
    </row>
    <row r="204" spans="1:13" x14ac:dyDescent="0.2">
      <c r="A204" s="7">
        <f t="shared" si="6"/>
        <v>20</v>
      </c>
      <c r="B204" s="7">
        <v>24021149</v>
      </c>
      <c r="C204" s="6" t="s">
        <v>343</v>
      </c>
      <c r="D204" s="6" t="s">
        <v>1014</v>
      </c>
      <c r="E204" s="7" t="s">
        <v>90</v>
      </c>
      <c r="F204" s="7" t="s">
        <v>222</v>
      </c>
      <c r="G204" s="8" t="str">
        <f>VLOOKUP(B204,'[1]ds đẩy lên PM'!$B$4:$F$6819,5,0)</f>
        <v>Xuất sắc</v>
      </c>
      <c r="H204" s="8" t="s">
        <v>5219</v>
      </c>
      <c r="I204" s="60"/>
      <c r="J204" s="6" t="s">
        <v>4702</v>
      </c>
      <c r="K204" s="6" t="s">
        <v>5230</v>
      </c>
      <c r="L204" s="6" t="s">
        <v>4703</v>
      </c>
      <c r="M204" s="6"/>
    </row>
    <row r="205" spans="1:13" x14ac:dyDescent="0.2">
      <c r="A205" s="7">
        <f t="shared" si="6"/>
        <v>21</v>
      </c>
      <c r="B205" s="7">
        <v>24021104</v>
      </c>
      <c r="C205" s="6" t="s">
        <v>4831</v>
      </c>
      <c r="D205" s="6" t="s">
        <v>1597</v>
      </c>
      <c r="E205" s="7" t="s">
        <v>435</v>
      </c>
      <c r="F205" s="7" t="s">
        <v>315</v>
      </c>
      <c r="G205" s="8" t="str">
        <f>VLOOKUP(B205,'[1]ds đẩy lên PM'!$B$4:$F$6819,5,0)</f>
        <v>Khá</v>
      </c>
      <c r="H205" s="8" t="s">
        <v>5219</v>
      </c>
      <c r="I205" s="60"/>
      <c r="J205" s="6" t="s">
        <v>4702</v>
      </c>
      <c r="K205" s="6" t="s">
        <v>5230</v>
      </c>
      <c r="L205" s="6" t="s">
        <v>4703</v>
      </c>
      <c r="M205" s="6"/>
    </row>
    <row r="206" spans="1:13" x14ac:dyDescent="0.2">
      <c r="A206" s="7">
        <f t="shared" si="6"/>
        <v>22</v>
      </c>
      <c r="B206" s="7">
        <v>24021150</v>
      </c>
      <c r="C206" s="6" t="s">
        <v>4836</v>
      </c>
      <c r="D206" s="6" t="s">
        <v>1670</v>
      </c>
      <c r="E206" s="7" t="s">
        <v>90</v>
      </c>
      <c r="F206" s="7" t="s">
        <v>486</v>
      </c>
      <c r="G206" s="8" t="str">
        <f>VLOOKUP(B206,'[1]ds đẩy lên PM'!$B$4:$F$6819,5,0)</f>
        <v>Tốt</v>
      </c>
      <c r="H206" s="8" t="s">
        <v>5219</v>
      </c>
      <c r="I206" s="60"/>
      <c r="J206" s="6" t="s">
        <v>4702</v>
      </c>
      <c r="K206" s="6" t="s">
        <v>5230</v>
      </c>
      <c r="L206" s="6" t="s">
        <v>4703</v>
      </c>
      <c r="M206" s="6"/>
    </row>
    <row r="207" spans="1:13" x14ac:dyDescent="0.2">
      <c r="A207" s="7">
        <f t="shared" si="6"/>
        <v>23</v>
      </c>
      <c r="B207" s="7">
        <v>24021217</v>
      </c>
      <c r="C207" s="6" t="s">
        <v>4862</v>
      </c>
      <c r="D207" s="6" t="s">
        <v>2243</v>
      </c>
      <c r="E207" s="7" t="s">
        <v>7</v>
      </c>
      <c r="F207" s="7" t="s">
        <v>189</v>
      </c>
      <c r="G207" s="8" t="str">
        <f>VLOOKUP(B207,'[1]ds đẩy lên PM'!$B$4:$F$6819,5,0)</f>
        <v>Tốt</v>
      </c>
      <c r="H207" s="8" t="s">
        <v>5219</v>
      </c>
      <c r="I207" s="60"/>
      <c r="J207" s="6" t="s">
        <v>4702</v>
      </c>
      <c r="K207" s="6" t="s">
        <v>5230</v>
      </c>
      <c r="L207" s="6" t="s">
        <v>4703</v>
      </c>
      <c r="M207" s="6"/>
    </row>
    <row r="208" spans="1:13" x14ac:dyDescent="0.2">
      <c r="A208" s="7">
        <f t="shared" si="6"/>
        <v>24</v>
      </c>
      <c r="B208" s="7">
        <v>24021181</v>
      </c>
      <c r="C208" s="6" t="s">
        <v>3993</v>
      </c>
      <c r="D208" s="6" t="s">
        <v>647</v>
      </c>
      <c r="E208" s="7" t="s">
        <v>90</v>
      </c>
      <c r="F208" s="7" t="s">
        <v>279</v>
      </c>
      <c r="G208" s="8" t="str">
        <f>VLOOKUP(B208,'[1]ds đẩy lên PM'!$B$4:$F$6819,5,0)</f>
        <v>Tốt</v>
      </c>
      <c r="H208" s="8" t="s">
        <v>5219</v>
      </c>
      <c r="I208" s="60"/>
      <c r="J208" s="6" t="s">
        <v>4702</v>
      </c>
      <c r="K208" s="6" t="s">
        <v>5230</v>
      </c>
      <c r="L208" s="6" t="s">
        <v>4703</v>
      </c>
      <c r="M208" s="6"/>
    </row>
    <row r="209" spans="1:13" x14ac:dyDescent="0.2">
      <c r="A209" s="7">
        <f t="shared" si="6"/>
        <v>25</v>
      </c>
      <c r="B209" s="7">
        <v>24021192</v>
      </c>
      <c r="C209" s="6" t="s">
        <v>4841</v>
      </c>
      <c r="D209" s="6" t="s">
        <v>633</v>
      </c>
      <c r="E209" s="7" t="s">
        <v>435</v>
      </c>
      <c r="F209" s="7" t="s">
        <v>279</v>
      </c>
      <c r="G209" s="8" t="str">
        <f>VLOOKUP(B209,'[1]ds đẩy lên PM'!$B$4:$F$6819,5,0)</f>
        <v>Tốt</v>
      </c>
      <c r="H209" s="8" t="s">
        <v>5219</v>
      </c>
      <c r="I209" s="60"/>
      <c r="J209" s="6" t="s">
        <v>4702</v>
      </c>
      <c r="K209" s="6" t="s">
        <v>5230</v>
      </c>
      <c r="L209" s="6" t="s">
        <v>4703</v>
      </c>
      <c r="M209" s="6"/>
    </row>
    <row r="210" spans="1:13" x14ac:dyDescent="0.2">
      <c r="A210" s="7">
        <f t="shared" si="6"/>
        <v>26</v>
      </c>
      <c r="B210" s="7">
        <v>24021089</v>
      </c>
      <c r="C210" s="6" t="s">
        <v>4847</v>
      </c>
      <c r="D210" s="6" t="s">
        <v>2545</v>
      </c>
      <c r="E210" s="7" t="s">
        <v>81</v>
      </c>
      <c r="F210" s="7" t="s">
        <v>33</v>
      </c>
      <c r="G210" s="8" t="str">
        <f>VLOOKUP(B210,'[1]ds đẩy lên PM'!$B$4:$F$6819,5,0)</f>
        <v>Khá</v>
      </c>
      <c r="H210" s="8" t="s">
        <v>5219</v>
      </c>
      <c r="I210" s="60"/>
      <c r="J210" s="6" t="s">
        <v>4702</v>
      </c>
      <c r="K210" s="6" t="s">
        <v>5230</v>
      </c>
      <c r="L210" s="6" t="s">
        <v>4703</v>
      </c>
      <c r="M210" s="6"/>
    </row>
    <row r="211" spans="1:13" x14ac:dyDescent="0.2">
      <c r="A211" s="7">
        <f t="shared" si="6"/>
        <v>27</v>
      </c>
      <c r="B211" s="7">
        <v>24021086</v>
      </c>
      <c r="C211" s="6" t="s">
        <v>4846</v>
      </c>
      <c r="D211" s="6" t="s">
        <v>992</v>
      </c>
      <c r="E211" s="7" t="s">
        <v>81</v>
      </c>
      <c r="F211" s="7" t="s">
        <v>510</v>
      </c>
      <c r="G211" s="8" t="str">
        <f>VLOOKUP(B211,'[1]ds đẩy lên PM'!$B$4:$F$6819,5,0)</f>
        <v>Xuất sắc</v>
      </c>
      <c r="H211" s="8" t="s">
        <v>5219</v>
      </c>
      <c r="I211" s="60"/>
      <c r="J211" s="6" t="s">
        <v>4702</v>
      </c>
      <c r="K211" s="6" t="s">
        <v>5230</v>
      </c>
      <c r="L211" s="6" t="s">
        <v>4703</v>
      </c>
      <c r="M211" s="6"/>
    </row>
    <row r="212" spans="1:13" x14ac:dyDescent="0.2">
      <c r="A212" s="7">
        <f t="shared" si="6"/>
        <v>28</v>
      </c>
      <c r="B212" s="7">
        <v>24021196</v>
      </c>
      <c r="C212" s="6" t="s">
        <v>3361</v>
      </c>
      <c r="D212" s="6" t="s">
        <v>1010</v>
      </c>
      <c r="E212" s="7" t="s">
        <v>7</v>
      </c>
      <c r="F212" s="7" t="s">
        <v>593</v>
      </c>
      <c r="G212" s="8" t="str">
        <f>VLOOKUP(B212,'[1]ds đẩy lên PM'!$B$4:$F$6819,5,0)</f>
        <v>Khá</v>
      </c>
      <c r="H212" s="8" t="s">
        <v>5219</v>
      </c>
      <c r="I212" s="60"/>
      <c r="J212" s="6" t="s">
        <v>4702</v>
      </c>
      <c r="K212" s="6" t="s">
        <v>5230</v>
      </c>
      <c r="L212" s="6" t="s">
        <v>4703</v>
      </c>
      <c r="M212" s="6"/>
    </row>
    <row r="213" spans="1:13" x14ac:dyDescent="0.2">
      <c r="A213" s="7">
        <f t="shared" si="6"/>
        <v>29</v>
      </c>
      <c r="B213" s="7">
        <v>24021222</v>
      </c>
      <c r="C213" s="6" t="s">
        <v>3429</v>
      </c>
      <c r="D213" s="6" t="s">
        <v>2532</v>
      </c>
      <c r="E213" s="7" t="s">
        <v>90</v>
      </c>
      <c r="F213" s="7" t="s">
        <v>418</v>
      </c>
      <c r="G213" s="8" t="str">
        <f>VLOOKUP(B213,'[1]ds đẩy lên PM'!$B$4:$F$6819,5,0)</f>
        <v>Tốt</v>
      </c>
      <c r="H213" s="8" t="s">
        <v>5219</v>
      </c>
      <c r="I213" s="60"/>
      <c r="J213" s="6" t="s">
        <v>4702</v>
      </c>
      <c r="K213" s="6" t="s">
        <v>5230</v>
      </c>
      <c r="L213" s="6" t="s">
        <v>4703</v>
      </c>
      <c r="M213" s="6"/>
    </row>
    <row r="214" spans="1:13" x14ac:dyDescent="0.2">
      <c r="A214" s="7">
        <f t="shared" si="6"/>
        <v>30</v>
      </c>
      <c r="B214" s="7">
        <v>24021137</v>
      </c>
      <c r="C214" s="6" t="s">
        <v>4852</v>
      </c>
      <c r="D214" s="6" t="s">
        <v>1577</v>
      </c>
      <c r="E214" s="7" t="s">
        <v>7</v>
      </c>
      <c r="F214" s="7" t="s">
        <v>78</v>
      </c>
      <c r="G214" s="8" t="str">
        <f>VLOOKUP(B214,'[1]ds đẩy lên PM'!$B$4:$F$6819,5,0)</f>
        <v>Tốt</v>
      </c>
      <c r="H214" s="8" t="s">
        <v>5219</v>
      </c>
      <c r="I214" s="60"/>
      <c r="J214" s="6" t="s">
        <v>4702</v>
      </c>
      <c r="K214" s="6" t="s">
        <v>5230</v>
      </c>
      <c r="L214" s="6" t="s">
        <v>4703</v>
      </c>
      <c r="M214" s="6"/>
    </row>
    <row r="215" spans="1:13" x14ac:dyDescent="0.2">
      <c r="A215" s="7">
        <f t="shared" si="6"/>
        <v>31</v>
      </c>
      <c r="B215" s="7">
        <v>24021194</v>
      </c>
      <c r="C215" s="6" t="s">
        <v>4857</v>
      </c>
      <c r="D215" s="6" t="s">
        <v>2522</v>
      </c>
      <c r="E215" s="7" t="s">
        <v>90</v>
      </c>
      <c r="F215" s="7" t="s">
        <v>110</v>
      </c>
      <c r="G215" s="8" t="str">
        <f>VLOOKUP(B215,'[1]ds đẩy lên PM'!$B$4:$F$6819,5,0)</f>
        <v>Tốt</v>
      </c>
      <c r="H215" s="8" t="s">
        <v>5219</v>
      </c>
      <c r="I215" s="60"/>
      <c r="J215" s="6" t="s">
        <v>4702</v>
      </c>
      <c r="K215" s="6" t="s">
        <v>5230</v>
      </c>
      <c r="L215" s="6" t="s">
        <v>4703</v>
      </c>
      <c r="M215" s="6"/>
    </row>
    <row r="216" spans="1:13" x14ac:dyDescent="0.2">
      <c r="A216" s="7">
        <f t="shared" si="6"/>
        <v>32</v>
      </c>
      <c r="B216" s="7">
        <v>24021065</v>
      </c>
      <c r="C216" s="6" t="s">
        <v>4844</v>
      </c>
      <c r="D216" s="6" t="s">
        <v>934</v>
      </c>
      <c r="E216" s="7" t="s">
        <v>284</v>
      </c>
      <c r="F216" s="7" t="s">
        <v>734</v>
      </c>
      <c r="G216" s="8" t="str">
        <f>VLOOKUP(B216,'[1]ds đẩy lên PM'!$B$4:$F$6819,5,0)</f>
        <v>Tốt</v>
      </c>
      <c r="H216" s="8" t="s">
        <v>5219</v>
      </c>
      <c r="I216" s="60"/>
      <c r="J216" s="6" t="s">
        <v>4702</v>
      </c>
      <c r="K216" s="6" t="s">
        <v>5230</v>
      </c>
      <c r="L216" s="6" t="s">
        <v>4703</v>
      </c>
      <c r="M216" s="6"/>
    </row>
    <row r="217" spans="1:13" x14ac:dyDescent="0.2">
      <c r="A217" s="7">
        <f t="shared" si="6"/>
        <v>33</v>
      </c>
      <c r="B217" s="7">
        <v>24021096</v>
      </c>
      <c r="C217" s="6" t="s">
        <v>4829</v>
      </c>
      <c r="D217" s="6" t="s">
        <v>841</v>
      </c>
      <c r="E217" s="7" t="s">
        <v>94</v>
      </c>
      <c r="F217" s="7" t="s">
        <v>342</v>
      </c>
      <c r="G217" s="8" t="str">
        <f>VLOOKUP(B217,'[1]ds đẩy lên PM'!$B$4:$F$6819,5,0)</f>
        <v>Tốt</v>
      </c>
      <c r="H217" s="8" t="s">
        <v>5219</v>
      </c>
      <c r="I217" s="60"/>
      <c r="J217" s="6" t="s">
        <v>4702</v>
      </c>
      <c r="K217" s="6" t="s">
        <v>5230</v>
      </c>
      <c r="L217" s="6" t="s">
        <v>4703</v>
      </c>
      <c r="M217" s="6"/>
    </row>
    <row r="218" spans="1:13" x14ac:dyDescent="0.2">
      <c r="A218" s="7">
        <f t="shared" si="6"/>
        <v>34</v>
      </c>
      <c r="B218" s="7">
        <v>24021092</v>
      </c>
      <c r="C218" s="6" t="s">
        <v>4830</v>
      </c>
      <c r="D218" s="6" t="s">
        <v>1019</v>
      </c>
      <c r="E218" s="7" t="s">
        <v>81</v>
      </c>
      <c r="F218" s="7" t="s">
        <v>342</v>
      </c>
      <c r="G218" s="8" t="str">
        <f>VLOOKUP(B218,'[1]ds đẩy lên PM'!$B$4:$F$6819,5,0)</f>
        <v>Khá</v>
      </c>
      <c r="H218" s="8" t="s">
        <v>5219</v>
      </c>
      <c r="I218" s="60"/>
      <c r="J218" s="6" t="s">
        <v>4702</v>
      </c>
      <c r="K218" s="6" t="s">
        <v>5230</v>
      </c>
      <c r="L218" s="6" t="s">
        <v>4703</v>
      </c>
      <c r="M218" s="6"/>
    </row>
    <row r="219" spans="1:13" x14ac:dyDescent="0.2">
      <c r="A219" s="7">
        <f t="shared" si="6"/>
        <v>35</v>
      </c>
      <c r="B219" s="7">
        <v>24021206</v>
      </c>
      <c r="C219" s="6" t="s">
        <v>4859</v>
      </c>
      <c r="D219" s="6" t="s">
        <v>1014</v>
      </c>
      <c r="E219" s="7" t="s">
        <v>90</v>
      </c>
      <c r="F219" s="7" t="s">
        <v>731</v>
      </c>
      <c r="G219" s="8" t="str">
        <f>VLOOKUP(B219,'[1]ds đẩy lên PM'!$B$4:$F$6819,5,0)</f>
        <v>Tốt</v>
      </c>
      <c r="H219" s="8" t="s">
        <v>5219</v>
      </c>
      <c r="I219" s="60"/>
      <c r="J219" s="6" t="s">
        <v>4702</v>
      </c>
      <c r="K219" s="6" t="s">
        <v>5230</v>
      </c>
      <c r="L219" s="6" t="s">
        <v>4703</v>
      </c>
      <c r="M219" s="6"/>
    </row>
    <row r="220" spans="1:13" x14ac:dyDescent="0.2">
      <c r="A220" s="7">
        <f t="shared" si="6"/>
        <v>36</v>
      </c>
      <c r="B220" s="7">
        <v>24021132</v>
      </c>
      <c r="C220" s="6" t="s">
        <v>4833</v>
      </c>
      <c r="D220" s="6" t="s">
        <v>465</v>
      </c>
      <c r="E220" s="7" t="s">
        <v>81</v>
      </c>
      <c r="F220" s="7" t="s">
        <v>221</v>
      </c>
      <c r="G220" s="8" t="str">
        <f>VLOOKUP(B220,'[1]ds đẩy lên PM'!$B$4:$F$6819,5,0)</f>
        <v>Khá</v>
      </c>
      <c r="H220" s="8" t="s">
        <v>5219</v>
      </c>
      <c r="I220" s="60"/>
      <c r="J220" s="6" t="s">
        <v>4702</v>
      </c>
      <c r="K220" s="6" t="s">
        <v>5230</v>
      </c>
      <c r="L220" s="6" t="s">
        <v>4703</v>
      </c>
      <c r="M220" s="6"/>
    </row>
    <row r="221" spans="1:13" x14ac:dyDescent="0.2">
      <c r="A221" s="7">
        <f t="shared" si="6"/>
        <v>37</v>
      </c>
      <c r="B221" s="7">
        <v>24021226</v>
      </c>
      <c r="C221" s="6" t="s">
        <v>4842</v>
      </c>
      <c r="D221" s="6" t="s">
        <v>2190</v>
      </c>
      <c r="E221" s="7" t="s">
        <v>90</v>
      </c>
      <c r="F221" s="7" t="s">
        <v>334</v>
      </c>
      <c r="G221" s="8" t="str">
        <f>VLOOKUP(B221,'[1]ds đẩy lên PM'!$B$4:$F$6819,5,0)</f>
        <v>Xuất sắc</v>
      </c>
      <c r="H221" s="8" t="s">
        <v>5219</v>
      </c>
      <c r="I221" s="60"/>
      <c r="J221" s="6" t="s">
        <v>4702</v>
      </c>
      <c r="K221" s="6" t="s">
        <v>5230</v>
      </c>
      <c r="L221" s="6" t="s">
        <v>4703</v>
      </c>
      <c r="M221" s="6"/>
    </row>
    <row r="222" spans="1:13" x14ac:dyDescent="0.2">
      <c r="A222" s="7">
        <f t="shared" si="6"/>
        <v>38</v>
      </c>
      <c r="B222" s="7">
        <v>24021134</v>
      </c>
      <c r="C222" s="6" t="s">
        <v>4851</v>
      </c>
      <c r="D222" s="6" t="s">
        <v>701</v>
      </c>
      <c r="E222" s="7" t="s">
        <v>90</v>
      </c>
      <c r="F222" s="7" t="s">
        <v>410</v>
      </c>
      <c r="G222" s="8" t="str">
        <f>VLOOKUP(B222,'[1]ds đẩy lên PM'!$B$4:$F$6819,5,0)</f>
        <v>Tốt</v>
      </c>
      <c r="H222" s="8" t="s">
        <v>5219</v>
      </c>
      <c r="I222" s="60"/>
      <c r="J222" s="6" t="s">
        <v>4702</v>
      </c>
      <c r="K222" s="6" t="s">
        <v>5230</v>
      </c>
      <c r="L222" s="6" t="s">
        <v>4703</v>
      </c>
      <c r="M222" s="6"/>
    </row>
    <row r="223" spans="1:13" x14ac:dyDescent="0.2">
      <c r="A223" s="7">
        <f t="shared" si="6"/>
        <v>39</v>
      </c>
      <c r="B223" s="7">
        <v>24021144</v>
      </c>
      <c r="C223" s="6" t="s">
        <v>4835</v>
      </c>
      <c r="D223" s="6" t="s">
        <v>880</v>
      </c>
      <c r="E223" s="7" t="s">
        <v>90</v>
      </c>
      <c r="F223" s="7" t="s">
        <v>446</v>
      </c>
      <c r="G223" s="8" t="str">
        <f>VLOOKUP(B223,'[1]ds đẩy lên PM'!$B$4:$F$6819,5,0)</f>
        <v>Khá</v>
      </c>
      <c r="H223" s="8" t="s">
        <v>5219</v>
      </c>
      <c r="I223" s="60"/>
      <c r="J223" s="6" t="s">
        <v>4702</v>
      </c>
      <c r="K223" s="6" t="s">
        <v>5230</v>
      </c>
      <c r="L223" s="6" t="s">
        <v>4703</v>
      </c>
      <c r="M223" s="6"/>
    </row>
    <row r="224" spans="1:13" x14ac:dyDescent="0.2">
      <c r="A224" s="7">
        <f t="shared" si="6"/>
        <v>40</v>
      </c>
      <c r="B224" s="7">
        <v>24021101</v>
      </c>
      <c r="C224" s="6" t="s">
        <v>4845</v>
      </c>
      <c r="D224" s="6" t="s">
        <v>911</v>
      </c>
      <c r="E224" s="7" t="s">
        <v>435</v>
      </c>
      <c r="F224" s="7" t="s">
        <v>144</v>
      </c>
      <c r="G224" s="8" t="str">
        <f>VLOOKUP(B224,'[1]ds đẩy lên PM'!$B$4:$F$6819,5,0)</f>
        <v>Tốt</v>
      </c>
      <c r="H224" s="8" t="s">
        <v>5219</v>
      </c>
      <c r="I224" s="60"/>
      <c r="J224" s="6" t="s">
        <v>4702</v>
      </c>
      <c r="K224" s="6" t="s">
        <v>5230</v>
      </c>
      <c r="L224" s="6" t="s">
        <v>4703</v>
      </c>
      <c r="M224" s="6"/>
    </row>
    <row r="225" spans="1:13" x14ac:dyDescent="0.2">
      <c r="A225" s="7">
        <f t="shared" si="6"/>
        <v>41</v>
      </c>
      <c r="B225" s="7">
        <v>24021136</v>
      </c>
      <c r="C225" s="6" t="s">
        <v>3144</v>
      </c>
      <c r="D225" s="6" t="s">
        <v>676</v>
      </c>
      <c r="E225" s="7" t="s">
        <v>31</v>
      </c>
      <c r="F225" s="7" t="s">
        <v>300</v>
      </c>
      <c r="G225" s="8" t="str">
        <f>VLOOKUP(B225,'[1]ds đẩy lên PM'!$B$4:$F$6819,5,0)</f>
        <v>Tốt</v>
      </c>
      <c r="H225" s="8" t="s">
        <v>5219</v>
      </c>
      <c r="I225" s="60"/>
      <c r="J225" s="6" t="s">
        <v>4702</v>
      </c>
      <c r="K225" s="6" t="s">
        <v>5230</v>
      </c>
      <c r="L225" s="6" t="s">
        <v>4703</v>
      </c>
      <c r="M225" s="6"/>
    </row>
    <row r="226" spans="1:13" x14ac:dyDescent="0.2">
      <c r="A226" s="7">
        <f t="shared" si="6"/>
        <v>42</v>
      </c>
      <c r="B226" s="7">
        <v>24021214</v>
      </c>
      <c r="C226" s="6" t="s">
        <v>1548</v>
      </c>
      <c r="D226" s="6" t="s">
        <v>1470</v>
      </c>
      <c r="E226" s="7" t="s">
        <v>90</v>
      </c>
      <c r="F226" s="7" t="s">
        <v>698</v>
      </c>
      <c r="G226" s="8" t="str">
        <f>VLOOKUP(B226,'[1]ds đẩy lên PM'!$B$4:$F$6819,5,0)</f>
        <v>Tốt</v>
      </c>
      <c r="H226" s="8" t="s">
        <v>5219</v>
      </c>
      <c r="I226" s="60"/>
      <c r="J226" s="6" t="s">
        <v>4702</v>
      </c>
      <c r="K226" s="6" t="s">
        <v>5230</v>
      </c>
      <c r="L226" s="6" t="s">
        <v>4703</v>
      </c>
      <c r="M226" s="6"/>
    </row>
    <row r="227" spans="1:13" x14ac:dyDescent="0.2">
      <c r="A227" s="7">
        <f t="shared" si="6"/>
        <v>43</v>
      </c>
      <c r="B227" s="7">
        <v>24021225</v>
      </c>
      <c r="C227" s="6" t="s">
        <v>4863</v>
      </c>
      <c r="D227" s="6" t="s">
        <v>2575</v>
      </c>
      <c r="E227" s="7" t="s">
        <v>81</v>
      </c>
      <c r="F227" s="7" t="s">
        <v>597</v>
      </c>
      <c r="G227" s="8" t="str">
        <f>VLOOKUP(B227,'[1]ds đẩy lên PM'!$B$4:$F$6819,5,0)</f>
        <v>Tốt</v>
      </c>
      <c r="H227" s="8" t="s">
        <v>5219</v>
      </c>
      <c r="I227" s="60"/>
      <c r="J227" s="6" t="s">
        <v>4702</v>
      </c>
      <c r="K227" s="6" t="s">
        <v>5230</v>
      </c>
      <c r="L227" s="6" t="s">
        <v>4703</v>
      </c>
      <c r="M227" s="6"/>
    </row>
    <row r="228" spans="1:13" x14ac:dyDescent="0.2">
      <c r="A228" s="7">
        <f t="shared" si="6"/>
        <v>44</v>
      </c>
      <c r="B228" s="7">
        <v>24021201</v>
      </c>
      <c r="C228" s="6" t="s">
        <v>1771</v>
      </c>
      <c r="D228" s="6" t="s">
        <v>930</v>
      </c>
      <c r="E228" s="7" t="s">
        <v>435</v>
      </c>
      <c r="F228" s="7" t="s">
        <v>597</v>
      </c>
      <c r="G228" s="8" t="str">
        <f>VLOOKUP(B228,'[1]ds đẩy lên PM'!$B$4:$F$6819,5,0)</f>
        <v>Xuất sắc</v>
      </c>
      <c r="H228" s="8" t="s">
        <v>5219</v>
      </c>
      <c r="I228" s="60"/>
      <c r="J228" s="6" t="s">
        <v>4702</v>
      </c>
      <c r="K228" s="6" t="s">
        <v>5230</v>
      </c>
      <c r="L228" s="6" t="s">
        <v>4703</v>
      </c>
      <c r="M228" s="6"/>
    </row>
    <row r="229" spans="1:13" x14ac:dyDescent="0.2">
      <c r="A229" s="7">
        <f t="shared" si="6"/>
        <v>45</v>
      </c>
      <c r="B229" s="7">
        <v>24021077</v>
      </c>
      <c r="C229" s="6" t="s">
        <v>1348</v>
      </c>
      <c r="D229" s="6" t="s">
        <v>665</v>
      </c>
      <c r="E229" s="7" t="s">
        <v>90</v>
      </c>
      <c r="F229" s="7" t="s">
        <v>939</v>
      </c>
      <c r="G229" s="8" t="str">
        <f>VLOOKUP(B229,'[1]ds đẩy lên PM'!$B$4:$F$6819,5,0)</f>
        <v>Tốt</v>
      </c>
      <c r="H229" s="8" t="s">
        <v>5219</v>
      </c>
      <c r="I229" s="60"/>
      <c r="J229" s="6" t="s">
        <v>4702</v>
      </c>
      <c r="K229" s="6" t="s">
        <v>5230</v>
      </c>
      <c r="L229" s="6" t="s">
        <v>4703</v>
      </c>
      <c r="M229" s="6"/>
    </row>
    <row r="230" spans="1:13" x14ac:dyDescent="0.2">
      <c r="A230" s="7">
        <f t="shared" si="6"/>
        <v>46</v>
      </c>
      <c r="B230" s="7">
        <v>24021105</v>
      </c>
      <c r="C230" s="6" t="s">
        <v>4848</v>
      </c>
      <c r="D230" s="6" t="s">
        <v>689</v>
      </c>
      <c r="E230" s="7" t="s">
        <v>90</v>
      </c>
      <c r="F230" s="7" t="s">
        <v>939</v>
      </c>
      <c r="G230" s="8" t="str">
        <f>VLOOKUP(B230,'[1]ds đẩy lên PM'!$B$4:$F$6819,5,0)</f>
        <v>Khá</v>
      </c>
      <c r="H230" s="8" t="s">
        <v>5219</v>
      </c>
      <c r="I230" s="60"/>
      <c r="J230" s="6" t="s">
        <v>4702</v>
      </c>
      <c r="K230" s="6" t="s">
        <v>5230</v>
      </c>
      <c r="L230" s="6" t="s">
        <v>4703</v>
      </c>
      <c r="M230" s="6"/>
    </row>
    <row r="231" spans="1:13" x14ac:dyDescent="0.2">
      <c r="A231" s="7">
        <f t="shared" si="6"/>
        <v>47</v>
      </c>
      <c r="B231" s="7">
        <v>24021068</v>
      </c>
      <c r="C231" s="6" t="s">
        <v>4828</v>
      </c>
      <c r="D231" s="6" t="s">
        <v>810</v>
      </c>
      <c r="E231" s="7" t="s">
        <v>90</v>
      </c>
      <c r="F231" s="7" t="s">
        <v>1347</v>
      </c>
      <c r="G231" s="8" t="str">
        <f>VLOOKUP(B231,'[1]ds đẩy lên PM'!$B$4:$F$6819,5,0)</f>
        <v>Khá</v>
      </c>
      <c r="H231" s="8" t="s">
        <v>5219</v>
      </c>
      <c r="I231" s="60"/>
      <c r="J231" s="6" t="s">
        <v>4702</v>
      </c>
      <c r="K231" s="6" t="s">
        <v>5230</v>
      </c>
      <c r="L231" s="6" t="s">
        <v>4703</v>
      </c>
      <c r="M231" s="6"/>
    </row>
    <row r="232" spans="1:13" x14ac:dyDescent="0.2">
      <c r="A232" s="7">
        <f t="shared" si="6"/>
        <v>48</v>
      </c>
      <c r="B232" s="7">
        <v>24021113</v>
      </c>
      <c r="C232" s="6" t="s">
        <v>4849</v>
      </c>
      <c r="D232" s="6" t="s">
        <v>944</v>
      </c>
      <c r="E232" s="7" t="s">
        <v>90</v>
      </c>
      <c r="F232" s="7" t="s">
        <v>1347</v>
      </c>
      <c r="G232" s="8" t="str">
        <f>VLOOKUP(B232,'[1]ds đẩy lên PM'!$B$4:$F$6819,5,0)</f>
        <v>Khá</v>
      </c>
      <c r="H232" s="8" t="s">
        <v>5219</v>
      </c>
      <c r="I232" s="60"/>
      <c r="J232" s="6" t="s">
        <v>4702</v>
      </c>
      <c r="K232" s="6" t="s">
        <v>5230</v>
      </c>
      <c r="L232" s="6" t="s">
        <v>4703</v>
      </c>
      <c r="M232" s="6"/>
    </row>
    <row r="233" spans="1:13" x14ac:dyDescent="0.2">
      <c r="A233" s="7">
        <f t="shared" si="6"/>
        <v>49</v>
      </c>
      <c r="B233" s="7">
        <v>24021124</v>
      </c>
      <c r="C233" s="6" t="s">
        <v>3138</v>
      </c>
      <c r="D233" s="6" t="s">
        <v>2307</v>
      </c>
      <c r="E233" s="7" t="s">
        <v>284</v>
      </c>
      <c r="F233" s="7" t="s">
        <v>52</v>
      </c>
      <c r="G233" s="8" t="str">
        <f>VLOOKUP(B233,'[1]ds đẩy lên PM'!$B$4:$F$6819,5,0)</f>
        <v>Khá</v>
      </c>
      <c r="H233" s="8" t="s">
        <v>5219</v>
      </c>
      <c r="I233" s="60"/>
      <c r="J233" s="6" t="s">
        <v>4702</v>
      </c>
      <c r="K233" s="6" t="s">
        <v>5230</v>
      </c>
      <c r="L233" s="6" t="s">
        <v>4703</v>
      </c>
      <c r="M233" s="6"/>
    </row>
    <row r="234" spans="1:13" x14ac:dyDescent="0.2">
      <c r="A234" s="7">
        <f t="shared" si="6"/>
        <v>50</v>
      </c>
      <c r="B234" s="7">
        <v>24021185</v>
      </c>
      <c r="C234" s="6" t="s">
        <v>2609</v>
      </c>
      <c r="D234" s="6" t="s">
        <v>1581</v>
      </c>
      <c r="E234" s="7" t="s">
        <v>440</v>
      </c>
      <c r="F234" s="7" t="s">
        <v>477</v>
      </c>
      <c r="G234" s="8" t="str">
        <f>VLOOKUP(B234,'[1]ds đẩy lên PM'!$B$4:$F$6819,5,0)</f>
        <v>Tốt</v>
      </c>
      <c r="H234" s="8" t="s">
        <v>5219</v>
      </c>
      <c r="I234" s="60"/>
      <c r="J234" s="6" t="s">
        <v>4702</v>
      </c>
      <c r="K234" s="6" t="s">
        <v>5230</v>
      </c>
      <c r="L234" s="6" t="s">
        <v>4703</v>
      </c>
      <c r="M234" s="6"/>
    </row>
    <row r="235" spans="1:13" x14ac:dyDescent="0.2">
      <c r="A235" s="7">
        <f t="shared" si="6"/>
        <v>51</v>
      </c>
      <c r="B235" s="7">
        <v>24021212</v>
      </c>
      <c r="C235" s="6" t="s">
        <v>401</v>
      </c>
      <c r="D235" s="6" t="s">
        <v>1476</v>
      </c>
      <c r="E235" s="7" t="s">
        <v>90</v>
      </c>
      <c r="F235" s="7" t="s">
        <v>198</v>
      </c>
      <c r="G235" s="8" t="str">
        <f>VLOOKUP(B235,'[1]ds đẩy lên PM'!$B$4:$F$6819,5,0)</f>
        <v>Khá</v>
      </c>
      <c r="H235" s="8" t="s">
        <v>5219</v>
      </c>
      <c r="I235" s="60"/>
      <c r="J235" s="6" t="s">
        <v>4702</v>
      </c>
      <c r="K235" s="6" t="s">
        <v>5230</v>
      </c>
      <c r="L235" s="6" t="s">
        <v>4703</v>
      </c>
      <c r="M235" s="6"/>
    </row>
    <row r="236" spans="1:13" x14ac:dyDescent="0.2">
      <c r="A236" s="7">
        <f t="shared" si="6"/>
        <v>52</v>
      </c>
      <c r="B236" s="7">
        <v>24021220</v>
      </c>
      <c r="C236" s="6" t="s">
        <v>1187</v>
      </c>
      <c r="D236" s="6" t="s">
        <v>971</v>
      </c>
      <c r="E236" s="7" t="s">
        <v>90</v>
      </c>
      <c r="F236" s="7" t="s">
        <v>517</v>
      </c>
      <c r="G236" s="8" t="str">
        <f>VLOOKUP(B236,'[1]ds đẩy lên PM'!$B$4:$F$6819,5,0)</f>
        <v>Xuất sắc</v>
      </c>
      <c r="H236" s="8" t="s">
        <v>5219</v>
      </c>
      <c r="I236" s="60"/>
      <c r="J236" s="6" t="s">
        <v>4702</v>
      </c>
      <c r="K236" s="6" t="s">
        <v>5230</v>
      </c>
      <c r="L236" s="6" t="s">
        <v>4703</v>
      </c>
      <c r="M236" s="6"/>
    </row>
    <row r="237" spans="1:13" x14ac:dyDescent="0.2">
      <c r="A237" s="7">
        <f t="shared" si="6"/>
        <v>53</v>
      </c>
      <c r="B237" s="7">
        <v>24021148</v>
      </c>
      <c r="C237" s="6" t="s">
        <v>2668</v>
      </c>
      <c r="D237" s="6" t="s">
        <v>1010</v>
      </c>
      <c r="E237" s="7" t="s">
        <v>7</v>
      </c>
      <c r="F237" s="7" t="s">
        <v>310</v>
      </c>
      <c r="G237" s="8" t="str">
        <f>VLOOKUP(B237,'[1]ds đẩy lên PM'!$B$4:$F$6819,5,0)</f>
        <v>Khá</v>
      </c>
      <c r="H237" s="8" t="s">
        <v>5219</v>
      </c>
      <c r="I237" s="60"/>
      <c r="J237" s="6" t="s">
        <v>4702</v>
      </c>
      <c r="K237" s="6" t="s">
        <v>5230</v>
      </c>
      <c r="L237" s="6" t="s">
        <v>4703</v>
      </c>
      <c r="M237" s="6"/>
    </row>
    <row r="238" spans="1:13" x14ac:dyDescent="0.2">
      <c r="A238" s="7">
        <f t="shared" si="6"/>
        <v>54</v>
      </c>
      <c r="B238" s="7">
        <v>24021221</v>
      </c>
      <c r="C238" s="6" t="s">
        <v>1297</v>
      </c>
      <c r="D238" s="6" t="s">
        <v>718</v>
      </c>
      <c r="E238" s="7" t="s">
        <v>7</v>
      </c>
      <c r="F238" s="7" t="s">
        <v>389</v>
      </c>
      <c r="G238" s="8" t="str">
        <f>VLOOKUP(B238,'[1]ds đẩy lên PM'!$B$4:$F$6819,5,0)</f>
        <v>Xuất sắc</v>
      </c>
      <c r="H238" s="8" t="s">
        <v>5219</v>
      </c>
      <c r="I238" s="60"/>
      <c r="J238" s="6" t="s">
        <v>4702</v>
      </c>
      <c r="K238" s="6" t="s">
        <v>5230</v>
      </c>
      <c r="L238" s="6" t="s">
        <v>4703</v>
      </c>
      <c r="M238" s="6"/>
    </row>
    <row r="239" spans="1:13" x14ac:dyDescent="0.2">
      <c r="A239" s="7">
        <f t="shared" si="6"/>
        <v>55</v>
      </c>
      <c r="B239" s="7">
        <v>24021128</v>
      </c>
      <c r="C239" s="6" t="s">
        <v>4832</v>
      </c>
      <c r="D239" s="6" t="s">
        <v>2575</v>
      </c>
      <c r="E239" s="7" t="s">
        <v>90</v>
      </c>
      <c r="F239" s="7" t="s">
        <v>634</v>
      </c>
      <c r="G239" s="8" t="str">
        <f>VLOOKUP(B239,'[1]ds đẩy lên PM'!$B$4:$F$6819,5,0)</f>
        <v>Khá</v>
      </c>
      <c r="H239" s="8" t="s">
        <v>5219</v>
      </c>
      <c r="I239" s="60"/>
      <c r="J239" s="6" t="s">
        <v>4702</v>
      </c>
      <c r="K239" s="6" t="s">
        <v>5230</v>
      </c>
      <c r="L239" s="6" t="s">
        <v>4703</v>
      </c>
      <c r="M239" s="6"/>
    </row>
    <row r="240" spans="1:13" x14ac:dyDescent="0.2">
      <c r="A240" s="7">
        <f t="shared" si="6"/>
        <v>56</v>
      </c>
      <c r="B240" s="7">
        <v>24021129</v>
      </c>
      <c r="C240" s="6" t="s">
        <v>470</v>
      </c>
      <c r="D240" s="6" t="s">
        <v>770</v>
      </c>
      <c r="E240" s="7" t="s">
        <v>90</v>
      </c>
      <c r="F240" s="7" t="s">
        <v>634</v>
      </c>
      <c r="G240" s="8" t="str">
        <f>VLOOKUP(B240,'[1]ds đẩy lên PM'!$B$4:$F$6819,5,0)</f>
        <v>Khá</v>
      </c>
      <c r="H240" s="8" t="s">
        <v>5219</v>
      </c>
      <c r="I240" s="60"/>
      <c r="J240" s="6" t="s">
        <v>4702</v>
      </c>
      <c r="K240" s="6" t="s">
        <v>5230</v>
      </c>
      <c r="L240" s="6" t="s">
        <v>4703</v>
      </c>
      <c r="M240" s="6"/>
    </row>
    <row r="241" spans="1:15" x14ac:dyDescent="0.2">
      <c r="A241" s="7"/>
      <c r="B241" s="7"/>
      <c r="C241" s="6"/>
      <c r="D241" s="6"/>
      <c r="E241" s="7"/>
      <c r="F241" s="7"/>
      <c r="G241" s="8"/>
      <c r="H241" s="8"/>
      <c r="I241" s="64">
        <f>SUM(I185:I240)</f>
        <v>266500000</v>
      </c>
      <c r="J241" s="21"/>
      <c r="K241" s="21"/>
      <c r="L241" s="21"/>
      <c r="M241" s="6"/>
      <c r="O241" s="1" t="s">
        <v>5224</v>
      </c>
    </row>
    <row r="242" spans="1:15" x14ac:dyDescent="0.2">
      <c r="A242" s="7">
        <f>A240+1</f>
        <v>57</v>
      </c>
      <c r="B242" s="7">
        <v>24021173</v>
      </c>
      <c r="C242" s="6" t="s">
        <v>4853</v>
      </c>
      <c r="D242" s="6" t="s">
        <v>844</v>
      </c>
      <c r="E242" s="15" t="s">
        <v>85</v>
      </c>
      <c r="F242" s="7" t="s">
        <v>178</v>
      </c>
      <c r="G242" s="8" t="str">
        <f>VLOOKUP(B242,'[1]ds đẩy lên PM'!$B$4:$F$6819,5,0)</f>
        <v>Tốt</v>
      </c>
      <c r="H242" s="8" t="s">
        <v>5220</v>
      </c>
      <c r="I242" s="60"/>
      <c r="J242" s="6" t="s">
        <v>4702</v>
      </c>
      <c r="K242" s="6"/>
      <c r="L242" s="6" t="s">
        <v>4703</v>
      </c>
      <c r="M242" s="6"/>
    </row>
    <row r="243" spans="1:15" x14ac:dyDescent="0.2">
      <c r="A243" s="7">
        <f t="shared" si="6"/>
        <v>58</v>
      </c>
      <c r="B243" s="7">
        <v>24021213</v>
      </c>
      <c r="C243" s="6" t="s">
        <v>4861</v>
      </c>
      <c r="D243" s="6" t="s">
        <v>2573</v>
      </c>
      <c r="E243" s="15" t="s">
        <v>85</v>
      </c>
      <c r="F243" s="7" t="s">
        <v>339</v>
      </c>
      <c r="G243" s="8" t="str">
        <f>VLOOKUP(B243,'[1]ds đẩy lên PM'!$B$4:$F$6819,5,0)</f>
        <v>Xuất sắc</v>
      </c>
      <c r="H243" s="8" t="s">
        <v>5220</v>
      </c>
      <c r="I243" s="60"/>
      <c r="J243" s="6" t="s">
        <v>4702</v>
      </c>
      <c r="K243" s="6"/>
      <c r="L243" s="6" t="s">
        <v>4703</v>
      </c>
      <c r="M243" s="6"/>
    </row>
    <row r="244" spans="1:15" x14ac:dyDescent="0.2">
      <c r="A244" s="7">
        <f t="shared" si="6"/>
        <v>59</v>
      </c>
      <c r="B244" s="7">
        <v>24021100</v>
      </c>
      <c r="C244" s="6" t="s">
        <v>2111</v>
      </c>
      <c r="D244" s="6" t="s">
        <v>722</v>
      </c>
      <c r="E244" s="15" t="s">
        <v>85</v>
      </c>
      <c r="F244" s="7" t="s">
        <v>632</v>
      </c>
      <c r="G244" s="8" t="str">
        <f>VLOOKUP(B244,'[1]ds đẩy lên PM'!$B$4:$F$6819,5,0)</f>
        <v>Khá</v>
      </c>
      <c r="H244" s="8" t="s">
        <v>5220</v>
      </c>
      <c r="I244" s="60"/>
      <c r="J244" s="6" t="s">
        <v>4702</v>
      </c>
      <c r="K244" s="6"/>
      <c r="L244" s="6" t="s">
        <v>4703</v>
      </c>
      <c r="M244" s="6"/>
    </row>
    <row r="245" spans="1:15" x14ac:dyDescent="0.2">
      <c r="A245" s="7">
        <f t="shared" si="6"/>
        <v>60</v>
      </c>
      <c r="B245" s="7">
        <v>24021138</v>
      </c>
      <c r="C245" s="6" t="s">
        <v>3258</v>
      </c>
      <c r="D245" s="6" t="s">
        <v>790</v>
      </c>
      <c r="E245" s="15" t="s">
        <v>85</v>
      </c>
      <c r="F245" s="7" t="s">
        <v>107</v>
      </c>
      <c r="G245" s="8" t="str">
        <f>VLOOKUP(B245,'[1]ds đẩy lên PM'!$B$4:$F$6819,5,0)</f>
        <v>Tốt</v>
      </c>
      <c r="H245" s="8" t="s">
        <v>5220</v>
      </c>
      <c r="I245" s="60"/>
      <c r="J245" s="6" t="s">
        <v>4702</v>
      </c>
      <c r="K245" s="6"/>
      <c r="L245" s="6" t="s">
        <v>4703</v>
      </c>
      <c r="M245" s="6"/>
    </row>
    <row r="246" spans="1:15" x14ac:dyDescent="0.2">
      <c r="A246"/>
      <c r="B246"/>
      <c r="C246"/>
      <c r="D246"/>
      <c r="E246"/>
      <c r="F246"/>
      <c r="G246"/>
      <c r="H246"/>
      <c r="I246" s="78"/>
      <c r="J246"/>
      <c r="K246"/>
      <c r="L246"/>
    </row>
    <row r="247" spans="1:15" x14ac:dyDescent="0.2">
      <c r="A247"/>
      <c r="B247"/>
      <c r="C247"/>
      <c r="D247"/>
      <c r="E247"/>
      <c r="F247"/>
      <c r="G247"/>
      <c r="H247"/>
      <c r="I247" s="78"/>
      <c r="J247"/>
      <c r="K247"/>
      <c r="L247"/>
    </row>
    <row r="248" spans="1:15" x14ac:dyDescent="0.2">
      <c r="A248"/>
      <c r="B248"/>
      <c r="C248"/>
      <c r="D248"/>
      <c r="E248"/>
      <c r="F248"/>
      <c r="G248"/>
      <c r="H248"/>
      <c r="I248" s="78"/>
      <c r="J248"/>
      <c r="K248"/>
      <c r="L248"/>
    </row>
    <row r="249" spans="1:15" x14ac:dyDescent="0.2">
      <c r="A249"/>
      <c r="B249"/>
      <c r="C249"/>
      <c r="D249"/>
      <c r="E249"/>
      <c r="F249"/>
      <c r="G249"/>
      <c r="H249"/>
      <c r="I249" s="78"/>
      <c r="J249"/>
      <c r="K249"/>
      <c r="L249"/>
    </row>
    <row r="250" spans="1:15" x14ac:dyDescent="0.2">
      <c r="A250"/>
      <c r="B250"/>
      <c r="C250"/>
      <c r="D250"/>
      <c r="E250"/>
      <c r="F250"/>
      <c r="G250"/>
      <c r="H250"/>
      <c r="I250" s="78"/>
      <c r="J250"/>
      <c r="K250"/>
      <c r="L250"/>
    </row>
    <row r="251" spans="1:15" x14ac:dyDescent="0.2">
      <c r="A251"/>
      <c r="B251"/>
      <c r="C251"/>
      <c r="D251"/>
      <c r="E251"/>
      <c r="F251"/>
      <c r="G251"/>
      <c r="H251"/>
      <c r="I251" s="78"/>
      <c r="J251"/>
      <c r="K251"/>
      <c r="L251"/>
    </row>
    <row r="252" spans="1:15" x14ac:dyDescent="0.2">
      <c r="A252"/>
      <c r="B252"/>
      <c r="C252"/>
      <c r="D252"/>
      <c r="E252"/>
      <c r="F252"/>
      <c r="G252"/>
      <c r="H252"/>
      <c r="I252" s="78"/>
      <c r="J252"/>
      <c r="K252"/>
      <c r="L252"/>
    </row>
    <row r="253" spans="1:15" x14ac:dyDescent="0.2">
      <c r="A253"/>
      <c r="B253"/>
      <c r="C253"/>
      <c r="D253"/>
      <c r="E253"/>
      <c r="F253"/>
      <c r="G253"/>
      <c r="H253"/>
      <c r="I253" s="78"/>
      <c r="J253"/>
      <c r="K253"/>
      <c r="L253"/>
    </row>
    <row r="254" spans="1:15" x14ac:dyDescent="0.2">
      <c r="A254"/>
      <c r="B254"/>
      <c r="C254"/>
      <c r="D254"/>
      <c r="E254"/>
      <c r="F254"/>
      <c r="G254"/>
      <c r="H254"/>
      <c r="I254" s="78"/>
      <c r="J254"/>
      <c r="K254"/>
      <c r="L254"/>
    </row>
    <row r="255" spans="1:15" x14ac:dyDescent="0.2">
      <c r="A255"/>
      <c r="B255"/>
      <c r="C255"/>
      <c r="D255"/>
      <c r="E255"/>
      <c r="F255"/>
      <c r="G255"/>
      <c r="H255"/>
      <c r="I255" s="78"/>
      <c r="J255"/>
      <c r="K255"/>
      <c r="L255"/>
    </row>
    <row r="256" spans="1:15" x14ac:dyDescent="0.2">
      <c r="A256"/>
      <c r="B256"/>
      <c r="C256"/>
      <c r="D256"/>
      <c r="E256"/>
      <c r="F256"/>
      <c r="G256"/>
      <c r="H256"/>
      <c r="I256" s="78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 s="78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 s="7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 s="78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 s="78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 s="78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 s="78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 s="78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 s="78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 s="78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 s="78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 s="78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 s="7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 s="78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 s="78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 s="78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 s="78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 s="78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 s="78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 s="78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 s="78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 s="78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 s="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 s="78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 s="78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 s="78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 s="78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 s="78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 s="78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 s="78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 s="78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 s="78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 s="7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 s="78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 s="78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 s="78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 s="78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 s="78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 s="78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 s="78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 s="78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 s="78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 s="7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 s="78"/>
      <c r="J299"/>
      <c r="K299"/>
      <c r="L299"/>
    </row>
  </sheetData>
  <autoFilter ref="A7:L86" xr:uid="{E29CF297-DB5C-4C14-B4D4-4FA7FAF81B63}"/>
  <sortState xmlns:xlrd2="http://schemas.microsoft.com/office/spreadsheetml/2017/richdata2" ref="A185:L240">
    <sortCondition descending="1" ref="F185:F240"/>
  </sortState>
  <mergeCells count="2">
    <mergeCell ref="A1:L1"/>
    <mergeCell ref="A2:L2"/>
  </mergeCells>
  <phoneticPr fontId="3" type="noConversion"/>
  <conditionalFormatting sqref="B8:B245">
    <cfRule type="duplicateValues" dxfId="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B60E-004D-4B1B-8AB9-4A6D31D89756}">
  <sheetPr codeName="Sheet20">
    <tabColor theme="5" tint="-0.249977111117893"/>
  </sheetPr>
  <dimension ref="A1:T239"/>
  <sheetViews>
    <sheetView topLeftCell="A204" workbookViewId="0">
      <selection activeCell="I81" sqref="I81"/>
    </sheetView>
  </sheetViews>
  <sheetFormatPr defaultRowHeight="15" x14ac:dyDescent="0.2"/>
  <cols>
    <col min="1" max="1" width="3.625" style="2" bestFit="1" customWidth="1"/>
    <col min="2" max="2" width="7.875" style="1" bestFit="1" customWidth="1"/>
    <col min="3" max="3" width="22.25" style="1" bestFit="1" customWidth="1"/>
    <col min="4" max="4" width="9.375" style="1" bestFit="1" customWidth="1"/>
    <col min="5" max="6" width="9" style="2"/>
    <col min="7" max="8" width="10.125" style="2" customWidth="1"/>
    <col min="9" max="9" width="10.875" style="67" bestFit="1" customWidth="1"/>
    <col min="10" max="12" width="9" style="1"/>
    <col min="13" max="13" width="13.625" style="1" bestFit="1" customWidth="1"/>
    <col min="14" max="16384" width="9" style="1"/>
  </cols>
  <sheetData>
    <row r="1" spans="1:20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20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20" x14ac:dyDescent="0.2">
      <c r="A3" s="1"/>
      <c r="J3" s="67"/>
      <c r="K3" s="67"/>
    </row>
    <row r="4" spans="1:20" x14ac:dyDescent="0.2">
      <c r="A4" s="9"/>
      <c r="B4" s="9"/>
      <c r="C4" s="8" t="s">
        <v>5228</v>
      </c>
      <c r="D4" s="7">
        <v>2021</v>
      </c>
      <c r="E4" s="7">
        <v>2022</v>
      </c>
      <c r="F4" s="7">
        <v>2023</v>
      </c>
      <c r="G4" s="7">
        <v>2024</v>
      </c>
      <c r="H4" s="9"/>
      <c r="I4" s="71"/>
      <c r="J4" s="71"/>
      <c r="K4" s="71"/>
      <c r="L4" s="71"/>
      <c r="M4" s="71"/>
      <c r="N4" s="71"/>
      <c r="O4" s="71"/>
      <c r="P4" s="9"/>
      <c r="Q4" s="9"/>
      <c r="R4" s="9"/>
      <c r="S4" s="9"/>
      <c r="T4" s="9"/>
    </row>
    <row r="5" spans="1:20" x14ac:dyDescent="0.2">
      <c r="A5" s="9"/>
      <c r="B5" s="9"/>
      <c r="C5" s="8" t="s">
        <v>5229</v>
      </c>
      <c r="D5" s="7" t="str">
        <f>F12</f>
        <v> 3.95</v>
      </c>
      <c r="E5" s="7" t="str">
        <f>F93</f>
        <v> 3.58</v>
      </c>
      <c r="F5" s="7" t="str">
        <f>F148</f>
        <v> 3.64</v>
      </c>
      <c r="G5" s="7" t="str">
        <f>F204</f>
        <v> 3.32</v>
      </c>
      <c r="H5" s="9"/>
      <c r="I5" s="71"/>
      <c r="J5" s="71"/>
      <c r="K5" s="71"/>
      <c r="L5" s="71"/>
      <c r="M5" s="71"/>
      <c r="N5" s="71"/>
      <c r="O5" s="71"/>
      <c r="P5" s="9"/>
      <c r="Q5" s="9"/>
      <c r="R5" s="9"/>
      <c r="S5" s="9"/>
      <c r="T5" s="9"/>
    </row>
    <row r="6" spans="1:20" x14ac:dyDescent="0.2">
      <c r="A6" s="1"/>
    </row>
    <row r="7" spans="1:20" s="2" customFormat="1" ht="42.7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  <c r="M7" s="7"/>
    </row>
    <row r="8" spans="1:20" x14ac:dyDescent="0.2">
      <c r="A8" s="7">
        <v>1</v>
      </c>
      <c r="B8" s="6">
        <v>21021069</v>
      </c>
      <c r="C8" s="6" t="s">
        <v>4512</v>
      </c>
      <c r="D8" s="6" t="s">
        <v>1774</v>
      </c>
      <c r="E8" s="7" t="s">
        <v>85</v>
      </c>
      <c r="F8" s="7" t="s">
        <v>588</v>
      </c>
      <c r="G8" s="8" t="str">
        <f>VLOOKUP(B8,'[1]ds đẩy lên PM'!$B$4:$F$6819,5,0)</f>
        <v>Xuất sắc</v>
      </c>
      <c r="H8" s="8" t="s">
        <v>5218</v>
      </c>
      <c r="I8" s="60">
        <f>[2]Chuẩn!$M$24</f>
        <v>10250000</v>
      </c>
      <c r="J8" s="6" t="s">
        <v>4510</v>
      </c>
      <c r="K8" s="6" t="s">
        <v>5231</v>
      </c>
      <c r="L8" s="6" t="s">
        <v>4511</v>
      </c>
      <c r="M8" s="6" t="s">
        <v>5222</v>
      </c>
    </row>
    <row r="9" spans="1:20" x14ac:dyDescent="0.2">
      <c r="A9" s="7">
        <f>A8+1</f>
        <v>2</v>
      </c>
      <c r="B9" s="6">
        <v>21021100</v>
      </c>
      <c r="C9" s="6" t="s">
        <v>2447</v>
      </c>
      <c r="D9" s="6" t="s">
        <v>1147</v>
      </c>
      <c r="E9" s="7" t="s">
        <v>13</v>
      </c>
      <c r="F9" s="7" t="s">
        <v>483</v>
      </c>
      <c r="G9" s="8" t="str">
        <f>VLOOKUP(B9,'[1]ds đẩy lên PM'!$B$4:$F$6819,5,0)</f>
        <v>Xuất sắc</v>
      </c>
      <c r="H9" s="8" t="s">
        <v>5218</v>
      </c>
      <c r="I9" s="60">
        <f>[2]Chuẩn!$M$24</f>
        <v>10250000</v>
      </c>
      <c r="J9" s="6" t="s">
        <v>4510</v>
      </c>
      <c r="K9" s="6" t="s">
        <v>5231</v>
      </c>
      <c r="L9" s="6" t="s">
        <v>4511</v>
      </c>
      <c r="M9" s="6" t="s">
        <v>5222</v>
      </c>
    </row>
    <row r="10" spans="1:20" x14ac:dyDescent="0.2">
      <c r="A10" s="7">
        <f t="shared" ref="A10:A73" si="0">A9+1</f>
        <v>3</v>
      </c>
      <c r="B10" s="6">
        <v>21021113</v>
      </c>
      <c r="C10" s="6" t="s">
        <v>4556</v>
      </c>
      <c r="D10" s="6" t="s">
        <v>1722</v>
      </c>
      <c r="E10" s="7" t="s">
        <v>13</v>
      </c>
      <c r="F10" s="7" t="s">
        <v>483</v>
      </c>
      <c r="G10" s="8" t="str">
        <f>VLOOKUP(B10,'[1]ds đẩy lên PM'!$B$4:$F$6819,5,0)</f>
        <v>Xuất sắc</v>
      </c>
      <c r="H10" s="8" t="s">
        <v>5218</v>
      </c>
      <c r="I10" s="60">
        <f>[2]Chuẩn!$M$24</f>
        <v>10250000</v>
      </c>
      <c r="J10" s="6" t="s">
        <v>4510</v>
      </c>
      <c r="K10" s="6" t="s">
        <v>5231</v>
      </c>
      <c r="L10" s="6" t="s">
        <v>4511</v>
      </c>
      <c r="M10" s="6" t="s">
        <v>5222</v>
      </c>
    </row>
    <row r="11" spans="1:20" x14ac:dyDescent="0.2">
      <c r="A11" s="7">
        <f t="shared" si="0"/>
        <v>4</v>
      </c>
      <c r="B11" s="6">
        <v>21021120</v>
      </c>
      <c r="C11" s="6" t="s">
        <v>4563</v>
      </c>
      <c r="D11" s="6" t="s">
        <v>4564</v>
      </c>
      <c r="E11" s="7" t="s">
        <v>13</v>
      </c>
      <c r="F11" s="7" t="s">
        <v>483</v>
      </c>
      <c r="G11" s="8" t="str">
        <f>VLOOKUP(B11,'[1]ds đẩy lên PM'!$B$4:$F$6819,5,0)</f>
        <v>Xuất sắc</v>
      </c>
      <c r="H11" s="8" t="s">
        <v>5218</v>
      </c>
      <c r="I11" s="60">
        <f>[2]Chuẩn!$M$24</f>
        <v>10250000</v>
      </c>
      <c r="J11" s="6" t="s">
        <v>4510</v>
      </c>
      <c r="K11" s="6" t="s">
        <v>5231</v>
      </c>
      <c r="L11" s="6" t="s">
        <v>4511</v>
      </c>
      <c r="M11" s="6" t="s">
        <v>5222</v>
      </c>
    </row>
    <row r="12" spans="1:20" s="12" customFormat="1" x14ac:dyDescent="0.2">
      <c r="A12" s="10">
        <f t="shared" si="0"/>
        <v>5</v>
      </c>
      <c r="B12" s="11">
        <v>21021142</v>
      </c>
      <c r="C12" s="11" t="s">
        <v>4591</v>
      </c>
      <c r="D12" s="11" t="s">
        <v>1069</v>
      </c>
      <c r="E12" s="10" t="s">
        <v>13</v>
      </c>
      <c r="F12" s="10" t="s">
        <v>483</v>
      </c>
      <c r="G12" s="17" t="str">
        <f>VLOOKUP(B12,'[1]ds đẩy lên PM'!$B$4:$F$6819,5,0)</f>
        <v>Xuất sắc</v>
      </c>
      <c r="H12" s="17" t="s">
        <v>5218</v>
      </c>
      <c r="I12" s="70">
        <f>[2]Chuẩn!$M$24</f>
        <v>10250000</v>
      </c>
      <c r="J12" s="11" t="s">
        <v>4510</v>
      </c>
      <c r="K12" s="11" t="s">
        <v>5231</v>
      </c>
      <c r="L12" s="11" t="s">
        <v>4511</v>
      </c>
      <c r="M12" s="11" t="s">
        <v>5222</v>
      </c>
    </row>
    <row r="13" spans="1:20" x14ac:dyDescent="0.2">
      <c r="A13" s="7">
        <f t="shared" si="0"/>
        <v>6</v>
      </c>
      <c r="B13" s="6">
        <v>21021121</v>
      </c>
      <c r="C13" s="6" t="s">
        <v>4565</v>
      </c>
      <c r="D13" s="6" t="s">
        <v>4566</v>
      </c>
      <c r="E13" s="7" t="s">
        <v>13</v>
      </c>
      <c r="F13" s="7" t="s">
        <v>604</v>
      </c>
      <c r="G13" s="8" t="str">
        <f>VLOOKUP(B13,'[1]ds đẩy lên PM'!$B$4:$F$6819,5,0)</f>
        <v>Xuất sắc</v>
      </c>
      <c r="H13" s="8" t="s">
        <v>5218</v>
      </c>
      <c r="I13" s="60"/>
      <c r="J13" s="6" t="s">
        <v>4510</v>
      </c>
      <c r="K13" s="6" t="s">
        <v>5231</v>
      </c>
      <c r="L13" s="6" t="s">
        <v>4511</v>
      </c>
      <c r="M13" s="6" t="s">
        <v>5222</v>
      </c>
    </row>
    <row r="14" spans="1:20" x14ac:dyDescent="0.2">
      <c r="A14" s="7">
        <f t="shared" si="0"/>
        <v>7</v>
      </c>
      <c r="B14" s="6">
        <v>21021124</v>
      </c>
      <c r="C14" s="6" t="s">
        <v>4570</v>
      </c>
      <c r="D14" s="6" t="s">
        <v>1042</v>
      </c>
      <c r="E14" s="7" t="s">
        <v>13</v>
      </c>
      <c r="F14" s="7" t="s">
        <v>604</v>
      </c>
      <c r="G14" s="8" t="str">
        <f>VLOOKUP(B14,'[1]ds đẩy lên PM'!$B$4:$F$6819,5,0)</f>
        <v>Xuất sắc</v>
      </c>
      <c r="H14" s="8" t="s">
        <v>5218</v>
      </c>
      <c r="I14" s="60"/>
      <c r="J14" s="6" t="s">
        <v>4510</v>
      </c>
      <c r="K14" s="6" t="s">
        <v>5231</v>
      </c>
      <c r="L14" s="6" t="s">
        <v>4511</v>
      </c>
      <c r="M14" s="6" t="s">
        <v>5222</v>
      </c>
    </row>
    <row r="15" spans="1:20" x14ac:dyDescent="0.2">
      <c r="A15" s="7">
        <f t="shared" si="0"/>
        <v>8</v>
      </c>
      <c r="B15" s="6">
        <v>21021105</v>
      </c>
      <c r="C15" s="6" t="s">
        <v>1371</v>
      </c>
      <c r="D15" s="6" t="s">
        <v>4547</v>
      </c>
      <c r="E15" s="7" t="s">
        <v>13</v>
      </c>
      <c r="F15" s="7" t="s">
        <v>404</v>
      </c>
      <c r="G15" s="8" t="str">
        <f>VLOOKUP(B15,'[1]ds đẩy lên PM'!$B$4:$F$6819,5,0)</f>
        <v>Xuất sắc</v>
      </c>
      <c r="H15" s="8" t="s">
        <v>5218</v>
      </c>
      <c r="I15" s="60"/>
      <c r="J15" s="6" t="s">
        <v>4510</v>
      </c>
      <c r="K15" s="6" t="s">
        <v>5231</v>
      </c>
      <c r="L15" s="6" t="s">
        <v>4511</v>
      </c>
      <c r="M15" s="6" t="s">
        <v>5222</v>
      </c>
    </row>
    <row r="16" spans="1:20" x14ac:dyDescent="0.2">
      <c r="A16" s="7">
        <f t="shared" si="0"/>
        <v>9</v>
      </c>
      <c r="B16" s="6">
        <v>21021122</v>
      </c>
      <c r="C16" s="6" t="s">
        <v>4359</v>
      </c>
      <c r="D16" s="6" t="s">
        <v>4567</v>
      </c>
      <c r="E16" s="7" t="s">
        <v>13</v>
      </c>
      <c r="F16" s="7" t="s">
        <v>127</v>
      </c>
      <c r="G16" s="8" t="str">
        <f>VLOOKUP(B16,'[1]ds đẩy lên PM'!$B$4:$F$6819,5,0)</f>
        <v>Xuất sắc</v>
      </c>
      <c r="H16" s="8" t="s">
        <v>5218</v>
      </c>
      <c r="I16" s="60"/>
      <c r="J16" s="6" t="s">
        <v>4510</v>
      </c>
      <c r="K16" s="6" t="s">
        <v>5231</v>
      </c>
      <c r="L16" s="6" t="s">
        <v>4511</v>
      </c>
      <c r="M16" s="6" t="s">
        <v>5222</v>
      </c>
    </row>
    <row r="17" spans="1:13" x14ac:dyDescent="0.2">
      <c r="A17" s="7">
        <f t="shared" si="0"/>
        <v>10</v>
      </c>
      <c r="B17" s="6">
        <v>21021084</v>
      </c>
      <c r="C17" s="6" t="s">
        <v>4525</v>
      </c>
      <c r="D17" s="6" t="s">
        <v>4526</v>
      </c>
      <c r="E17" s="7" t="s">
        <v>13</v>
      </c>
      <c r="F17" s="7" t="s">
        <v>513</v>
      </c>
      <c r="G17" s="8" t="str">
        <f>VLOOKUP(B17,'[1]ds đẩy lên PM'!$B$4:$F$6819,5,0)</f>
        <v>Xuất sắc</v>
      </c>
      <c r="H17" s="8" t="s">
        <v>5218</v>
      </c>
      <c r="I17" s="60"/>
      <c r="J17" s="6" t="s">
        <v>4510</v>
      </c>
      <c r="K17" s="6" t="s">
        <v>5231</v>
      </c>
      <c r="L17" s="6" t="s">
        <v>4511</v>
      </c>
      <c r="M17" s="6" t="s">
        <v>5222</v>
      </c>
    </row>
    <row r="18" spans="1:13" x14ac:dyDescent="0.2">
      <c r="A18" s="7">
        <f t="shared" si="0"/>
        <v>11</v>
      </c>
      <c r="B18" s="6">
        <v>21021092</v>
      </c>
      <c r="C18" s="6" t="s">
        <v>4534</v>
      </c>
      <c r="D18" s="6" t="s">
        <v>2840</v>
      </c>
      <c r="E18" s="7" t="s">
        <v>13</v>
      </c>
      <c r="F18" s="7" t="s">
        <v>513</v>
      </c>
      <c r="G18" s="8" t="str">
        <f>VLOOKUP(B18,'[1]ds đẩy lên PM'!$B$4:$F$6819,5,0)</f>
        <v>Xuất sắc</v>
      </c>
      <c r="H18" s="8" t="s">
        <v>5218</v>
      </c>
      <c r="I18" s="60"/>
      <c r="J18" s="6" t="s">
        <v>4510</v>
      </c>
      <c r="K18" s="6" t="s">
        <v>5231</v>
      </c>
      <c r="L18" s="6" t="s">
        <v>4511</v>
      </c>
      <c r="M18" s="6" t="s">
        <v>5222</v>
      </c>
    </row>
    <row r="19" spans="1:13" x14ac:dyDescent="0.2">
      <c r="A19" s="7">
        <f t="shared" si="0"/>
        <v>12</v>
      </c>
      <c r="B19" s="6">
        <v>21021109</v>
      </c>
      <c r="C19" s="6" t="s">
        <v>4552</v>
      </c>
      <c r="D19" s="6" t="s">
        <v>4553</v>
      </c>
      <c r="E19" s="7" t="s">
        <v>22</v>
      </c>
      <c r="F19" s="7" t="s">
        <v>513</v>
      </c>
      <c r="G19" s="8" t="str">
        <f>VLOOKUP(B19,'[1]ds đẩy lên PM'!$B$4:$F$6819,5,0)</f>
        <v>Xuất sắc</v>
      </c>
      <c r="H19" s="8" t="s">
        <v>5218</v>
      </c>
      <c r="I19" s="60"/>
      <c r="J19" s="6" t="s">
        <v>4510</v>
      </c>
      <c r="K19" s="6" t="s">
        <v>5231</v>
      </c>
      <c r="L19" s="6" t="s">
        <v>4511</v>
      </c>
      <c r="M19" s="6"/>
    </row>
    <row r="20" spans="1:13" x14ac:dyDescent="0.2">
      <c r="A20" s="7">
        <f t="shared" si="0"/>
        <v>13</v>
      </c>
      <c r="B20" s="6">
        <v>21021118</v>
      </c>
      <c r="C20" s="6" t="s">
        <v>4560</v>
      </c>
      <c r="D20" s="6" t="s">
        <v>4561</v>
      </c>
      <c r="E20" s="7" t="s">
        <v>22</v>
      </c>
      <c r="F20" s="7" t="s">
        <v>306</v>
      </c>
      <c r="G20" s="8" t="str">
        <f>VLOOKUP(B20,'[1]ds đẩy lên PM'!$B$4:$F$6819,5,0)</f>
        <v>Xuất sắc</v>
      </c>
      <c r="H20" s="8" t="s">
        <v>5218</v>
      </c>
      <c r="I20" s="60"/>
      <c r="J20" s="6" t="s">
        <v>4510</v>
      </c>
      <c r="K20" s="6" t="s">
        <v>5231</v>
      </c>
      <c r="L20" s="6" t="s">
        <v>4511</v>
      </c>
      <c r="M20" s="6"/>
    </row>
    <row r="21" spans="1:13" x14ac:dyDescent="0.2">
      <c r="A21" s="7">
        <f t="shared" si="0"/>
        <v>14</v>
      </c>
      <c r="B21" s="6">
        <v>21021099</v>
      </c>
      <c r="C21" s="6" t="s">
        <v>4541</v>
      </c>
      <c r="D21" s="6" t="s">
        <v>2953</v>
      </c>
      <c r="E21" s="7" t="s">
        <v>85</v>
      </c>
      <c r="F21" s="7" t="s">
        <v>381</v>
      </c>
      <c r="G21" s="8" t="str">
        <f>VLOOKUP(B21,'[1]ds đẩy lên PM'!$B$4:$F$6819,5,0)</f>
        <v>Xuất sắc</v>
      </c>
      <c r="H21" s="8" t="s">
        <v>5218</v>
      </c>
      <c r="I21" s="60"/>
      <c r="J21" s="6" t="s">
        <v>4510</v>
      </c>
      <c r="K21" s="6" t="s">
        <v>5231</v>
      </c>
      <c r="L21" s="6" t="s">
        <v>4511</v>
      </c>
      <c r="M21" s="6" t="s">
        <v>5222</v>
      </c>
    </row>
    <row r="22" spans="1:13" x14ac:dyDescent="0.2">
      <c r="A22" s="7">
        <f t="shared" si="0"/>
        <v>15</v>
      </c>
      <c r="B22" s="6">
        <v>21021108</v>
      </c>
      <c r="C22" s="6" t="s">
        <v>4551</v>
      </c>
      <c r="D22" s="6" t="s">
        <v>2845</v>
      </c>
      <c r="E22" s="7" t="s">
        <v>7</v>
      </c>
      <c r="F22" s="7" t="s">
        <v>381</v>
      </c>
      <c r="G22" s="8" t="str">
        <f>VLOOKUP(B22,'[1]ds đẩy lên PM'!$B$4:$F$6819,5,0)</f>
        <v>Xuất sắc</v>
      </c>
      <c r="H22" s="8" t="s">
        <v>5218</v>
      </c>
      <c r="I22" s="60"/>
      <c r="J22" s="6" t="s">
        <v>4510</v>
      </c>
      <c r="K22" s="6" t="s">
        <v>5231</v>
      </c>
      <c r="L22" s="6" t="s">
        <v>4511</v>
      </c>
      <c r="M22" s="6"/>
    </row>
    <row r="23" spans="1:13" x14ac:dyDescent="0.2">
      <c r="A23" s="7">
        <f t="shared" si="0"/>
        <v>16</v>
      </c>
      <c r="B23" s="6">
        <v>21021102</v>
      </c>
      <c r="C23" s="6" t="s">
        <v>4543</v>
      </c>
      <c r="D23" s="6" t="s">
        <v>4544</v>
      </c>
      <c r="E23" s="7" t="s">
        <v>85</v>
      </c>
      <c r="F23" s="7" t="s">
        <v>495</v>
      </c>
      <c r="G23" s="8" t="str">
        <f>VLOOKUP(B23,'[1]ds đẩy lên PM'!$B$4:$F$6819,5,0)</f>
        <v>Xuất sắc</v>
      </c>
      <c r="H23" s="8" t="s">
        <v>5218</v>
      </c>
      <c r="I23" s="60"/>
      <c r="J23" s="6" t="s">
        <v>4510</v>
      </c>
      <c r="K23" s="6" t="s">
        <v>5231</v>
      </c>
      <c r="L23" s="6" t="s">
        <v>4511</v>
      </c>
      <c r="M23" s="6" t="s">
        <v>5222</v>
      </c>
    </row>
    <row r="24" spans="1:13" x14ac:dyDescent="0.2">
      <c r="A24" s="7">
        <f t="shared" si="0"/>
        <v>17</v>
      </c>
      <c r="B24" s="6">
        <v>21020153</v>
      </c>
      <c r="C24" s="6" t="s">
        <v>4548</v>
      </c>
      <c r="D24" s="6" t="s">
        <v>146</v>
      </c>
      <c r="E24" s="7" t="s">
        <v>13</v>
      </c>
      <c r="F24" s="7" t="s">
        <v>514</v>
      </c>
      <c r="G24" s="8" t="str">
        <f>VLOOKUP(B24,'[1]ds đẩy lên PM'!$B$4:$F$6819,5,0)</f>
        <v>Xuất sắc</v>
      </c>
      <c r="H24" s="8" t="s">
        <v>5218</v>
      </c>
      <c r="I24" s="60"/>
      <c r="J24" s="6" t="s">
        <v>4510</v>
      </c>
      <c r="K24" s="6" t="s">
        <v>5231</v>
      </c>
      <c r="L24" s="6" t="s">
        <v>4511</v>
      </c>
      <c r="M24" s="6" t="s">
        <v>5222</v>
      </c>
    </row>
    <row r="25" spans="1:13" x14ac:dyDescent="0.2">
      <c r="A25" s="7">
        <f t="shared" si="0"/>
        <v>18</v>
      </c>
      <c r="B25" s="6">
        <v>21021077</v>
      </c>
      <c r="C25" s="6" t="s">
        <v>3663</v>
      </c>
      <c r="D25" s="6" t="s">
        <v>4289</v>
      </c>
      <c r="E25" s="7" t="s">
        <v>13</v>
      </c>
      <c r="F25" s="7" t="s">
        <v>514</v>
      </c>
      <c r="G25" s="8" t="str">
        <f>VLOOKUP(B25,'[1]ds đẩy lên PM'!$B$4:$F$6819,5,0)</f>
        <v>Xuất sắc</v>
      </c>
      <c r="H25" s="8" t="s">
        <v>5218</v>
      </c>
      <c r="I25" s="60"/>
      <c r="J25" s="6" t="s">
        <v>4510</v>
      </c>
      <c r="K25" s="6" t="s">
        <v>5231</v>
      </c>
      <c r="L25" s="6" t="s">
        <v>4511</v>
      </c>
      <c r="M25" s="6" t="s">
        <v>5222</v>
      </c>
    </row>
    <row r="26" spans="1:13" x14ac:dyDescent="0.2">
      <c r="A26" s="7">
        <f t="shared" si="0"/>
        <v>19</v>
      </c>
      <c r="B26" s="6">
        <v>21021079</v>
      </c>
      <c r="C26" s="6" t="s">
        <v>4522</v>
      </c>
      <c r="D26" s="6" t="s">
        <v>2858</v>
      </c>
      <c r="E26" s="7" t="s">
        <v>13</v>
      </c>
      <c r="F26" s="7" t="s">
        <v>514</v>
      </c>
      <c r="G26" s="8" t="str">
        <f>VLOOKUP(B26,'[1]ds đẩy lên PM'!$B$4:$F$6819,5,0)</f>
        <v>Xuất sắc</v>
      </c>
      <c r="H26" s="8" t="s">
        <v>5218</v>
      </c>
      <c r="I26" s="60"/>
      <c r="J26" s="6" t="s">
        <v>4510</v>
      </c>
      <c r="K26" s="6" t="s">
        <v>5231</v>
      </c>
      <c r="L26" s="6" t="s">
        <v>4511</v>
      </c>
      <c r="M26" s="6" t="s">
        <v>5222</v>
      </c>
    </row>
    <row r="27" spans="1:13" x14ac:dyDescent="0.2">
      <c r="A27" s="7">
        <f t="shared" si="0"/>
        <v>20</v>
      </c>
      <c r="B27" s="6">
        <v>21021083</v>
      </c>
      <c r="C27" s="6" t="s">
        <v>4524</v>
      </c>
      <c r="D27" s="6" t="s">
        <v>1937</v>
      </c>
      <c r="E27" s="7" t="s">
        <v>13</v>
      </c>
      <c r="F27" s="7" t="s">
        <v>514</v>
      </c>
      <c r="G27" s="8" t="str">
        <f>VLOOKUP(B27,'[1]ds đẩy lên PM'!$B$4:$F$6819,5,0)</f>
        <v>Xuất sắc</v>
      </c>
      <c r="H27" s="8" t="s">
        <v>5218</v>
      </c>
      <c r="I27" s="60"/>
      <c r="J27" s="6" t="s">
        <v>4510</v>
      </c>
      <c r="K27" s="6" t="s">
        <v>5231</v>
      </c>
      <c r="L27" s="6" t="s">
        <v>4511</v>
      </c>
      <c r="M27" s="6" t="s">
        <v>5222</v>
      </c>
    </row>
    <row r="28" spans="1:13" x14ac:dyDescent="0.2">
      <c r="A28" s="7">
        <f t="shared" si="0"/>
        <v>21</v>
      </c>
      <c r="B28" s="6">
        <v>21021104</v>
      </c>
      <c r="C28" s="6" t="s">
        <v>4545</v>
      </c>
      <c r="D28" s="6" t="s">
        <v>4546</v>
      </c>
      <c r="E28" s="7" t="s">
        <v>13</v>
      </c>
      <c r="F28" s="7" t="s">
        <v>514</v>
      </c>
      <c r="G28" s="8" t="str">
        <f>VLOOKUP(B28,'[1]ds đẩy lên PM'!$B$4:$F$6819,5,0)</f>
        <v>Xuất sắc</v>
      </c>
      <c r="H28" s="8" t="s">
        <v>5218</v>
      </c>
      <c r="I28" s="60"/>
      <c r="J28" s="6" t="s">
        <v>4510</v>
      </c>
      <c r="K28" s="6" t="s">
        <v>5231</v>
      </c>
      <c r="L28" s="6" t="s">
        <v>4511</v>
      </c>
      <c r="M28" s="6" t="s">
        <v>5222</v>
      </c>
    </row>
    <row r="29" spans="1:13" x14ac:dyDescent="0.2">
      <c r="A29" s="7">
        <f t="shared" si="0"/>
        <v>22</v>
      </c>
      <c r="B29" s="6">
        <v>21021125</v>
      </c>
      <c r="C29" s="6" t="s">
        <v>4571</v>
      </c>
      <c r="D29" s="6" t="s">
        <v>4572</v>
      </c>
      <c r="E29" s="7" t="s">
        <v>13</v>
      </c>
      <c r="F29" s="7" t="s">
        <v>514</v>
      </c>
      <c r="G29" s="8" t="str">
        <f>VLOOKUP(B29,'[1]ds đẩy lên PM'!$B$4:$F$6819,5,0)</f>
        <v>Xuất sắc</v>
      </c>
      <c r="H29" s="8" t="s">
        <v>5218</v>
      </c>
      <c r="I29" s="60"/>
      <c r="J29" s="6" t="s">
        <v>4510</v>
      </c>
      <c r="K29" s="6" t="s">
        <v>5231</v>
      </c>
      <c r="L29" s="6" t="s">
        <v>4511</v>
      </c>
      <c r="M29" s="6" t="s">
        <v>5222</v>
      </c>
    </row>
    <row r="30" spans="1:13" x14ac:dyDescent="0.2">
      <c r="A30" s="7">
        <f t="shared" si="0"/>
        <v>23</v>
      </c>
      <c r="B30" s="6">
        <v>21021135</v>
      </c>
      <c r="C30" s="6" t="s">
        <v>4199</v>
      </c>
      <c r="D30" s="6" t="s">
        <v>1748</v>
      </c>
      <c r="E30" s="7" t="s">
        <v>13</v>
      </c>
      <c r="F30" s="7" t="s">
        <v>514</v>
      </c>
      <c r="G30" s="8" t="str">
        <f>VLOOKUP(B30,'[1]ds đẩy lên PM'!$B$4:$F$6819,5,0)</f>
        <v>Xuất sắc</v>
      </c>
      <c r="H30" s="8" t="s">
        <v>5218</v>
      </c>
      <c r="I30" s="60"/>
      <c r="J30" s="6" t="s">
        <v>4510</v>
      </c>
      <c r="K30" s="6" t="s">
        <v>5231</v>
      </c>
      <c r="L30" s="6" t="s">
        <v>4511</v>
      </c>
      <c r="M30" s="6" t="s">
        <v>5222</v>
      </c>
    </row>
    <row r="31" spans="1:13" x14ac:dyDescent="0.2">
      <c r="A31" s="7">
        <f t="shared" si="0"/>
        <v>24</v>
      </c>
      <c r="B31" s="6">
        <v>21021107</v>
      </c>
      <c r="C31" s="6" t="s">
        <v>4550</v>
      </c>
      <c r="D31" s="6" t="s">
        <v>4530</v>
      </c>
      <c r="E31" s="7" t="s">
        <v>13</v>
      </c>
      <c r="F31" s="7" t="s">
        <v>128</v>
      </c>
      <c r="G31" s="8" t="str">
        <f>VLOOKUP(B31,'[1]ds đẩy lên PM'!$B$4:$F$6819,5,0)</f>
        <v>Xuất sắc</v>
      </c>
      <c r="H31" s="8" t="s">
        <v>5218</v>
      </c>
      <c r="I31" s="60"/>
      <c r="J31" s="6" t="s">
        <v>4510</v>
      </c>
      <c r="K31" s="6" t="s">
        <v>5231</v>
      </c>
      <c r="L31" s="6" t="s">
        <v>4511</v>
      </c>
      <c r="M31" s="6" t="s">
        <v>5222</v>
      </c>
    </row>
    <row r="32" spans="1:13" x14ac:dyDescent="0.2">
      <c r="A32" s="7">
        <f t="shared" si="0"/>
        <v>25</v>
      </c>
      <c r="B32" s="6">
        <v>21021068</v>
      </c>
      <c r="C32" s="6" t="s">
        <v>4509</v>
      </c>
      <c r="D32" s="6" t="s">
        <v>1736</v>
      </c>
      <c r="E32" s="7" t="s">
        <v>85</v>
      </c>
      <c r="F32" s="7" t="s">
        <v>347</v>
      </c>
      <c r="G32" s="8" t="str">
        <f>VLOOKUP(B32,'[1]ds đẩy lên PM'!$B$4:$F$6819,5,0)</f>
        <v>Xuất sắc</v>
      </c>
      <c r="H32" s="8" t="s">
        <v>5218</v>
      </c>
      <c r="I32" s="60"/>
      <c r="J32" s="6" t="s">
        <v>4510</v>
      </c>
      <c r="K32" s="6" t="s">
        <v>5231</v>
      </c>
      <c r="L32" s="6" t="s">
        <v>4511</v>
      </c>
      <c r="M32" s="6" t="s">
        <v>5222</v>
      </c>
    </row>
    <row r="33" spans="1:13" x14ac:dyDescent="0.2">
      <c r="A33" s="7">
        <f t="shared" si="0"/>
        <v>26</v>
      </c>
      <c r="B33" s="6">
        <v>21021134</v>
      </c>
      <c r="C33" s="6" t="s">
        <v>237</v>
      </c>
      <c r="D33" s="6" t="s">
        <v>4582</v>
      </c>
      <c r="E33" s="7" t="s">
        <v>7</v>
      </c>
      <c r="F33" s="7" t="s">
        <v>347</v>
      </c>
      <c r="G33" s="8" t="str">
        <f>VLOOKUP(B33,'[1]ds đẩy lên PM'!$B$4:$F$6819,5,0)</f>
        <v>Xuất sắc</v>
      </c>
      <c r="H33" s="8" t="s">
        <v>5218</v>
      </c>
      <c r="I33" s="60"/>
      <c r="J33" s="6" t="s">
        <v>4510</v>
      </c>
      <c r="K33" s="6" t="s">
        <v>5231</v>
      </c>
      <c r="L33" s="6" t="s">
        <v>4511</v>
      </c>
      <c r="M33" s="6"/>
    </row>
    <row r="34" spans="1:13" x14ac:dyDescent="0.2">
      <c r="A34" s="7">
        <f t="shared" si="0"/>
        <v>27</v>
      </c>
      <c r="B34" s="6">
        <v>21021089</v>
      </c>
      <c r="C34" s="6" t="s">
        <v>125</v>
      </c>
      <c r="D34" s="6" t="s">
        <v>4531</v>
      </c>
      <c r="E34" s="7" t="s">
        <v>13</v>
      </c>
      <c r="F34" s="7" t="s">
        <v>113</v>
      </c>
      <c r="G34" s="8" t="str">
        <f>VLOOKUP(B34,'[1]ds đẩy lên PM'!$B$4:$F$6819,5,0)</f>
        <v>Xuất sắc</v>
      </c>
      <c r="H34" s="8" t="s">
        <v>5218</v>
      </c>
      <c r="I34" s="60"/>
      <c r="J34" s="6" t="s">
        <v>4510</v>
      </c>
      <c r="K34" s="6" t="s">
        <v>5231</v>
      </c>
      <c r="L34" s="6" t="s">
        <v>4511</v>
      </c>
      <c r="M34" s="6" t="s">
        <v>5222</v>
      </c>
    </row>
    <row r="35" spans="1:13" x14ac:dyDescent="0.2">
      <c r="A35" s="7">
        <f t="shared" si="0"/>
        <v>28</v>
      </c>
      <c r="B35" s="6">
        <v>21021110</v>
      </c>
      <c r="C35" s="6" t="s">
        <v>4554</v>
      </c>
      <c r="D35" s="6" t="s">
        <v>1722</v>
      </c>
      <c r="E35" s="7" t="s">
        <v>13</v>
      </c>
      <c r="F35" s="7" t="s">
        <v>113</v>
      </c>
      <c r="G35" s="8" t="str">
        <f>VLOOKUP(B35,'[1]ds đẩy lên PM'!$B$4:$F$6819,5,0)</f>
        <v>Xuất sắc</v>
      </c>
      <c r="H35" s="8" t="s">
        <v>5218</v>
      </c>
      <c r="I35" s="60"/>
      <c r="J35" s="6" t="s">
        <v>4510</v>
      </c>
      <c r="K35" s="6" t="s">
        <v>5231</v>
      </c>
      <c r="L35" s="6" t="s">
        <v>4511</v>
      </c>
      <c r="M35" s="6" t="s">
        <v>5222</v>
      </c>
    </row>
    <row r="36" spans="1:13" x14ac:dyDescent="0.2">
      <c r="A36" s="7">
        <f t="shared" si="0"/>
        <v>29</v>
      </c>
      <c r="B36" s="6">
        <v>21021129</v>
      </c>
      <c r="C36" s="6" t="s">
        <v>3544</v>
      </c>
      <c r="D36" s="6" t="s">
        <v>1186</v>
      </c>
      <c r="E36" s="7" t="s">
        <v>13</v>
      </c>
      <c r="F36" s="7" t="s">
        <v>113</v>
      </c>
      <c r="G36" s="8" t="str">
        <f>VLOOKUP(B36,'[1]ds đẩy lên PM'!$B$4:$F$6819,5,0)</f>
        <v>Xuất sắc</v>
      </c>
      <c r="H36" s="8" t="s">
        <v>5218</v>
      </c>
      <c r="I36" s="60"/>
      <c r="J36" s="6" t="s">
        <v>4510</v>
      </c>
      <c r="K36" s="6" t="s">
        <v>5231</v>
      </c>
      <c r="L36" s="6" t="s">
        <v>4511</v>
      </c>
      <c r="M36" s="6" t="s">
        <v>5222</v>
      </c>
    </row>
    <row r="37" spans="1:13" x14ac:dyDescent="0.2">
      <c r="A37" s="7">
        <f t="shared" si="0"/>
        <v>30</v>
      </c>
      <c r="B37" s="6">
        <v>21021101</v>
      </c>
      <c r="C37" s="6" t="s">
        <v>1275</v>
      </c>
      <c r="D37" s="6" t="s">
        <v>4542</v>
      </c>
      <c r="E37" s="7" t="s">
        <v>85</v>
      </c>
      <c r="F37" s="7" t="s">
        <v>23</v>
      </c>
      <c r="G37" s="8" t="str">
        <f>VLOOKUP(B37,'[1]ds đẩy lên PM'!$B$4:$F$6819,5,0)</f>
        <v>Xuất sắc</v>
      </c>
      <c r="H37" s="8" t="s">
        <v>5218</v>
      </c>
      <c r="I37" s="60"/>
      <c r="J37" s="6" t="s">
        <v>4510</v>
      </c>
      <c r="K37" s="6" t="s">
        <v>5231</v>
      </c>
      <c r="L37" s="6" t="s">
        <v>4511</v>
      </c>
      <c r="M37" s="6" t="s">
        <v>5222</v>
      </c>
    </row>
    <row r="38" spans="1:13" x14ac:dyDescent="0.2">
      <c r="A38" s="7">
        <f t="shared" si="0"/>
        <v>31</v>
      </c>
      <c r="B38" s="6">
        <v>21021123</v>
      </c>
      <c r="C38" s="6" t="s">
        <v>4568</v>
      </c>
      <c r="D38" s="6" t="s">
        <v>4569</v>
      </c>
      <c r="E38" s="7" t="s">
        <v>85</v>
      </c>
      <c r="F38" s="7" t="s">
        <v>38</v>
      </c>
      <c r="G38" s="8" t="str">
        <f>VLOOKUP(B38,'[1]ds đẩy lên PM'!$B$4:$F$6819,5,0)</f>
        <v>Xuất sắc</v>
      </c>
      <c r="H38" s="8" t="s">
        <v>5218</v>
      </c>
      <c r="I38" s="60"/>
      <c r="J38" s="6" t="s">
        <v>4510</v>
      </c>
      <c r="K38" s="6" t="s">
        <v>5231</v>
      </c>
      <c r="L38" s="6" t="s">
        <v>4511</v>
      </c>
      <c r="M38" s="6" t="s">
        <v>5222</v>
      </c>
    </row>
    <row r="39" spans="1:13" x14ac:dyDescent="0.2">
      <c r="A39" s="7">
        <f t="shared" si="0"/>
        <v>32</v>
      </c>
      <c r="B39" s="6">
        <v>21021070</v>
      </c>
      <c r="C39" s="6" t="s">
        <v>4513</v>
      </c>
      <c r="D39" s="6" t="s">
        <v>2877</v>
      </c>
      <c r="E39" s="7" t="s">
        <v>85</v>
      </c>
      <c r="F39" s="7" t="s">
        <v>37</v>
      </c>
      <c r="G39" s="8" t="str">
        <f>VLOOKUP(B39,'[1]ds đẩy lên PM'!$B$4:$F$6819,5,0)</f>
        <v>Xuất sắc</v>
      </c>
      <c r="H39" s="8" t="s">
        <v>5218</v>
      </c>
      <c r="I39" s="60"/>
      <c r="J39" s="6" t="s">
        <v>4510</v>
      </c>
      <c r="K39" s="6" t="s">
        <v>5231</v>
      </c>
      <c r="L39" s="6" t="s">
        <v>4511</v>
      </c>
      <c r="M39" s="6" t="s">
        <v>5222</v>
      </c>
    </row>
    <row r="40" spans="1:13" x14ac:dyDescent="0.2">
      <c r="A40" s="7">
        <f t="shared" si="0"/>
        <v>33</v>
      </c>
      <c r="B40" s="6">
        <v>21021117</v>
      </c>
      <c r="C40" s="6" t="s">
        <v>1755</v>
      </c>
      <c r="D40" s="6" t="s">
        <v>2797</v>
      </c>
      <c r="E40" s="7" t="s">
        <v>7</v>
      </c>
      <c r="F40" s="7" t="s">
        <v>66</v>
      </c>
      <c r="G40" s="8" t="str">
        <f>VLOOKUP(B40,'[1]ds đẩy lên PM'!$B$4:$F$6819,5,0)</f>
        <v>Xuất sắc</v>
      </c>
      <c r="H40" s="8" t="s">
        <v>5218</v>
      </c>
      <c r="I40" s="60"/>
      <c r="J40" s="6" t="s">
        <v>4510</v>
      </c>
      <c r="K40" s="6" t="s">
        <v>5231</v>
      </c>
      <c r="L40" s="6" t="s">
        <v>4511</v>
      </c>
      <c r="M40" s="6"/>
    </row>
    <row r="41" spans="1:13" x14ac:dyDescent="0.2">
      <c r="A41" s="7">
        <f t="shared" si="0"/>
        <v>34</v>
      </c>
      <c r="B41" s="6">
        <v>21021130</v>
      </c>
      <c r="C41" s="6" t="s">
        <v>3454</v>
      </c>
      <c r="D41" s="6" t="s">
        <v>2947</v>
      </c>
      <c r="E41" s="7" t="s">
        <v>13</v>
      </c>
      <c r="F41" s="7" t="s">
        <v>483</v>
      </c>
      <c r="G41" s="16" t="str">
        <f>VLOOKUP(B41,'[1]ds đẩy lên PM'!$B$4:$F$6819,5,0)</f>
        <v>Tốt</v>
      </c>
      <c r="H41" s="16" t="s">
        <v>5217</v>
      </c>
      <c r="I41" s="60"/>
      <c r="J41" s="6" t="s">
        <v>4510</v>
      </c>
      <c r="K41" s="6" t="s">
        <v>5231</v>
      </c>
      <c r="L41" s="6" t="s">
        <v>4511</v>
      </c>
      <c r="M41" s="6" t="s">
        <v>5222</v>
      </c>
    </row>
    <row r="42" spans="1:13" x14ac:dyDescent="0.2">
      <c r="A42" s="7">
        <f t="shared" si="0"/>
        <v>35</v>
      </c>
      <c r="B42" s="6">
        <v>21021115</v>
      </c>
      <c r="C42" s="6" t="s">
        <v>4558</v>
      </c>
      <c r="D42" s="6" t="s">
        <v>4297</v>
      </c>
      <c r="E42" s="7" t="s">
        <v>31</v>
      </c>
      <c r="F42" s="7" t="s">
        <v>1411</v>
      </c>
      <c r="G42" s="16" t="str">
        <f>VLOOKUP(B42,'[1]ds đẩy lên PM'!$B$4:$F$6819,5,0)</f>
        <v>Tốt</v>
      </c>
      <c r="H42" s="16" t="s">
        <v>5217</v>
      </c>
      <c r="I42" s="60"/>
      <c r="J42" s="6" t="s">
        <v>4510</v>
      </c>
      <c r="K42" s="6" t="s">
        <v>5231</v>
      </c>
      <c r="L42" s="6" t="s">
        <v>4511</v>
      </c>
      <c r="M42" s="6"/>
    </row>
    <row r="43" spans="1:13" x14ac:dyDescent="0.2">
      <c r="A43" s="7">
        <f t="shared" si="0"/>
        <v>36</v>
      </c>
      <c r="B43" s="6">
        <v>21021093</v>
      </c>
      <c r="C43" s="6" t="s">
        <v>4535</v>
      </c>
      <c r="D43" s="6" t="s">
        <v>4536</v>
      </c>
      <c r="E43" s="7" t="s">
        <v>13</v>
      </c>
      <c r="F43" s="7" t="s">
        <v>127</v>
      </c>
      <c r="G43" s="16" t="str">
        <f>VLOOKUP(B43,'[1]ds đẩy lên PM'!$B$4:$F$6819,5,0)</f>
        <v>Tốt</v>
      </c>
      <c r="H43" s="16" t="s">
        <v>5217</v>
      </c>
      <c r="I43" s="60"/>
      <c r="J43" s="6" t="s">
        <v>4510</v>
      </c>
      <c r="K43" s="6" t="s">
        <v>5231</v>
      </c>
      <c r="L43" s="6" t="s">
        <v>4511</v>
      </c>
      <c r="M43" s="6" t="s">
        <v>5222</v>
      </c>
    </row>
    <row r="44" spans="1:13" x14ac:dyDescent="0.2">
      <c r="A44" s="7">
        <f t="shared" si="0"/>
        <v>37</v>
      </c>
      <c r="B44" s="6">
        <v>21020720</v>
      </c>
      <c r="C44" s="6" t="s">
        <v>4516</v>
      </c>
      <c r="D44" s="6" t="s">
        <v>1909</v>
      </c>
      <c r="E44" s="7" t="s">
        <v>13</v>
      </c>
      <c r="F44" s="7" t="s">
        <v>513</v>
      </c>
      <c r="G44" s="16" t="str">
        <f>VLOOKUP(B44,'[1]ds đẩy lên PM'!$B$4:$F$6819,5,0)</f>
        <v>Tốt</v>
      </c>
      <c r="H44" s="16" t="s">
        <v>5217</v>
      </c>
      <c r="I44" s="60"/>
      <c r="J44" s="6" t="s">
        <v>4510</v>
      </c>
      <c r="K44" s="6" t="s">
        <v>5231</v>
      </c>
      <c r="L44" s="6" t="s">
        <v>4511</v>
      </c>
      <c r="M44" s="6" t="s">
        <v>5222</v>
      </c>
    </row>
    <row r="45" spans="1:13" x14ac:dyDescent="0.2">
      <c r="A45" s="7">
        <f t="shared" si="0"/>
        <v>38</v>
      </c>
      <c r="B45" s="6">
        <v>21021086</v>
      </c>
      <c r="C45" s="6" t="s">
        <v>4528</v>
      </c>
      <c r="D45" s="6" t="s">
        <v>1056</v>
      </c>
      <c r="E45" s="7" t="s">
        <v>13</v>
      </c>
      <c r="F45" s="7" t="s">
        <v>513</v>
      </c>
      <c r="G45" s="16" t="str">
        <f>VLOOKUP(B45,'[1]ds đẩy lên PM'!$B$4:$F$6819,5,0)</f>
        <v>Tốt</v>
      </c>
      <c r="H45" s="16" t="s">
        <v>5217</v>
      </c>
      <c r="I45" s="60"/>
      <c r="J45" s="6" t="s">
        <v>4510</v>
      </c>
      <c r="K45" s="6" t="s">
        <v>5231</v>
      </c>
      <c r="L45" s="6" t="s">
        <v>4511</v>
      </c>
      <c r="M45" s="6" t="s">
        <v>5222</v>
      </c>
    </row>
    <row r="46" spans="1:13" x14ac:dyDescent="0.2">
      <c r="A46" s="7">
        <f t="shared" si="0"/>
        <v>39</v>
      </c>
      <c r="B46" s="6">
        <v>21021141</v>
      </c>
      <c r="C46" s="6" t="s">
        <v>4589</v>
      </c>
      <c r="D46" s="6" t="s">
        <v>4590</v>
      </c>
      <c r="E46" s="7" t="s">
        <v>13</v>
      </c>
      <c r="F46" s="7" t="s">
        <v>514</v>
      </c>
      <c r="G46" s="16" t="str">
        <f>VLOOKUP(B46,'[1]ds đẩy lên PM'!$B$4:$F$6819,5,0)</f>
        <v>Tốt</v>
      </c>
      <c r="H46" s="16" t="s">
        <v>5217</v>
      </c>
      <c r="I46" s="60"/>
      <c r="J46" s="6" t="s">
        <v>4510</v>
      </c>
      <c r="K46" s="6" t="s">
        <v>5231</v>
      </c>
      <c r="L46" s="6" t="s">
        <v>4511</v>
      </c>
      <c r="M46" s="6" t="s">
        <v>5222</v>
      </c>
    </row>
    <row r="47" spans="1:13" x14ac:dyDescent="0.2">
      <c r="A47" s="7">
        <f t="shared" si="0"/>
        <v>40</v>
      </c>
      <c r="B47" s="6">
        <v>21021095</v>
      </c>
      <c r="C47" s="6" t="s">
        <v>4538</v>
      </c>
      <c r="D47" s="6" t="s">
        <v>4539</v>
      </c>
      <c r="E47" s="7" t="s">
        <v>13</v>
      </c>
      <c r="F47" s="7" t="s">
        <v>347</v>
      </c>
      <c r="G47" s="16" t="str">
        <f>VLOOKUP(B47,'[1]ds đẩy lên PM'!$B$4:$F$6819,5,0)</f>
        <v>Tốt</v>
      </c>
      <c r="H47" s="16" t="s">
        <v>5217</v>
      </c>
      <c r="I47" s="60"/>
      <c r="J47" s="6" t="s">
        <v>4510</v>
      </c>
      <c r="K47" s="6" t="s">
        <v>5231</v>
      </c>
      <c r="L47" s="6" t="s">
        <v>4511</v>
      </c>
      <c r="M47" s="6" t="s">
        <v>5222</v>
      </c>
    </row>
    <row r="48" spans="1:13" x14ac:dyDescent="0.2">
      <c r="A48" s="7">
        <f t="shared" si="0"/>
        <v>41</v>
      </c>
      <c r="B48" s="6">
        <v>21021082</v>
      </c>
      <c r="C48" s="6" t="s">
        <v>764</v>
      </c>
      <c r="D48" s="6" t="s">
        <v>4523</v>
      </c>
      <c r="E48" s="7" t="s">
        <v>85</v>
      </c>
      <c r="F48" s="7" t="s">
        <v>861</v>
      </c>
      <c r="G48" s="16" t="str">
        <f>VLOOKUP(B48,'[1]ds đẩy lên PM'!$B$4:$F$6819,5,0)</f>
        <v>Tốt</v>
      </c>
      <c r="H48" s="16" t="s">
        <v>5217</v>
      </c>
      <c r="I48" s="60"/>
      <c r="J48" s="6" t="s">
        <v>4510</v>
      </c>
      <c r="K48" s="6" t="s">
        <v>5231</v>
      </c>
      <c r="L48" s="6" t="s">
        <v>4511</v>
      </c>
      <c r="M48" s="6" t="s">
        <v>5222</v>
      </c>
    </row>
    <row r="49" spans="1:13" x14ac:dyDescent="0.2">
      <c r="A49" s="7">
        <f t="shared" si="0"/>
        <v>42</v>
      </c>
      <c r="B49" s="6">
        <v>21021076</v>
      </c>
      <c r="C49" s="6" t="s">
        <v>4518</v>
      </c>
      <c r="D49" s="6" t="s">
        <v>4519</v>
      </c>
      <c r="E49" s="7" t="s">
        <v>13</v>
      </c>
      <c r="F49" s="7" t="s">
        <v>113</v>
      </c>
      <c r="G49" s="16" t="str">
        <f>VLOOKUP(B49,'[1]ds đẩy lên PM'!$B$4:$F$6819,5,0)</f>
        <v>Tốt</v>
      </c>
      <c r="H49" s="16" t="s">
        <v>5217</v>
      </c>
      <c r="I49" s="60"/>
      <c r="J49" s="6" t="s">
        <v>4510</v>
      </c>
      <c r="K49" s="6" t="s">
        <v>5231</v>
      </c>
      <c r="L49" s="6" t="s">
        <v>4511</v>
      </c>
      <c r="M49" s="6" t="s">
        <v>5222</v>
      </c>
    </row>
    <row r="50" spans="1:13" x14ac:dyDescent="0.2">
      <c r="A50" s="7">
        <f t="shared" si="0"/>
        <v>43</v>
      </c>
      <c r="B50" s="6">
        <v>21021088</v>
      </c>
      <c r="C50" s="6" t="s">
        <v>1460</v>
      </c>
      <c r="D50" s="6" t="s">
        <v>4530</v>
      </c>
      <c r="E50" s="7" t="s">
        <v>22</v>
      </c>
      <c r="F50" s="7" t="s">
        <v>133</v>
      </c>
      <c r="G50" s="16" t="str">
        <f>VLOOKUP(B50,'[1]ds đẩy lên PM'!$B$4:$F$6819,5,0)</f>
        <v>Tốt</v>
      </c>
      <c r="H50" s="16" t="s">
        <v>5217</v>
      </c>
      <c r="I50" s="60"/>
      <c r="J50" s="6" t="s">
        <v>4510</v>
      </c>
      <c r="K50" s="6" t="s">
        <v>5231</v>
      </c>
      <c r="L50" s="6" t="s">
        <v>4511</v>
      </c>
      <c r="M50" s="6"/>
    </row>
    <row r="51" spans="1:13" x14ac:dyDescent="0.2">
      <c r="A51" s="7">
        <f t="shared" si="0"/>
        <v>44</v>
      </c>
      <c r="B51" s="6">
        <v>21021075</v>
      </c>
      <c r="C51" s="6" t="s">
        <v>4517</v>
      </c>
      <c r="D51" s="6" t="s">
        <v>1792</v>
      </c>
      <c r="E51" s="7" t="s">
        <v>13</v>
      </c>
      <c r="F51" s="7" t="s">
        <v>392</v>
      </c>
      <c r="G51" s="16" t="str">
        <f>VLOOKUP(B51,'[1]ds đẩy lên PM'!$B$4:$F$6819,5,0)</f>
        <v>Tốt</v>
      </c>
      <c r="H51" s="16" t="s">
        <v>5217</v>
      </c>
      <c r="I51" s="60"/>
      <c r="J51" s="6" t="s">
        <v>4510</v>
      </c>
      <c r="K51" s="6" t="s">
        <v>5231</v>
      </c>
      <c r="L51" s="6" t="s">
        <v>4511</v>
      </c>
      <c r="M51" s="6" t="s">
        <v>5222</v>
      </c>
    </row>
    <row r="52" spans="1:13" x14ac:dyDescent="0.2">
      <c r="A52" s="7">
        <f t="shared" si="0"/>
        <v>45</v>
      </c>
      <c r="B52" s="6">
        <v>21021096</v>
      </c>
      <c r="C52" s="6" t="s">
        <v>1214</v>
      </c>
      <c r="D52" s="6" t="s">
        <v>2961</v>
      </c>
      <c r="E52" s="7" t="s">
        <v>13</v>
      </c>
      <c r="F52" s="7" t="s">
        <v>95</v>
      </c>
      <c r="G52" s="16" t="str">
        <f>VLOOKUP(B52,'[1]ds đẩy lên PM'!$B$4:$F$6819,5,0)</f>
        <v>Tốt</v>
      </c>
      <c r="H52" s="16" t="s">
        <v>5217</v>
      </c>
      <c r="I52" s="60"/>
      <c r="J52" s="6" t="s">
        <v>4510</v>
      </c>
      <c r="K52" s="6" t="s">
        <v>5231</v>
      </c>
      <c r="L52" s="6" t="s">
        <v>4511</v>
      </c>
      <c r="M52" s="6" t="s">
        <v>5222</v>
      </c>
    </row>
    <row r="53" spans="1:13" x14ac:dyDescent="0.2">
      <c r="A53" s="7">
        <f t="shared" si="0"/>
        <v>46</v>
      </c>
      <c r="B53" s="6">
        <v>21021080</v>
      </c>
      <c r="C53" s="6" t="s">
        <v>275</v>
      </c>
      <c r="D53" s="6" t="s">
        <v>4282</v>
      </c>
      <c r="E53" s="7" t="s">
        <v>22</v>
      </c>
      <c r="F53" s="7" t="s">
        <v>95</v>
      </c>
      <c r="G53" s="16" t="str">
        <f>VLOOKUP(B53,'[1]ds đẩy lên PM'!$B$4:$F$6819,5,0)</f>
        <v>Tốt</v>
      </c>
      <c r="H53" s="16" t="s">
        <v>5217</v>
      </c>
      <c r="I53" s="60"/>
      <c r="J53" s="6" t="s">
        <v>4510</v>
      </c>
      <c r="K53" s="6" t="s">
        <v>5231</v>
      </c>
      <c r="L53" s="6" t="s">
        <v>4511</v>
      </c>
      <c r="M53" s="6"/>
    </row>
    <row r="54" spans="1:13" x14ac:dyDescent="0.2">
      <c r="A54" s="7">
        <f t="shared" si="0"/>
        <v>47</v>
      </c>
      <c r="B54" s="6">
        <v>21021098</v>
      </c>
      <c r="C54" s="6" t="s">
        <v>681</v>
      </c>
      <c r="D54" s="6" t="s">
        <v>2836</v>
      </c>
      <c r="E54" s="7" t="s">
        <v>13</v>
      </c>
      <c r="F54" s="7" t="s">
        <v>432</v>
      </c>
      <c r="G54" s="8" t="str">
        <f>VLOOKUP(B54,'[1]ds đẩy lên PM'!$B$4:$F$6819,5,0)</f>
        <v>Xuất sắc</v>
      </c>
      <c r="H54" s="8" t="s">
        <v>5217</v>
      </c>
      <c r="I54" s="60"/>
      <c r="J54" s="6" t="s">
        <v>4510</v>
      </c>
      <c r="K54" s="6" t="s">
        <v>5231</v>
      </c>
      <c r="L54" s="6" t="s">
        <v>4511</v>
      </c>
      <c r="M54" s="6" t="s">
        <v>5222</v>
      </c>
    </row>
    <row r="55" spans="1:13" x14ac:dyDescent="0.2">
      <c r="A55" s="7">
        <f t="shared" si="0"/>
        <v>48</v>
      </c>
      <c r="B55" s="6">
        <v>21021140</v>
      </c>
      <c r="C55" s="6" t="s">
        <v>4587</v>
      </c>
      <c r="D55" s="6" t="s">
        <v>4588</v>
      </c>
      <c r="E55" s="7" t="s">
        <v>13</v>
      </c>
      <c r="F55" s="7" t="s">
        <v>432</v>
      </c>
      <c r="G55" s="8" t="str">
        <f>VLOOKUP(B55,'[1]ds đẩy lên PM'!$B$4:$F$6819,5,0)</f>
        <v>Xuất sắc</v>
      </c>
      <c r="H55" s="8" t="s">
        <v>5217</v>
      </c>
      <c r="I55" s="60"/>
      <c r="J55" s="6" t="s">
        <v>4510</v>
      </c>
      <c r="K55" s="6" t="s">
        <v>5231</v>
      </c>
      <c r="L55" s="6" t="s">
        <v>4511</v>
      </c>
      <c r="M55" s="6" t="s">
        <v>5222</v>
      </c>
    </row>
    <row r="56" spans="1:13" x14ac:dyDescent="0.2">
      <c r="A56" s="7">
        <f t="shared" si="0"/>
        <v>49</v>
      </c>
      <c r="B56" s="6">
        <v>21021090</v>
      </c>
      <c r="C56" s="6" t="s">
        <v>3037</v>
      </c>
      <c r="D56" s="6" t="s">
        <v>1787</v>
      </c>
      <c r="E56" s="7" t="s">
        <v>13</v>
      </c>
      <c r="F56" s="7" t="s">
        <v>205</v>
      </c>
      <c r="G56" s="8" t="str">
        <f>VLOOKUP(B56,'[1]ds đẩy lên PM'!$B$4:$F$6819,5,0)</f>
        <v>Tốt</v>
      </c>
      <c r="H56" s="8" t="s">
        <v>5217</v>
      </c>
      <c r="I56" s="60"/>
      <c r="J56" s="6" t="s">
        <v>4510</v>
      </c>
      <c r="K56" s="6" t="s">
        <v>5231</v>
      </c>
      <c r="L56" s="6" t="s">
        <v>4511</v>
      </c>
      <c r="M56" s="6" t="s">
        <v>5222</v>
      </c>
    </row>
    <row r="57" spans="1:13" x14ac:dyDescent="0.2">
      <c r="A57" s="7">
        <f t="shared" si="0"/>
        <v>50</v>
      </c>
      <c r="B57" s="6">
        <v>21021106</v>
      </c>
      <c r="C57" s="6" t="s">
        <v>4549</v>
      </c>
      <c r="D57" s="6" t="s">
        <v>1103</v>
      </c>
      <c r="E57" s="7" t="s">
        <v>13</v>
      </c>
      <c r="F57" s="7" t="s">
        <v>164</v>
      </c>
      <c r="G57" s="8" t="str">
        <f>VLOOKUP(B57,'[1]ds đẩy lên PM'!$B$4:$F$6819,5,0)</f>
        <v>Tốt</v>
      </c>
      <c r="H57" s="8" t="s">
        <v>5217</v>
      </c>
      <c r="I57" s="60"/>
      <c r="J57" s="6" t="s">
        <v>4510</v>
      </c>
      <c r="K57" s="6" t="s">
        <v>5231</v>
      </c>
      <c r="L57" s="6" t="s">
        <v>4511</v>
      </c>
      <c r="M57" s="6" t="s">
        <v>5222</v>
      </c>
    </row>
    <row r="58" spans="1:13" x14ac:dyDescent="0.2">
      <c r="A58" s="7">
        <f t="shared" si="0"/>
        <v>51</v>
      </c>
      <c r="B58" s="6">
        <v>21021132</v>
      </c>
      <c r="C58" s="6" t="s">
        <v>4580</v>
      </c>
      <c r="D58" s="6" t="s">
        <v>4253</v>
      </c>
      <c r="E58" s="7" t="s">
        <v>85</v>
      </c>
      <c r="F58" s="7" t="s">
        <v>164</v>
      </c>
      <c r="G58" s="8" t="str">
        <f>VLOOKUP(B58,'[1]ds đẩy lên PM'!$B$4:$F$6819,5,0)</f>
        <v>Xuất sắc</v>
      </c>
      <c r="H58" s="8" t="s">
        <v>5217</v>
      </c>
      <c r="I58" s="60"/>
      <c r="J58" s="6" t="s">
        <v>4510</v>
      </c>
      <c r="K58" s="6" t="s">
        <v>5231</v>
      </c>
      <c r="L58" s="6" t="s">
        <v>4511</v>
      </c>
      <c r="M58" s="6" t="s">
        <v>5222</v>
      </c>
    </row>
    <row r="59" spans="1:13" x14ac:dyDescent="0.2">
      <c r="A59" s="7">
        <f t="shared" si="0"/>
        <v>52</v>
      </c>
      <c r="B59" s="6">
        <v>21021072</v>
      </c>
      <c r="C59" s="6" t="s">
        <v>4514</v>
      </c>
      <c r="D59" s="6" t="s">
        <v>4515</v>
      </c>
      <c r="E59" s="7" t="s">
        <v>13</v>
      </c>
      <c r="F59" s="7" t="s">
        <v>453</v>
      </c>
      <c r="G59" s="8" t="str">
        <f>VLOOKUP(B59,'[1]ds đẩy lên PM'!$B$4:$F$6819,5,0)</f>
        <v>Tốt</v>
      </c>
      <c r="H59" s="8" t="s">
        <v>5217</v>
      </c>
      <c r="I59" s="60"/>
      <c r="J59" s="6" t="s">
        <v>4510</v>
      </c>
      <c r="K59" s="6" t="s">
        <v>5231</v>
      </c>
      <c r="L59" s="6" t="s">
        <v>4511</v>
      </c>
      <c r="M59" s="6" t="s">
        <v>5222</v>
      </c>
    </row>
    <row r="60" spans="1:13" x14ac:dyDescent="0.2">
      <c r="A60" s="7">
        <f t="shared" si="0"/>
        <v>53</v>
      </c>
      <c r="B60" s="6">
        <v>21020721</v>
      </c>
      <c r="C60" s="6" t="s">
        <v>4520</v>
      </c>
      <c r="D60" s="6" t="s">
        <v>3780</v>
      </c>
      <c r="E60" s="7" t="s">
        <v>22</v>
      </c>
      <c r="F60" s="7" t="s">
        <v>421</v>
      </c>
      <c r="G60" s="8" t="str">
        <f>VLOOKUP(B60,'[1]ds đẩy lên PM'!$B$4:$F$6819,5,0)</f>
        <v>Tốt</v>
      </c>
      <c r="H60" s="8" t="s">
        <v>5217</v>
      </c>
      <c r="I60" s="60"/>
      <c r="J60" s="6" t="s">
        <v>4510</v>
      </c>
      <c r="K60" s="6" t="s">
        <v>5231</v>
      </c>
      <c r="L60" s="6" t="s">
        <v>4511</v>
      </c>
      <c r="M60" s="6"/>
    </row>
    <row r="61" spans="1:13" x14ac:dyDescent="0.2">
      <c r="A61" s="7">
        <f t="shared" si="0"/>
        <v>54</v>
      </c>
      <c r="B61" s="6">
        <v>21021145</v>
      </c>
      <c r="C61" s="6" t="s">
        <v>4594</v>
      </c>
      <c r="D61" s="6" t="s">
        <v>1065</v>
      </c>
      <c r="E61" s="7" t="s">
        <v>22</v>
      </c>
      <c r="F61" s="7" t="s">
        <v>421</v>
      </c>
      <c r="G61" s="8" t="str">
        <f>VLOOKUP(B61,'[1]ds đẩy lên PM'!$B$4:$F$6819,5,0)</f>
        <v>Xuất sắc</v>
      </c>
      <c r="H61" s="8" t="s">
        <v>5217</v>
      </c>
      <c r="I61" s="60"/>
      <c r="J61" s="6" t="s">
        <v>4510</v>
      </c>
      <c r="K61" s="6" t="s">
        <v>5231</v>
      </c>
      <c r="L61" s="6" t="s">
        <v>4511</v>
      </c>
      <c r="M61" s="6"/>
    </row>
    <row r="62" spans="1:13" x14ac:dyDescent="0.2">
      <c r="A62" s="7">
        <f t="shared" si="0"/>
        <v>55</v>
      </c>
      <c r="B62" s="6">
        <v>21021111</v>
      </c>
      <c r="C62" s="6" t="s">
        <v>4555</v>
      </c>
      <c r="D62" s="6" t="s">
        <v>1125</v>
      </c>
      <c r="E62" s="7" t="s">
        <v>7</v>
      </c>
      <c r="F62" s="7" t="s">
        <v>60</v>
      </c>
      <c r="G62" s="8" t="str">
        <f>VLOOKUP(B62,'[1]ds đẩy lên PM'!$B$4:$F$6819,5,0)</f>
        <v>Xuất sắc</v>
      </c>
      <c r="H62" s="8" t="s">
        <v>5217</v>
      </c>
      <c r="I62" s="60"/>
      <c r="J62" s="6" t="s">
        <v>4510</v>
      </c>
      <c r="K62" s="6" t="s">
        <v>5231</v>
      </c>
      <c r="L62" s="6" t="s">
        <v>4511</v>
      </c>
      <c r="M62" s="6"/>
    </row>
    <row r="63" spans="1:13" x14ac:dyDescent="0.2">
      <c r="A63" s="7">
        <f t="shared" si="0"/>
        <v>56</v>
      </c>
      <c r="B63" s="6">
        <v>21021091</v>
      </c>
      <c r="C63" s="6" t="s">
        <v>4532</v>
      </c>
      <c r="D63" s="6" t="s">
        <v>192</v>
      </c>
      <c r="E63" s="7" t="s">
        <v>22</v>
      </c>
      <c r="F63" s="7" t="s">
        <v>407</v>
      </c>
      <c r="G63" s="8" t="str">
        <f>VLOOKUP(B63,'[1]ds đẩy lên PM'!$B$4:$F$6819,5,0)</f>
        <v>Tốt</v>
      </c>
      <c r="H63" s="8" t="s">
        <v>5217</v>
      </c>
      <c r="I63" s="60"/>
      <c r="J63" s="6" t="s">
        <v>4510</v>
      </c>
      <c r="K63" s="6" t="s">
        <v>5231</v>
      </c>
      <c r="L63" s="6" t="s">
        <v>4511</v>
      </c>
      <c r="M63" s="6"/>
    </row>
    <row r="64" spans="1:13" x14ac:dyDescent="0.2">
      <c r="A64" s="7">
        <f t="shared" si="0"/>
        <v>57</v>
      </c>
      <c r="B64" s="6">
        <v>21021126</v>
      </c>
      <c r="C64" s="6" t="s">
        <v>4573</v>
      </c>
      <c r="D64" s="6" t="s">
        <v>4574</v>
      </c>
      <c r="E64" s="7" t="s">
        <v>31</v>
      </c>
      <c r="F64" s="7" t="s">
        <v>75</v>
      </c>
      <c r="G64" s="8" t="str">
        <f>VLOOKUP(B64,'[1]ds đẩy lên PM'!$B$4:$F$6819,5,0)</f>
        <v>Tốt</v>
      </c>
      <c r="H64" s="8" t="s">
        <v>5217</v>
      </c>
      <c r="I64" s="60"/>
      <c r="J64" s="6" t="s">
        <v>4510</v>
      </c>
      <c r="K64" s="6" t="s">
        <v>5231</v>
      </c>
      <c r="L64" s="6" t="s">
        <v>4511</v>
      </c>
      <c r="M64" s="6"/>
    </row>
    <row r="65" spans="1:13" x14ac:dyDescent="0.2">
      <c r="A65" s="7">
        <f t="shared" si="0"/>
        <v>58</v>
      </c>
      <c r="B65" s="6">
        <v>21021097</v>
      </c>
      <c r="C65" s="6" t="s">
        <v>3913</v>
      </c>
      <c r="D65" s="6" t="s">
        <v>4540</v>
      </c>
      <c r="E65" s="7" t="s">
        <v>13</v>
      </c>
      <c r="F65" s="7" t="s">
        <v>51</v>
      </c>
      <c r="G65" s="8" t="str">
        <f>VLOOKUP(B65,'[1]ds đẩy lên PM'!$B$4:$F$6819,5,0)</f>
        <v>Xuất sắc</v>
      </c>
      <c r="H65" s="8" t="s">
        <v>5217</v>
      </c>
      <c r="I65" s="60"/>
      <c r="J65" s="6" t="s">
        <v>4510</v>
      </c>
      <c r="K65" s="6" t="s">
        <v>5231</v>
      </c>
      <c r="L65" s="6" t="s">
        <v>4511</v>
      </c>
      <c r="M65" s="6" t="s">
        <v>5222</v>
      </c>
    </row>
    <row r="66" spans="1:13" x14ac:dyDescent="0.2">
      <c r="A66" s="7">
        <f t="shared" si="0"/>
        <v>59</v>
      </c>
      <c r="B66" s="6">
        <v>21020722</v>
      </c>
      <c r="C66" s="6" t="s">
        <v>4585</v>
      </c>
      <c r="D66" s="6" t="s">
        <v>4586</v>
      </c>
      <c r="E66" s="7" t="s">
        <v>7</v>
      </c>
      <c r="F66" s="7" t="s">
        <v>51</v>
      </c>
      <c r="G66" s="8" t="str">
        <f>VLOOKUP(B66,'[1]ds đẩy lên PM'!$B$4:$F$6819,5,0)</f>
        <v>Tốt</v>
      </c>
      <c r="H66" s="8" t="s">
        <v>5217</v>
      </c>
      <c r="I66" s="60"/>
      <c r="J66" s="6" t="s">
        <v>4510</v>
      </c>
      <c r="K66" s="6" t="s">
        <v>5231</v>
      </c>
      <c r="L66" s="6" t="s">
        <v>4511</v>
      </c>
      <c r="M66" s="6"/>
    </row>
    <row r="67" spans="1:13" x14ac:dyDescent="0.2">
      <c r="A67" s="7">
        <f t="shared" si="0"/>
        <v>60</v>
      </c>
      <c r="B67" s="6">
        <v>21021087</v>
      </c>
      <c r="C67" s="6" t="s">
        <v>115</v>
      </c>
      <c r="D67" s="6" t="s">
        <v>4529</v>
      </c>
      <c r="E67" s="7" t="s">
        <v>22</v>
      </c>
      <c r="F67" s="7" t="s">
        <v>320</v>
      </c>
      <c r="G67" s="8" t="str">
        <f>VLOOKUP(B67,'[1]ds đẩy lên PM'!$B$4:$F$6819,5,0)</f>
        <v>Tốt</v>
      </c>
      <c r="H67" s="8" t="s">
        <v>5217</v>
      </c>
      <c r="I67" s="60"/>
      <c r="J67" s="6" t="s">
        <v>4510</v>
      </c>
      <c r="K67" s="6" t="s">
        <v>5231</v>
      </c>
      <c r="L67" s="6" t="s">
        <v>4511</v>
      </c>
      <c r="M67" s="6"/>
    </row>
    <row r="68" spans="1:13" x14ac:dyDescent="0.2">
      <c r="A68" s="7">
        <f t="shared" si="0"/>
        <v>61</v>
      </c>
      <c r="B68" s="6">
        <v>21021094</v>
      </c>
      <c r="C68" s="6" t="s">
        <v>4537</v>
      </c>
      <c r="D68" s="6" t="s">
        <v>1046</v>
      </c>
      <c r="E68" s="7" t="s">
        <v>13</v>
      </c>
      <c r="F68" s="7" t="s">
        <v>190</v>
      </c>
      <c r="G68" s="8" t="str">
        <f>VLOOKUP(B68,'[1]ds đẩy lên PM'!$B$4:$F$6819,5,0)</f>
        <v>Xuất sắc</v>
      </c>
      <c r="H68" s="8" t="s">
        <v>5217</v>
      </c>
      <c r="I68" s="60"/>
      <c r="J68" s="6" t="s">
        <v>4510</v>
      </c>
      <c r="K68" s="6" t="s">
        <v>5231</v>
      </c>
      <c r="L68" s="6" t="s">
        <v>4511</v>
      </c>
      <c r="M68" s="6" t="s">
        <v>5222</v>
      </c>
    </row>
    <row r="69" spans="1:13" x14ac:dyDescent="0.2">
      <c r="A69" s="7">
        <f t="shared" si="0"/>
        <v>62</v>
      </c>
      <c r="B69" s="6">
        <v>21021133</v>
      </c>
      <c r="C69" s="6" t="s">
        <v>4581</v>
      </c>
      <c r="D69" s="6" t="s">
        <v>1758</v>
      </c>
      <c r="E69" s="7" t="s">
        <v>13</v>
      </c>
      <c r="F69" s="7" t="s">
        <v>483</v>
      </c>
      <c r="G69" s="16" t="str">
        <f>VLOOKUP(B69,'[1]ds đẩy lên PM'!$B$4:$F$6819,5,0)</f>
        <v>Khá</v>
      </c>
      <c r="H69" s="16" t="s">
        <v>5219</v>
      </c>
      <c r="I69" s="60"/>
      <c r="J69" s="6" t="s">
        <v>4510</v>
      </c>
      <c r="K69" s="6" t="s">
        <v>5231</v>
      </c>
      <c r="L69" s="6" t="s">
        <v>4511</v>
      </c>
      <c r="M69" s="6" t="s">
        <v>5222</v>
      </c>
    </row>
    <row r="70" spans="1:13" x14ac:dyDescent="0.2">
      <c r="A70" s="7">
        <f t="shared" si="0"/>
        <v>63</v>
      </c>
      <c r="B70" s="6">
        <v>21021136</v>
      </c>
      <c r="C70" s="6" t="s">
        <v>4583</v>
      </c>
      <c r="D70" s="6" t="s">
        <v>1758</v>
      </c>
      <c r="E70" s="7" t="s">
        <v>13</v>
      </c>
      <c r="F70" s="7" t="s">
        <v>23</v>
      </c>
      <c r="G70" s="16" t="str">
        <f>VLOOKUP(B70,'[1]ds đẩy lên PM'!$B$4:$F$6819,5,0)</f>
        <v>Khá</v>
      </c>
      <c r="H70" s="16" t="s">
        <v>5219</v>
      </c>
      <c r="I70" s="60"/>
      <c r="J70" s="6" t="s">
        <v>4510</v>
      </c>
      <c r="K70" s="6" t="s">
        <v>5231</v>
      </c>
      <c r="L70" s="6" t="s">
        <v>4511</v>
      </c>
      <c r="M70" s="6" t="s">
        <v>5222</v>
      </c>
    </row>
    <row r="71" spans="1:13" x14ac:dyDescent="0.2">
      <c r="A71" s="7">
        <f t="shared" si="0"/>
        <v>64</v>
      </c>
      <c r="B71" s="6">
        <v>21021074</v>
      </c>
      <c r="C71" s="6" t="s">
        <v>3938</v>
      </c>
      <c r="D71" s="6" t="s">
        <v>2966</v>
      </c>
      <c r="E71" s="7" t="s">
        <v>13</v>
      </c>
      <c r="F71" s="7" t="s">
        <v>392</v>
      </c>
      <c r="G71" s="16" t="str">
        <f>VLOOKUP(B71,'[1]ds đẩy lên PM'!$B$4:$F$6819,5,0)</f>
        <v>Khá</v>
      </c>
      <c r="H71" s="16" t="s">
        <v>5219</v>
      </c>
      <c r="I71" s="60"/>
      <c r="J71" s="6" t="s">
        <v>4510</v>
      </c>
      <c r="K71" s="6" t="s">
        <v>5231</v>
      </c>
      <c r="L71" s="6" t="s">
        <v>4511</v>
      </c>
      <c r="M71" s="6" t="s">
        <v>5222</v>
      </c>
    </row>
    <row r="72" spans="1:13" x14ac:dyDescent="0.2">
      <c r="A72" s="7">
        <f t="shared" si="0"/>
        <v>65</v>
      </c>
      <c r="B72" s="6">
        <v>21021127</v>
      </c>
      <c r="C72" s="6" t="s">
        <v>4575</v>
      </c>
      <c r="D72" s="6" t="s">
        <v>4576</v>
      </c>
      <c r="E72" s="7" t="s">
        <v>85</v>
      </c>
      <c r="F72" s="7" t="s">
        <v>37</v>
      </c>
      <c r="G72" s="16" t="str">
        <f>VLOOKUP(B72,'[1]ds đẩy lên PM'!$B$4:$F$6819,5,0)</f>
        <v>Khá</v>
      </c>
      <c r="H72" s="16" t="s">
        <v>5219</v>
      </c>
      <c r="I72" s="60"/>
      <c r="J72" s="6" t="s">
        <v>4510</v>
      </c>
      <c r="K72" s="6" t="s">
        <v>5231</v>
      </c>
      <c r="L72" s="6" t="s">
        <v>4511</v>
      </c>
      <c r="M72" s="6" t="s">
        <v>5222</v>
      </c>
    </row>
    <row r="73" spans="1:13" x14ac:dyDescent="0.2">
      <c r="A73" s="7">
        <f t="shared" si="0"/>
        <v>66</v>
      </c>
      <c r="B73" s="6">
        <v>21021128</v>
      </c>
      <c r="C73" s="6" t="s">
        <v>4577</v>
      </c>
      <c r="D73" s="6" t="s">
        <v>4578</v>
      </c>
      <c r="E73" s="7" t="s">
        <v>85</v>
      </c>
      <c r="F73" s="7" t="s">
        <v>205</v>
      </c>
      <c r="G73" s="16" t="str">
        <f>VLOOKUP(B73,'[1]ds đẩy lên PM'!$B$4:$F$6819,5,0)</f>
        <v>Khá</v>
      </c>
      <c r="H73" s="16" t="s">
        <v>5219</v>
      </c>
      <c r="I73" s="60"/>
      <c r="J73" s="6" t="s">
        <v>4510</v>
      </c>
      <c r="K73" s="6" t="s">
        <v>5231</v>
      </c>
      <c r="L73" s="6" t="s">
        <v>4511</v>
      </c>
      <c r="M73" s="6" t="s">
        <v>5222</v>
      </c>
    </row>
    <row r="74" spans="1:13" x14ac:dyDescent="0.2">
      <c r="A74" s="7">
        <f t="shared" ref="A74:A80" si="1">A73+1</f>
        <v>67</v>
      </c>
      <c r="B74" s="6">
        <v>21021669</v>
      </c>
      <c r="C74" s="6" t="s">
        <v>3443</v>
      </c>
      <c r="D74" s="6" t="s">
        <v>4533</v>
      </c>
      <c r="E74" s="7" t="s">
        <v>429</v>
      </c>
      <c r="F74" s="7" t="s">
        <v>96</v>
      </c>
      <c r="G74" s="8" t="str">
        <f>VLOOKUP(B74,'[1]ds đẩy lên PM'!$B$4:$F$6819,5,0)</f>
        <v>Tốt</v>
      </c>
      <c r="H74" s="8" t="s">
        <v>5219</v>
      </c>
      <c r="I74" s="60"/>
      <c r="J74" s="6" t="s">
        <v>4510</v>
      </c>
      <c r="K74" s="6" t="s">
        <v>5231</v>
      </c>
      <c r="L74" s="6" t="s">
        <v>4511</v>
      </c>
      <c r="M74" s="6"/>
    </row>
    <row r="75" spans="1:13" x14ac:dyDescent="0.2">
      <c r="A75" s="7">
        <f t="shared" si="1"/>
        <v>68</v>
      </c>
      <c r="B75" s="6">
        <v>21021114</v>
      </c>
      <c r="C75" s="6" t="s">
        <v>4557</v>
      </c>
      <c r="D75" s="6" t="s">
        <v>1796</v>
      </c>
      <c r="E75" s="7" t="s">
        <v>7</v>
      </c>
      <c r="F75" s="7" t="s">
        <v>279</v>
      </c>
      <c r="G75" s="8" t="str">
        <f>VLOOKUP(B75,'[1]ds đẩy lên PM'!$B$4:$F$6819,5,0)</f>
        <v>Khá</v>
      </c>
      <c r="H75" s="8" t="s">
        <v>5219</v>
      </c>
      <c r="I75" s="60"/>
      <c r="J75" s="6" t="s">
        <v>4510</v>
      </c>
      <c r="K75" s="6" t="s">
        <v>5231</v>
      </c>
      <c r="L75" s="6" t="s">
        <v>4511</v>
      </c>
      <c r="M75" s="6"/>
    </row>
    <row r="76" spans="1:13" x14ac:dyDescent="0.2">
      <c r="A76" s="7">
        <f t="shared" si="1"/>
        <v>69</v>
      </c>
      <c r="B76" s="6">
        <v>21021119</v>
      </c>
      <c r="C76" s="6" t="s">
        <v>4562</v>
      </c>
      <c r="D76" s="6" t="s">
        <v>4297</v>
      </c>
      <c r="E76" s="7" t="s">
        <v>90</v>
      </c>
      <c r="F76" s="7" t="s">
        <v>33</v>
      </c>
      <c r="G76" s="8" t="str">
        <f>VLOOKUP(B76,'[1]ds đẩy lên PM'!$B$4:$F$6819,5,0)</f>
        <v>Khá</v>
      </c>
      <c r="H76" s="8" t="s">
        <v>5219</v>
      </c>
      <c r="I76" s="60"/>
      <c r="J76" s="6" t="s">
        <v>4510</v>
      </c>
      <c r="K76" s="6" t="s">
        <v>5231</v>
      </c>
      <c r="L76" s="6" t="s">
        <v>4511</v>
      </c>
      <c r="M76" s="6"/>
    </row>
    <row r="77" spans="1:13" x14ac:dyDescent="0.2">
      <c r="A77" s="7">
        <f t="shared" si="1"/>
        <v>70</v>
      </c>
      <c r="B77" s="6">
        <v>21021131</v>
      </c>
      <c r="C77" s="6" t="s">
        <v>4579</v>
      </c>
      <c r="D77" s="6" t="s">
        <v>1172</v>
      </c>
      <c r="E77" s="7" t="s">
        <v>94</v>
      </c>
      <c r="F77" s="7" t="s">
        <v>342</v>
      </c>
      <c r="G77" s="8" t="str">
        <f>VLOOKUP(B77,'[1]ds đẩy lên PM'!$B$4:$F$6819,5,0)</f>
        <v>Khá</v>
      </c>
      <c r="H77" s="8" t="s">
        <v>5219</v>
      </c>
      <c r="I77" s="60"/>
      <c r="J77" s="6" t="s">
        <v>4510</v>
      </c>
      <c r="K77" s="6" t="s">
        <v>5231</v>
      </c>
      <c r="L77" s="6" t="s">
        <v>4511</v>
      </c>
      <c r="M77" s="6"/>
    </row>
    <row r="78" spans="1:13" x14ac:dyDescent="0.2">
      <c r="A78" s="7">
        <f t="shared" si="1"/>
        <v>71</v>
      </c>
      <c r="B78" s="6">
        <v>21021144</v>
      </c>
      <c r="C78" s="6" t="s">
        <v>4592</v>
      </c>
      <c r="D78" s="6" t="s">
        <v>4593</v>
      </c>
      <c r="E78" s="7" t="s">
        <v>7</v>
      </c>
      <c r="F78" s="7" t="s">
        <v>570</v>
      </c>
      <c r="G78" s="8" t="str">
        <f>VLOOKUP(B78,'[1]ds đẩy lên PM'!$B$4:$F$6819,5,0)</f>
        <v>Tốt</v>
      </c>
      <c r="H78" s="8" t="s">
        <v>5219</v>
      </c>
      <c r="I78" s="60"/>
      <c r="J78" s="6" t="s">
        <v>4510</v>
      </c>
      <c r="K78" s="6" t="s">
        <v>5231</v>
      </c>
      <c r="L78" s="6" t="s">
        <v>4511</v>
      </c>
      <c r="M78" s="6"/>
    </row>
    <row r="79" spans="1:13" x14ac:dyDescent="0.2">
      <c r="A79" s="7">
        <f t="shared" si="1"/>
        <v>72</v>
      </c>
      <c r="B79" s="6">
        <v>21021137</v>
      </c>
      <c r="C79" s="6" t="s">
        <v>4584</v>
      </c>
      <c r="D79" s="6" t="s">
        <v>4280</v>
      </c>
      <c r="E79" s="7" t="s">
        <v>31</v>
      </c>
      <c r="F79" s="7" t="s">
        <v>300</v>
      </c>
      <c r="G79" s="8" t="str">
        <f>VLOOKUP(B79,'[1]ds đẩy lên PM'!$B$4:$F$6819,5,0)</f>
        <v>Khá</v>
      </c>
      <c r="H79" s="8" t="s">
        <v>5219</v>
      </c>
      <c r="I79" s="60"/>
      <c r="J79" s="6" t="s">
        <v>4510</v>
      </c>
      <c r="K79" s="6" t="s">
        <v>5231</v>
      </c>
      <c r="L79" s="6" t="s">
        <v>4511</v>
      </c>
      <c r="M79" s="6"/>
    </row>
    <row r="80" spans="1:13" x14ac:dyDescent="0.2">
      <c r="A80" s="7">
        <f t="shared" si="1"/>
        <v>73</v>
      </c>
      <c r="B80" s="6">
        <v>21021078</v>
      </c>
      <c r="C80" s="6" t="s">
        <v>4521</v>
      </c>
      <c r="D80" s="6" t="s">
        <v>4258</v>
      </c>
      <c r="E80" s="7" t="s">
        <v>440</v>
      </c>
      <c r="F80" s="7" t="s">
        <v>477</v>
      </c>
      <c r="G80" s="8" t="str">
        <f>VLOOKUP(B80,'[1]ds đẩy lên PM'!$B$4:$F$6819,5,0)</f>
        <v>Tốt</v>
      </c>
      <c r="H80" s="8" t="s">
        <v>5219</v>
      </c>
      <c r="I80" s="60"/>
      <c r="J80" s="6" t="s">
        <v>4510</v>
      </c>
      <c r="K80" s="6" t="s">
        <v>5231</v>
      </c>
      <c r="L80" s="6" t="s">
        <v>4511</v>
      </c>
      <c r="M80" s="6"/>
    </row>
    <row r="81" spans="1:13" x14ac:dyDescent="0.2">
      <c r="A81" s="7"/>
      <c r="B81" s="6"/>
      <c r="C81" s="6"/>
      <c r="D81" s="6"/>
      <c r="E81" s="7"/>
      <c r="F81" s="7"/>
      <c r="G81" s="8"/>
      <c r="H81" s="8"/>
      <c r="I81" s="64">
        <f>SUM(I8:I80)</f>
        <v>51250000</v>
      </c>
      <c r="J81" s="6"/>
      <c r="K81" s="6"/>
      <c r="L81" s="6"/>
      <c r="M81" s="6"/>
    </row>
    <row r="82" spans="1:13" x14ac:dyDescent="0.2">
      <c r="A82" s="7">
        <f>A68+1</f>
        <v>62</v>
      </c>
      <c r="B82" s="6">
        <v>21021116</v>
      </c>
      <c r="C82" s="6" t="s">
        <v>4559</v>
      </c>
      <c r="D82" s="6" t="s">
        <v>1191</v>
      </c>
      <c r="E82" s="7" t="s">
        <v>13</v>
      </c>
      <c r="F82" s="7" t="s">
        <v>514</v>
      </c>
      <c r="G82" s="16" t="str">
        <f>VLOOKUP(B82,'[1]ds đẩy lên PM'!$B$4:$F$6819,5,0)</f>
        <v>Kém</v>
      </c>
      <c r="H82" s="8" t="s">
        <v>5220</v>
      </c>
      <c r="I82" s="60"/>
      <c r="J82" s="6" t="s">
        <v>4510</v>
      </c>
      <c r="K82" s="6"/>
      <c r="L82" s="6" t="s">
        <v>4511</v>
      </c>
      <c r="M82" s="6"/>
    </row>
    <row r="83" spans="1:13" x14ac:dyDescent="0.2">
      <c r="A83" s="7">
        <f t="shared" ref="A83" si="2">A82+1</f>
        <v>63</v>
      </c>
      <c r="B83" s="6">
        <v>21021085</v>
      </c>
      <c r="C83" s="6" t="s">
        <v>4527</v>
      </c>
      <c r="D83" s="6" t="s">
        <v>4282</v>
      </c>
      <c r="E83" s="7" t="s">
        <v>13</v>
      </c>
      <c r="F83" s="7" t="s">
        <v>347</v>
      </c>
      <c r="G83" s="16" t="str">
        <f>VLOOKUP(B83,'[1]ds đẩy lên PM'!$B$4:$F$6819,5,0)</f>
        <v>Kém</v>
      </c>
      <c r="H83" s="8" t="s">
        <v>5220</v>
      </c>
      <c r="I83" s="60"/>
      <c r="J83" s="6" t="s">
        <v>4510</v>
      </c>
      <c r="K83" s="6"/>
      <c r="L83" s="6" t="s">
        <v>4511</v>
      </c>
      <c r="M83" s="6"/>
    </row>
    <row r="84" spans="1:13" x14ac:dyDescent="0.2">
      <c r="A84" s="38"/>
      <c r="B84" s="21"/>
      <c r="C84" s="21"/>
      <c r="D84" s="21"/>
      <c r="E84" s="38"/>
      <c r="F84" s="38"/>
      <c r="G84" s="20"/>
      <c r="H84" s="20"/>
      <c r="I84" s="68"/>
      <c r="J84" s="21"/>
      <c r="K84" s="42"/>
      <c r="L84" s="42"/>
      <c r="M84" s="6"/>
    </row>
    <row r="85" spans="1:13" x14ac:dyDescent="0.2">
      <c r="A85" s="7">
        <f t="shared" ref="A85:A116" si="3">A84+1</f>
        <v>1</v>
      </c>
      <c r="B85" s="6">
        <v>22024131</v>
      </c>
      <c r="C85" s="6" t="s">
        <v>4604</v>
      </c>
      <c r="D85" s="6" t="s">
        <v>267</v>
      </c>
      <c r="E85" s="7" t="s">
        <v>94</v>
      </c>
      <c r="F85" s="7" t="s">
        <v>194</v>
      </c>
      <c r="G85" s="8" t="str">
        <f>VLOOKUP(B85,'[1]ds đẩy lên PM'!$B$4:$F$6819,5,0)</f>
        <v>Xuất sắc</v>
      </c>
      <c r="H85" s="8" t="s">
        <v>5218</v>
      </c>
      <c r="I85" s="60">
        <f>[2]Chuẩn!$M$25</f>
        <v>16000000</v>
      </c>
      <c r="J85" s="6" t="s">
        <v>4510</v>
      </c>
      <c r="K85" s="6" t="s">
        <v>5231</v>
      </c>
      <c r="L85" s="6" t="s">
        <v>4511</v>
      </c>
      <c r="M85" s="6"/>
    </row>
    <row r="86" spans="1:13" x14ac:dyDescent="0.2">
      <c r="A86" s="7">
        <f t="shared" si="3"/>
        <v>2</v>
      </c>
      <c r="B86" s="6">
        <v>22024134</v>
      </c>
      <c r="C86" s="6" t="s">
        <v>4613</v>
      </c>
      <c r="D86" s="6" t="s">
        <v>297</v>
      </c>
      <c r="E86" s="7" t="s">
        <v>59</v>
      </c>
      <c r="F86" s="7" t="s">
        <v>194</v>
      </c>
      <c r="G86" s="8" t="str">
        <f>VLOOKUP(B86,'[1]ds đẩy lên PM'!$B$4:$F$6819,5,0)</f>
        <v>Xuất sắc</v>
      </c>
      <c r="H86" s="8" t="s">
        <v>5218</v>
      </c>
      <c r="I86" s="60">
        <f>[2]Chuẩn!$M$25</f>
        <v>16000000</v>
      </c>
      <c r="J86" s="6" t="s">
        <v>4510</v>
      </c>
      <c r="K86" s="6" t="s">
        <v>5231</v>
      </c>
      <c r="L86" s="6" t="s">
        <v>4511</v>
      </c>
      <c r="M86" s="6"/>
    </row>
    <row r="87" spans="1:13" x14ac:dyDescent="0.2">
      <c r="A87" s="7">
        <f t="shared" si="3"/>
        <v>3</v>
      </c>
      <c r="B87" s="6">
        <v>22024138</v>
      </c>
      <c r="C87" s="6" t="s">
        <v>2689</v>
      </c>
      <c r="D87" s="6" t="s">
        <v>112</v>
      </c>
      <c r="E87" s="7" t="s">
        <v>31</v>
      </c>
      <c r="F87" s="7" t="s">
        <v>404</v>
      </c>
      <c r="G87" s="8" t="str">
        <f>VLOOKUP(B87,'[1]ds đẩy lên PM'!$B$4:$F$6819,5,0)</f>
        <v>Xuất sắc</v>
      </c>
      <c r="H87" s="8" t="s">
        <v>5218</v>
      </c>
      <c r="I87" s="60">
        <f>[2]Chuẩn!$M$25</f>
        <v>16000000</v>
      </c>
      <c r="J87" s="6" t="s">
        <v>4510</v>
      </c>
      <c r="K87" s="6" t="s">
        <v>5231</v>
      </c>
      <c r="L87" s="6" t="s">
        <v>4511</v>
      </c>
      <c r="M87" s="6"/>
    </row>
    <row r="88" spans="1:13" x14ac:dyDescent="0.2">
      <c r="A88" s="7">
        <f t="shared" si="3"/>
        <v>4</v>
      </c>
      <c r="B88" s="6">
        <v>22024133</v>
      </c>
      <c r="C88" s="6" t="s">
        <v>119</v>
      </c>
      <c r="D88" s="6" t="s">
        <v>378</v>
      </c>
      <c r="E88" s="7" t="s">
        <v>31</v>
      </c>
      <c r="F88" s="7" t="s">
        <v>350</v>
      </c>
      <c r="G88" s="8" t="str">
        <f>VLOOKUP(B88,'[1]ds đẩy lên PM'!$B$4:$F$6819,5,0)</f>
        <v>Xuất sắc</v>
      </c>
      <c r="H88" s="8" t="s">
        <v>5218</v>
      </c>
      <c r="I88" s="60">
        <f>[2]Chuẩn!$M$25</f>
        <v>16000000</v>
      </c>
      <c r="J88" s="6" t="s">
        <v>4510</v>
      </c>
      <c r="K88" s="6" t="s">
        <v>5231</v>
      </c>
      <c r="L88" s="6" t="s">
        <v>4511</v>
      </c>
      <c r="M88" s="6"/>
    </row>
    <row r="89" spans="1:13" x14ac:dyDescent="0.2">
      <c r="A89" s="7">
        <f t="shared" si="3"/>
        <v>5</v>
      </c>
      <c r="B89" s="6">
        <v>22024116</v>
      </c>
      <c r="C89" s="6" t="s">
        <v>4625</v>
      </c>
      <c r="D89" s="6" t="s">
        <v>4626</v>
      </c>
      <c r="E89" s="7" t="s">
        <v>31</v>
      </c>
      <c r="F89" s="7" t="s">
        <v>392</v>
      </c>
      <c r="G89" s="8" t="str">
        <f>VLOOKUP(B89,'[1]ds đẩy lên PM'!$B$4:$F$6819,5,0)</f>
        <v>Xuất sắc</v>
      </c>
      <c r="H89" s="8" t="s">
        <v>5218</v>
      </c>
      <c r="I89" s="60">
        <f>[2]Chuẩn!$M$25</f>
        <v>16000000</v>
      </c>
      <c r="J89" s="6" t="s">
        <v>4510</v>
      </c>
      <c r="K89" s="6" t="s">
        <v>5231</v>
      </c>
      <c r="L89" s="6" t="s">
        <v>4511</v>
      </c>
      <c r="M89" s="6"/>
    </row>
    <row r="90" spans="1:13" x14ac:dyDescent="0.2">
      <c r="A90" s="7">
        <f t="shared" si="3"/>
        <v>6</v>
      </c>
      <c r="B90" s="6">
        <v>22024168</v>
      </c>
      <c r="C90" s="6" t="s">
        <v>4616</v>
      </c>
      <c r="D90" s="6" t="s">
        <v>112</v>
      </c>
      <c r="E90" s="7" t="s">
        <v>100</v>
      </c>
      <c r="F90" s="7" t="s">
        <v>124</v>
      </c>
      <c r="G90" s="8" t="str">
        <f>VLOOKUP(B90,'[1]ds đẩy lên PM'!$B$4:$F$6819,5,0)</f>
        <v>Xuất sắc</v>
      </c>
      <c r="H90" s="8" t="s">
        <v>5218</v>
      </c>
      <c r="I90" s="60">
        <f>[2]Chuẩn!$M$25</f>
        <v>16000000</v>
      </c>
      <c r="J90" s="6" t="s">
        <v>4510</v>
      </c>
      <c r="K90" s="6" t="s">
        <v>5231</v>
      </c>
      <c r="L90" s="6" t="s">
        <v>4511</v>
      </c>
      <c r="M90" s="6"/>
    </row>
    <row r="91" spans="1:13" x14ac:dyDescent="0.2">
      <c r="A91" s="7">
        <f t="shared" si="3"/>
        <v>7</v>
      </c>
      <c r="B91" s="6">
        <v>22024141</v>
      </c>
      <c r="C91" s="6" t="s">
        <v>2333</v>
      </c>
      <c r="D91" s="6" t="s">
        <v>157</v>
      </c>
      <c r="E91" s="7" t="s">
        <v>94</v>
      </c>
      <c r="F91" s="7" t="s">
        <v>114</v>
      </c>
      <c r="G91" s="8" t="str">
        <f>VLOOKUP(B91,'[1]ds đẩy lên PM'!$B$4:$F$6819,5,0)</f>
        <v>Xuất sắc</v>
      </c>
      <c r="H91" s="8" t="s">
        <v>5217</v>
      </c>
      <c r="I91" s="60">
        <f>[2]Chuẩn!$N$25</f>
        <v>15500000</v>
      </c>
      <c r="J91" s="6" t="s">
        <v>4510</v>
      </c>
      <c r="K91" s="6" t="s">
        <v>5231</v>
      </c>
      <c r="L91" s="6" t="s">
        <v>4511</v>
      </c>
      <c r="M91" s="6"/>
    </row>
    <row r="92" spans="1:13" x14ac:dyDescent="0.2">
      <c r="A92" s="7">
        <f t="shared" si="3"/>
        <v>8</v>
      </c>
      <c r="B92" s="6">
        <v>22024176</v>
      </c>
      <c r="C92" s="6" t="s">
        <v>4595</v>
      </c>
      <c r="D92" s="6" t="s">
        <v>166</v>
      </c>
      <c r="E92" s="7" t="s">
        <v>100</v>
      </c>
      <c r="F92" s="7" t="s">
        <v>114</v>
      </c>
      <c r="G92" s="8" t="str">
        <f>VLOOKUP(B92,'[1]ds đẩy lên PM'!$B$4:$F$6819,5,0)</f>
        <v>Xuất sắc</v>
      </c>
      <c r="H92" s="8" t="s">
        <v>5217</v>
      </c>
      <c r="I92" s="60">
        <f>[2]Chuẩn!$N$25</f>
        <v>15500000</v>
      </c>
      <c r="J92" s="6" t="s">
        <v>4510</v>
      </c>
      <c r="K92" s="6" t="s">
        <v>5231</v>
      </c>
      <c r="L92" s="6" t="s">
        <v>4511</v>
      </c>
      <c r="M92" s="6"/>
    </row>
    <row r="93" spans="1:13" s="12" customFormat="1" x14ac:dyDescent="0.2">
      <c r="A93" s="10">
        <f t="shared" si="3"/>
        <v>9</v>
      </c>
      <c r="B93" s="11">
        <v>22024184</v>
      </c>
      <c r="C93" s="11" t="s">
        <v>1282</v>
      </c>
      <c r="D93" s="11" t="s">
        <v>4197</v>
      </c>
      <c r="E93" s="10" t="s">
        <v>429</v>
      </c>
      <c r="F93" s="10" t="s">
        <v>432</v>
      </c>
      <c r="G93" s="17" t="str">
        <f>VLOOKUP(B93,'[1]ds đẩy lên PM'!$B$4:$F$6819,5,0)</f>
        <v>Xuất sắc</v>
      </c>
      <c r="H93" s="17" t="s">
        <v>5217</v>
      </c>
      <c r="I93" s="70">
        <f>[2]Chuẩn!$N$25</f>
        <v>15500000</v>
      </c>
      <c r="J93" s="11" t="s">
        <v>4510</v>
      </c>
      <c r="K93" s="11" t="s">
        <v>5231</v>
      </c>
      <c r="L93" s="11" t="s">
        <v>4511</v>
      </c>
      <c r="M93" s="11"/>
    </row>
    <row r="94" spans="1:13" x14ac:dyDescent="0.2">
      <c r="A94" s="7">
        <f t="shared" si="3"/>
        <v>10</v>
      </c>
      <c r="B94" s="6">
        <v>22024129</v>
      </c>
      <c r="C94" s="6" t="s">
        <v>982</v>
      </c>
      <c r="D94" s="6" t="s">
        <v>35</v>
      </c>
      <c r="E94" s="7" t="s">
        <v>94</v>
      </c>
      <c r="F94" s="7" t="s">
        <v>357</v>
      </c>
      <c r="G94" s="8" t="str">
        <f>VLOOKUP(B94,'[1]ds đẩy lên PM'!$B$4:$F$6819,5,0)</f>
        <v>Xuất sắc</v>
      </c>
      <c r="H94" s="8" t="s">
        <v>5217</v>
      </c>
      <c r="I94" s="60"/>
      <c r="J94" s="6" t="s">
        <v>4510</v>
      </c>
      <c r="K94" s="6" t="s">
        <v>5231</v>
      </c>
      <c r="L94" s="6" t="s">
        <v>4511</v>
      </c>
      <c r="M94" s="6"/>
    </row>
    <row r="95" spans="1:13" x14ac:dyDescent="0.2">
      <c r="A95" s="7">
        <f t="shared" si="3"/>
        <v>11</v>
      </c>
      <c r="B95" s="6">
        <v>22024173</v>
      </c>
      <c r="C95" s="6" t="s">
        <v>1730</v>
      </c>
      <c r="D95" s="6" t="s">
        <v>3302</v>
      </c>
      <c r="E95" s="7" t="s">
        <v>22</v>
      </c>
      <c r="F95" s="7" t="s">
        <v>357</v>
      </c>
      <c r="G95" s="8" t="str">
        <f>VLOOKUP(B95,'[1]ds đẩy lên PM'!$B$4:$F$6819,5,0)</f>
        <v>Xuất sắc</v>
      </c>
      <c r="H95" s="8" t="s">
        <v>5217</v>
      </c>
      <c r="I95" s="60"/>
      <c r="J95" s="6" t="s">
        <v>4510</v>
      </c>
      <c r="K95" s="6" t="s">
        <v>5231</v>
      </c>
      <c r="L95" s="6" t="s">
        <v>4511</v>
      </c>
      <c r="M95" s="6"/>
    </row>
    <row r="96" spans="1:13" x14ac:dyDescent="0.2">
      <c r="A96" s="7">
        <f t="shared" si="3"/>
        <v>12</v>
      </c>
      <c r="B96" s="6">
        <v>22024117</v>
      </c>
      <c r="C96" s="6" t="s">
        <v>4597</v>
      </c>
      <c r="D96" s="6" t="s">
        <v>3282</v>
      </c>
      <c r="E96" s="7" t="s">
        <v>59</v>
      </c>
      <c r="F96" s="7" t="s">
        <v>453</v>
      </c>
      <c r="G96" s="8" t="str">
        <f>VLOOKUP(B96,'[1]ds đẩy lên PM'!$B$4:$F$6819,5,0)</f>
        <v>Xuất sắc</v>
      </c>
      <c r="H96" s="8" t="s">
        <v>5217</v>
      </c>
      <c r="I96" s="60"/>
      <c r="J96" s="6" t="s">
        <v>4510</v>
      </c>
      <c r="K96" s="6" t="s">
        <v>5231</v>
      </c>
      <c r="L96" s="6" t="s">
        <v>4511</v>
      </c>
      <c r="M96" s="6"/>
    </row>
    <row r="97" spans="1:13" x14ac:dyDescent="0.2">
      <c r="A97" s="7">
        <f t="shared" si="3"/>
        <v>13</v>
      </c>
      <c r="B97" s="6">
        <v>22024105</v>
      </c>
      <c r="C97" s="6" t="s">
        <v>4636</v>
      </c>
      <c r="D97" s="6" t="s">
        <v>224</v>
      </c>
      <c r="E97" s="7" t="s">
        <v>435</v>
      </c>
      <c r="F97" s="7" t="s">
        <v>509</v>
      </c>
      <c r="G97" s="8" t="str">
        <f>VLOOKUP(B97,'[1]ds đẩy lên PM'!$B$4:$F$6819,5,0)</f>
        <v>Xuất sắc</v>
      </c>
      <c r="H97" s="8" t="s">
        <v>5217</v>
      </c>
      <c r="I97" s="60"/>
      <c r="J97" s="6" t="s">
        <v>4510</v>
      </c>
      <c r="K97" s="6" t="s">
        <v>5231</v>
      </c>
      <c r="L97" s="6" t="s">
        <v>4511</v>
      </c>
      <c r="M97" s="6"/>
    </row>
    <row r="98" spans="1:13" x14ac:dyDescent="0.2">
      <c r="A98" s="7">
        <f t="shared" si="3"/>
        <v>14</v>
      </c>
      <c r="B98" s="6">
        <v>22024177</v>
      </c>
      <c r="C98" s="6" t="s">
        <v>4612</v>
      </c>
      <c r="D98" s="6" t="s">
        <v>2873</v>
      </c>
      <c r="E98" s="7" t="s">
        <v>100</v>
      </c>
      <c r="F98" s="7" t="s">
        <v>60</v>
      </c>
      <c r="G98" s="8" t="str">
        <f>VLOOKUP(B98,'[1]ds đẩy lên PM'!$B$4:$F$6819,5,0)</f>
        <v>Xuất sắc</v>
      </c>
      <c r="H98" s="8" t="s">
        <v>5217</v>
      </c>
      <c r="I98" s="60"/>
      <c r="J98" s="6" t="s">
        <v>4510</v>
      </c>
      <c r="K98" s="6" t="s">
        <v>5231</v>
      </c>
      <c r="L98" s="6" t="s">
        <v>4511</v>
      </c>
      <c r="M98" s="6"/>
    </row>
    <row r="99" spans="1:13" x14ac:dyDescent="0.2">
      <c r="A99" s="7">
        <f t="shared" si="3"/>
        <v>15</v>
      </c>
      <c r="B99" s="6">
        <v>22024181</v>
      </c>
      <c r="C99" s="6" t="s">
        <v>4608</v>
      </c>
      <c r="D99" s="6" t="s">
        <v>3193</v>
      </c>
      <c r="E99" s="7" t="s">
        <v>94</v>
      </c>
      <c r="F99" s="7" t="s">
        <v>87</v>
      </c>
      <c r="G99" s="8" t="str">
        <f>VLOOKUP(B99,'[1]ds đẩy lên PM'!$B$4:$F$6819,5,0)</f>
        <v>Xuất sắc</v>
      </c>
      <c r="H99" s="8" t="s">
        <v>5217</v>
      </c>
      <c r="I99" s="60"/>
      <c r="J99" s="6" t="s">
        <v>4510</v>
      </c>
      <c r="K99" s="6" t="s">
        <v>5231</v>
      </c>
      <c r="L99" s="6" t="s">
        <v>4511</v>
      </c>
      <c r="M99" s="6"/>
    </row>
    <row r="100" spans="1:13" x14ac:dyDescent="0.2">
      <c r="A100" s="7">
        <f t="shared" si="3"/>
        <v>16</v>
      </c>
      <c r="B100" s="6">
        <v>22024125</v>
      </c>
      <c r="C100" s="6" t="s">
        <v>4619</v>
      </c>
      <c r="D100" s="6" t="s">
        <v>326</v>
      </c>
      <c r="E100" s="7" t="s">
        <v>94</v>
      </c>
      <c r="F100" s="7" t="s">
        <v>393</v>
      </c>
      <c r="G100" s="8" t="str">
        <f>VLOOKUP(B100,'[1]ds đẩy lên PM'!$B$4:$F$6819,5,0)</f>
        <v>Xuất sắc</v>
      </c>
      <c r="H100" s="8" t="s">
        <v>5217</v>
      </c>
      <c r="I100" s="60"/>
      <c r="J100" s="6" t="s">
        <v>4510</v>
      </c>
      <c r="K100" s="6" t="s">
        <v>5231</v>
      </c>
      <c r="L100" s="6" t="s">
        <v>4511</v>
      </c>
      <c r="M100" s="6"/>
    </row>
    <row r="101" spans="1:13" x14ac:dyDescent="0.2">
      <c r="A101" s="7">
        <f t="shared" si="3"/>
        <v>17</v>
      </c>
      <c r="B101" s="6">
        <v>22024140</v>
      </c>
      <c r="C101" s="6" t="s">
        <v>1396</v>
      </c>
      <c r="D101" s="6" t="s">
        <v>3179</v>
      </c>
      <c r="E101" s="7" t="s">
        <v>100</v>
      </c>
      <c r="F101" s="7" t="s">
        <v>393</v>
      </c>
      <c r="G101" s="8" t="str">
        <f>VLOOKUP(B101,'[1]ds đẩy lên PM'!$B$4:$F$6819,5,0)</f>
        <v>Tốt</v>
      </c>
      <c r="H101" s="8" t="s">
        <v>5217</v>
      </c>
      <c r="I101" s="60"/>
      <c r="J101" s="6" t="s">
        <v>4510</v>
      </c>
      <c r="K101" s="6" t="s">
        <v>5231</v>
      </c>
      <c r="L101" s="6" t="s">
        <v>4511</v>
      </c>
      <c r="M101" s="6"/>
    </row>
    <row r="102" spans="1:13" x14ac:dyDescent="0.2">
      <c r="A102" s="7">
        <f t="shared" si="3"/>
        <v>18</v>
      </c>
      <c r="B102" s="6">
        <v>22024103</v>
      </c>
      <c r="C102" s="6" t="s">
        <v>3149</v>
      </c>
      <c r="D102" s="6" t="s">
        <v>1854</v>
      </c>
      <c r="E102" s="7" t="s">
        <v>94</v>
      </c>
      <c r="F102" s="7" t="s">
        <v>150</v>
      </c>
      <c r="G102" s="8" t="str">
        <f>VLOOKUP(B102,'[1]ds đẩy lên PM'!$B$4:$F$6819,5,0)</f>
        <v>Xuất sắc</v>
      </c>
      <c r="H102" s="8" t="s">
        <v>5217</v>
      </c>
      <c r="I102" s="60"/>
      <c r="J102" s="6" t="s">
        <v>4510</v>
      </c>
      <c r="K102" s="6" t="s">
        <v>5231</v>
      </c>
      <c r="L102" s="6" t="s">
        <v>4511</v>
      </c>
      <c r="M102" s="6"/>
    </row>
    <row r="103" spans="1:13" x14ac:dyDescent="0.2">
      <c r="A103" s="7">
        <f t="shared" si="3"/>
        <v>19</v>
      </c>
      <c r="B103" s="6">
        <v>22024106</v>
      </c>
      <c r="C103" s="6" t="s">
        <v>4596</v>
      </c>
      <c r="D103" s="6" t="s">
        <v>1227</v>
      </c>
      <c r="E103" s="7" t="s">
        <v>388</v>
      </c>
      <c r="F103" s="7" t="s">
        <v>137</v>
      </c>
      <c r="G103" s="8" t="str">
        <f>VLOOKUP(B103,'[1]ds đẩy lên PM'!$B$4:$F$6819,5,0)</f>
        <v>Xuất sắc</v>
      </c>
      <c r="H103" s="8" t="s">
        <v>5217</v>
      </c>
      <c r="I103" s="60"/>
      <c r="J103" s="6" t="s">
        <v>4510</v>
      </c>
      <c r="K103" s="6" t="s">
        <v>5231</v>
      </c>
      <c r="L103" s="6" t="s">
        <v>4511</v>
      </c>
      <c r="M103" s="6"/>
    </row>
    <row r="104" spans="1:13" x14ac:dyDescent="0.2">
      <c r="A104" s="7">
        <f t="shared" si="3"/>
        <v>20</v>
      </c>
      <c r="B104" s="6">
        <v>22024143</v>
      </c>
      <c r="C104" s="6" t="s">
        <v>4624</v>
      </c>
      <c r="D104" s="6" t="s">
        <v>1857</v>
      </c>
      <c r="E104" s="7" t="s">
        <v>100</v>
      </c>
      <c r="F104" s="7" t="s">
        <v>75</v>
      </c>
      <c r="G104" s="8" t="str">
        <f>VLOOKUP(B104,'[1]ds đẩy lên PM'!$B$4:$F$6819,5,0)</f>
        <v>Xuất sắc</v>
      </c>
      <c r="H104" s="8" t="s">
        <v>5217</v>
      </c>
      <c r="I104" s="60"/>
      <c r="J104" s="6" t="s">
        <v>4510</v>
      </c>
      <c r="K104" s="6" t="s">
        <v>5231</v>
      </c>
      <c r="L104" s="6" t="s">
        <v>4511</v>
      </c>
      <c r="M104" s="6"/>
    </row>
    <row r="105" spans="1:13" x14ac:dyDescent="0.2">
      <c r="A105" s="7">
        <f t="shared" si="3"/>
        <v>21</v>
      </c>
      <c r="B105" s="6">
        <v>22024165</v>
      </c>
      <c r="C105" s="6" t="s">
        <v>4627</v>
      </c>
      <c r="D105" s="6" t="s">
        <v>3112</v>
      </c>
      <c r="E105" s="7" t="s">
        <v>94</v>
      </c>
      <c r="F105" s="7" t="s">
        <v>75</v>
      </c>
      <c r="G105" s="8" t="str">
        <f>VLOOKUP(B105,'[1]ds đẩy lên PM'!$B$4:$F$6819,5,0)</f>
        <v>Xuất sắc</v>
      </c>
      <c r="H105" s="8" t="s">
        <v>5217</v>
      </c>
      <c r="I105" s="60"/>
      <c r="J105" s="6" t="s">
        <v>4510</v>
      </c>
      <c r="K105" s="6" t="s">
        <v>5231</v>
      </c>
      <c r="L105" s="6" t="s">
        <v>4511</v>
      </c>
      <c r="M105" s="6"/>
    </row>
    <row r="106" spans="1:13" x14ac:dyDescent="0.2">
      <c r="A106" s="7">
        <f t="shared" si="3"/>
        <v>22</v>
      </c>
      <c r="B106" s="6">
        <v>22024119</v>
      </c>
      <c r="C106" s="6" t="s">
        <v>4617</v>
      </c>
      <c r="D106" s="6" t="s">
        <v>4618</v>
      </c>
      <c r="E106" s="7" t="s">
        <v>94</v>
      </c>
      <c r="F106" s="7" t="s">
        <v>63</v>
      </c>
      <c r="G106" s="8" t="str">
        <f>VLOOKUP(B106,'[1]ds đẩy lên PM'!$B$4:$F$6819,5,0)</f>
        <v>Tốt</v>
      </c>
      <c r="H106" s="8" t="s">
        <v>5217</v>
      </c>
      <c r="I106" s="60"/>
      <c r="J106" s="6" t="s">
        <v>4510</v>
      </c>
      <c r="K106" s="6" t="s">
        <v>5231</v>
      </c>
      <c r="L106" s="6" t="s">
        <v>4511</v>
      </c>
      <c r="M106" s="6"/>
    </row>
    <row r="107" spans="1:13" x14ac:dyDescent="0.2">
      <c r="A107" s="7">
        <f t="shared" si="3"/>
        <v>23</v>
      </c>
      <c r="B107" s="6">
        <v>22024185</v>
      </c>
      <c r="C107" s="6" t="s">
        <v>4611</v>
      </c>
      <c r="D107" s="6" t="s">
        <v>1283</v>
      </c>
      <c r="E107" s="7" t="s">
        <v>31</v>
      </c>
      <c r="F107" s="7" t="s">
        <v>63</v>
      </c>
      <c r="G107" s="8" t="str">
        <f>VLOOKUP(B107,'[1]ds đẩy lên PM'!$B$4:$F$6819,5,0)</f>
        <v>Xuất sắc</v>
      </c>
      <c r="H107" s="8" t="s">
        <v>5217</v>
      </c>
      <c r="I107" s="60"/>
      <c r="J107" s="6" t="s">
        <v>4510</v>
      </c>
      <c r="K107" s="6" t="s">
        <v>5231</v>
      </c>
      <c r="L107" s="6" t="s">
        <v>4511</v>
      </c>
      <c r="M107" s="6"/>
    </row>
    <row r="108" spans="1:13" x14ac:dyDescent="0.2">
      <c r="A108" s="7">
        <f t="shared" si="3"/>
        <v>24</v>
      </c>
      <c r="B108" s="6">
        <v>22024149</v>
      </c>
      <c r="C108" s="6" t="s">
        <v>4628</v>
      </c>
      <c r="D108" s="6" t="s">
        <v>46</v>
      </c>
      <c r="E108" s="7" t="s">
        <v>440</v>
      </c>
      <c r="F108" s="7" t="s">
        <v>320</v>
      </c>
      <c r="G108" s="8" t="str">
        <f>VLOOKUP(B108,'[1]ds đẩy lên PM'!$B$4:$F$6819,5,0)</f>
        <v>Tốt</v>
      </c>
      <c r="H108" s="8" t="s">
        <v>5217</v>
      </c>
      <c r="I108" s="60"/>
      <c r="J108" s="6" t="s">
        <v>4510</v>
      </c>
      <c r="K108" s="6" t="s">
        <v>5231</v>
      </c>
      <c r="L108" s="6" t="s">
        <v>4511</v>
      </c>
      <c r="M108" s="6"/>
    </row>
    <row r="109" spans="1:13" x14ac:dyDescent="0.2">
      <c r="A109" s="7">
        <f t="shared" si="3"/>
        <v>25</v>
      </c>
      <c r="B109" s="6">
        <v>22024162</v>
      </c>
      <c r="C109" s="6" t="s">
        <v>824</v>
      </c>
      <c r="D109" s="6" t="s">
        <v>1854</v>
      </c>
      <c r="E109" s="7" t="s">
        <v>31</v>
      </c>
      <c r="F109" s="7" t="s">
        <v>190</v>
      </c>
      <c r="G109" s="8" t="str">
        <f>VLOOKUP(B109,'[1]ds đẩy lên PM'!$B$4:$F$6819,5,0)</f>
        <v>Xuất sắc</v>
      </c>
      <c r="H109" s="8" t="s">
        <v>5217</v>
      </c>
      <c r="I109" s="60"/>
      <c r="J109" s="6" t="s">
        <v>4510</v>
      </c>
      <c r="K109" s="6" t="s">
        <v>5231</v>
      </c>
      <c r="L109" s="6" t="s">
        <v>4511</v>
      </c>
      <c r="M109" s="6"/>
    </row>
    <row r="110" spans="1:13" x14ac:dyDescent="0.2">
      <c r="A110" s="7">
        <f t="shared" si="3"/>
        <v>26</v>
      </c>
      <c r="B110" s="6">
        <v>22024164</v>
      </c>
      <c r="C110" s="6" t="s">
        <v>4620</v>
      </c>
      <c r="D110" s="6" t="s">
        <v>1863</v>
      </c>
      <c r="E110" s="7" t="s">
        <v>100</v>
      </c>
      <c r="F110" s="7" t="s">
        <v>74</v>
      </c>
      <c r="G110" s="8" t="str">
        <f>VLOOKUP(B110,'[1]ds đẩy lên PM'!$B$4:$F$6819,5,0)</f>
        <v>Xuất sắc</v>
      </c>
      <c r="H110" s="8" t="s">
        <v>5219</v>
      </c>
      <c r="I110" s="60"/>
      <c r="J110" s="6" t="s">
        <v>4510</v>
      </c>
      <c r="K110" s="6" t="s">
        <v>5231</v>
      </c>
      <c r="L110" s="6" t="s">
        <v>4511</v>
      </c>
      <c r="M110" s="6"/>
    </row>
    <row r="111" spans="1:13" x14ac:dyDescent="0.2">
      <c r="A111" s="7">
        <f t="shared" si="3"/>
        <v>27</v>
      </c>
      <c r="B111" s="6">
        <v>22024114</v>
      </c>
      <c r="C111" s="6" t="s">
        <v>4609</v>
      </c>
      <c r="D111" s="6" t="s">
        <v>3122</v>
      </c>
      <c r="E111" s="7" t="s">
        <v>429</v>
      </c>
      <c r="F111" s="7" t="s">
        <v>315</v>
      </c>
      <c r="G111" s="8" t="str">
        <f>VLOOKUP(B111,'[1]ds đẩy lên PM'!$B$4:$F$6819,5,0)</f>
        <v>Tốt</v>
      </c>
      <c r="H111" s="8" t="s">
        <v>5219</v>
      </c>
      <c r="I111" s="60"/>
      <c r="J111" s="6" t="s">
        <v>4510</v>
      </c>
      <c r="K111" s="6" t="s">
        <v>5231</v>
      </c>
      <c r="L111" s="6" t="s">
        <v>4511</v>
      </c>
      <c r="M111" s="6"/>
    </row>
    <row r="112" spans="1:13" x14ac:dyDescent="0.2">
      <c r="A112" s="7">
        <f t="shared" si="3"/>
        <v>28</v>
      </c>
      <c r="B112" s="6">
        <v>22024111</v>
      </c>
      <c r="C112" s="6" t="s">
        <v>4630</v>
      </c>
      <c r="D112" s="6" t="s">
        <v>4631</v>
      </c>
      <c r="E112" s="7" t="s">
        <v>31</v>
      </c>
      <c r="F112" s="7" t="s">
        <v>189</v>
      </c>
      <c r="G112" s="8" t="str">
        <f>VLOOKUP(B112,'[1]ds đẩy lên PM'!$B$4:$F$6819,5,0)</f>
        <v>Tốt</v>
      </c>
      <c r="H112" s="8" t="s">
        <v>5219</v>
      </c>
      <c r="I112" s="60"/>
      <c r="J112" s="6" t="s">
        <v>4510</v>
      </c>
      <c r="K112" s="6" t="s">
        <v>5231</v>
      </c>
      <c r="L112" s="6" t="s">
        <v>4511</v>
      </c>
      <c r="M112" s="6"/>
    </row>
    <row r="113" spans="1:13" x14ac:dyDescent="0.2">
      <c r="A113" s="7">
        <f t="shared" si="3"/>
        <v>29</v>
      </c>
      <c r="B113" s="6">
        <v>22024101</v>
      </c>
      <c r="C113" s="6" t="s">
        <v>4638</v>
      </c>
      <c r="D113" s="6" t="s">
        <v>3012</v>
      </c>
      <c r="E113" s="7" t="s">
        <v>94</v>
      </c>
      <c r="F113" s="7" t="s">
        <v>117</v>
      </c>
      <c r="G113" s="8" t="str">
        <f>VLOOKUP(B113,'[1]ds đẩy lên PM'!$B$4:$F$6819,5,0)</f>
        <v>Tốt</v>
      </c>
      <c r="H113" s="8" t="s">
        <v>5219</v>
      </c>
      <c r="I113" s="60"/>
      <c r="J113" s="6" t="s">
        <v>4510</v>
      </c>
      <c r="K113" s="6" t="s">
        <v>5231</v>
      </c>
      <c r="L113" s="6" t="s">
        <v>4511</v>
      </c>
      <c r="M113" s="6"/>
    </row>
    <row r="114" spans="1:13" x14ac:dyDescent="0.2">
      <c r="A114" s="7">
        <f t="shared" si="3"/>
        <v>30</v>
      </c>
      <c r="B114" s="6">
        <v>22024174</v>
      </c>
      <c r="C114" s="6" t="s">
        <v>4600</v>
      </c>
      <c r="D114" s="6" t="s">
        <v>2794</v>
      </c>
      <c r="E114" s="7" t="s">
        <v>100</v>
      </c>
      <c r="F114" s="7" t="s">
        <v>510</v>
      </c>
      <c r="G114" s="8" t="str">
        <f>VLOOKUP(B114,'[1]ds đẩy lên PM'!$B$4:$F$6819,5,0)</f>
        <v>Tốt</v>
      </c>
      <c r="H114" s="8" t="s">
        <v>5219</v>
      </c>
      <c r="I114" s="60"/>
      <c r="J114" s="6" t="s">
        <v>4510</v>
      </c>
      <c r="K114" s="6" t="s">
        <v>5231</v>
      </c>
      <c r="L114" s="6" t="s">
        <v>4511</v>
      </c>
      <c r="M114" s="6"/>
    </row>
    <row r="115" spans="1:13" x14ac:dyDescent="0.2">
      <c r="A115" s="7">
        <f t="shared" si="3"/>
        <v>31</v>
      </c>
      <c r="B115" s="6">
        <v>22024137</v>
      </c>
      <c r="C115" s="6" t="s">
        <v>4599</v>
      </c>
      <c r="D115" s="6" t="s">
        <v>2808</v>
      </c>
      <c r="E115" s="7" t="s">
        <v>22</v>
      </c>
      <c r="F115" s="7" t="s">
        <v>418</v>
      </c>
      <c r="G115" s="8" t="str">
        <f>VLOOKUP(B115,'[1]ds đẩy lên PM'!$B$4:$F$6819,5,0)</f>
        <v>Tốt</v>
      </c>
      <c r="H115" s="8" t="s">
        <v>5219</v>
      </c>
      <c r="I115" s="60"/>
      <c r="J115" s="6" t="s">
        <v>4510</v>
      </c>
      <c r="K115" s="6" t="s">
        <v>5231</v>
      </c>
      <c r="L115" s="6" t="s">
        <v>4511</v>
      </c>
      <c r="M115" s="6"/>
    </row>
    <row r="116" spans="1:13" x14ac:dyDescent="0.2">
      <c r="A116" s="7">
        <f t="shared" si="3"/>
        <v>32</v>
      </c>
      <c r="B116" s="6">
        <v>22024188</v>
      </c>
      <c r="C116" s="6" t="s">
        <v>3519</v>
      </c>
      <c r="D116" s="6" t="s">
        <v>116</v>
      </c>
      <c r="E116" s="7" t="s">
        <v>435</v>
      </c>
      <c r="F116" s="7" t="s">
        <v>418</v>
      </c>
      <c r="G116" s="8" t="str">
        <f>VLOOKUP(B116,'[1]ds đẩy lên PM'!$B$4:$F$6819,5,0)</f>
        <v>Tốt</v>
      </c>
      <c r="H116" s="8" t="s">
        <v>5219</v>
      </c>
      <c r="I116" s="60"/>
      <c r="J116" s="6" t="s">
        <v>4510</v>
      </c>
      <c r="K116" s="6" t="s">
        <v>5231</v>
      </c>
      <c r="L116" s="6" t="s">
        <v>4511</v>
      </c>
      <c r="M116" s="6"/>
    </row>
    <row r="117" spans="1:13" x14ac:dyDescent="0.2">
      <c r="A117" s="7">
        <f t="shared" ref="A117:A140" si="4">A116+1</f>
        <v>33</v>
      </c>
      <c r="B117" s="6">
        <v>22024122</v>
      </c>
      <c r="C117" s="6" t="s">
        <v>4598</v>
      </c>
      <c r="D117" s="6" t="s">
        <v>139</v>
      </c>
      <c r="E117" s="7" t="s">
        <v>31</v>
      </c>
      <c r="F117" s="7" t="s">
        <v>234</v>
      </c>
      <c r="G117" s="8" t="str">
        <f>VLOOKUP(B117,'[1]ds đẩy lên PM'!$B$4:$F$6819,5,0)</f>
        <v>Tốt</v>
      </c>
      <c r="H117" s="8" t="s">
        <v>5219</v>
      </c>
      <c r="I117" s="60"/>
      <c r="J117" s="6" t="s">
        <v>4510</v>
      </c>
      <c r="K117" s="6" t="s">
        <v>5231</v>
      </c>
      <c r="L117" s="6" t="s">
        <v>4511</v>
      </c>
      <c r="M117" s="6"/>
    </row>
    <row r="118" spans="1:13" x14ac:dyDescent="0.2">
      <c r="A118" s="7">
        <f t="shared" si="4"/>
        <v>34</v>
      </c>
      <c r="B118" s="6">
        <v>22024161</v>
      </c>
      <c r="C118" s="6" t="s">
        <v>4635</v>
      </c>
      <c r="D118" s="6" t="s">
        <v>1854</v>
      </c>
      <c r="E118" s="7" t="s">
        <v>94</v>
      </c>
      <c r="F118" s="7" t="s">
        <v>178</v>
      </c>
      <c r="G118" s="8" t="str">
        <f>VLOOKUP(B118,'[1]ds đẩy lên PM'!$B$4:$F$6819,5,0)</f>
        <v>Khá</v>
      </c>
      <c r="H118" s="8" t="s">
        <v>5219</v>
      </c>
      <c r="I118" s="60"/>
      <c r="J118" s="6" t="s">
        <v>4510</v>
      </c>
      <c r="K118" s="6" t="s">
        <v>5231</v>
      </c>
      <c r="L118" s="6" t="s">
        <v>4511</v>
      </c>
      <c r="M118" s="6"/>
    </row>
    <row r="119" spans="1:13" x14ac:dyDescent="0.2">
      <c r="A119" s="7">
        <f t="shared" si="4"/>
        <v>35</v>
      </c>
      <c r="B119" s="6">
        <v>22024123</v>
      </c>
      <c r="C119" s="6" t="s">
        <v>119</v>
      </c>
      <c r="D119" s="6" t="s">
        <v>2814</v>
      </c>
      <c r="E119" s="7" t="s">
        <v>440</v>
      </c>
      <c r="F119" s="7" t="s">
        <v>734</v>
      </c>
      <c r="G119" s="8" t="str">
        <f>VLOOKUP(B119,'[1]ds đẩy lên PM'!$B$4:$F$6819,5,0)</f>
        <v>Tốt</v>
      </c>
      <c r="H119" s="8" t="s">
        <v>5219</v>
      </c>
      <c r="I119" s="60"/>
      <c r="J119" s="6" t="s">
        <v>4510</v>
      </c>
      <c r="K119" s="6" t="s">
        <v>5231</v>
      </c>
      <c r="L119" s="6" t="s">
        <v>4511</v>
      </c>
      <c r="M119" s="6"/>
    </row>
    <row r="120" spans="1:13" x14ac:dyDescent="0.2">
      <c r="A120" s="7">
        <f t="shared" si="4"/>
        <v>36</v>
      </c>
      <c r="B120" s="6">
        <v>22024152</v>
      </c>
      <c r="C120" s="6" t="s">
        <v>4629</v>
      </c>
      <c r="D120" s="6" t="s">
        <v>1201</v>
      </c>
      <c r="E120" s="7" t="s">
        <v>440</v>
      </c>
      <c r="F120" s="7" t="s">
        <v>734</v>
      </c>
      <c r="G120" s="8" t="str">
        <f>VLOOKUP(B120,'[1]ds đẩy lên PM'!$B$4:$F$6819,5,0)</f>
        <v>Tốt</v>
      </c>
      <c r="H120" s="8" t="s">
        <v>5219</v>
      </c>
      <c r="I120" s="60"/>
      <c r="J120" s="6" t="s">
        <v>4510</v>
      </c>
      <c r="K120" s="6" t="s">
        <v>5231</v>
      </c>
      <c r="L120" s="6" t="s">
        <v>4511</v>
      </c>
      <c r="M120" s="6"/>
    </row>
    <row r="121" spans="1:13" x14ac:dyDescent="0.2">
      <c r="A121" s="7">
        <f t="shared" si="4"/>
        <v>37</v>
      </c>
      <c r="B121" s="6">
        <v>22024127</v>
      </c>
      <c r="C121" s="6" t="s">
        <v>4145</v>
      </c>
      <c r="D121" s="6" t="s">
        <v>2874</v>
      </c>
      <c r="E121" s="7" t="s">
        <v>284</v>
      </c>
      <c r="F121" s="7" t="s">
        <v>257</v>
      </c>
      <c r="G121" s="8" t="str">
        <f>VLOOKUP(B121,'[1]ds đẩy lên PM'!$B$4:$F$6819,5,0)</f>
        <v>Tốt</v>
      </c>
      <c r="H121" s="8" t="s">
        <v>5219</v>
      </c>
      <c r="I121" s="60"/>
      <c r="J121" s="6" t="s">
        <v>4510</v>
      </c>
      <c r="K121" s="6" t="s">
        <v>5231</v>
      </c>
      <c r="L121" s="6" t="s">
        <v>4511</v>
      </c>
      <c r="M121" s="6"/>
    </row>
    <row r="122" spans="1:13" x14ac:dyDescent="0.2">
      <c r="A122" s="7">
        <f t="shared" si="4"/>
        <v>38</v>
      </c>
      <c r="B122" s="6">
        <v>22024191</v>
      </c>
      <c r="C122" s="6" t="s">
        <v>4610</v>
      </c>
      <c r="D122" s="6" t="s">
        <v>353</v>
      </c>
      <c r="E122" s="7" t="s">
        <v>81</v>
      </c>
      <c r="F122" s="7" t="s">
        <v>158</v>
      </c>
      <c r="G122" s="8" t="str">
        <f>VLOOKUP(B122,'[1]ds đẩy lên PM'!$B$4:$F$6819,5,0)</f>
        <v>Tốt</v>
      </c>
      <c r="H122" s="8" t="s">
        <v>5219</v>
      </c>
      <c r="I122" s="60"/>
      <c r="J122" s="6" t="s">
        <v>4510</v>
      </c>
      <c r="K122" s="6" t="s">
        <v>5231</v>
      </c>
      <c r="L122" s="6" t="s">
        <v>4511</v>
      </c>
      <c r="M122" s="6"/>
    </row>
    <row r="123" spans="1:13" x14ac:dyDescent="0.2">
      <c r="A123" s="7">
        <f t="shared" si="4"/>
        <v>39</v>
      </c>
      <c r="B123" s="6">
        <v>22024135</v>
      </c>
      <c r="C123" s="6" t="s">
        <v>4603</v>
      </c>
      <c r="D123" s="6" t="s">
        <v>3326</v>
      </c>
      <c r="E123" s="7" t="s">
        <v>100</v>
      </c>
      <c r="F123" s="7" t="s">
        <v>293</v>
      </c>
      <c r="G123" s="8" t="str">
        <f>VLOOKUP(B123,'[1]ds đẩy lên PM'!$B$4:$F$6819,5,0)</f>
        <v>Tốt</v>
      </c>
      <c r="H123" s="8" t="s">
        <v>5219</v>
      </c>
      <c r="I123" s="60"/>
      <c r="J123" s="6" t="s">
        <v>4510</v>
      </c>
      <c r="K123" s="6" t="s">
        <v>5231</v>
      </c>
      <c r="L123" s="6" t="s">
        <v>4511</v>
      </c>
      <c r="M123" s="6"/>
    </row>
    <row r="124" spans="1:13" x14ac:dyDescent="0.2">
      <c r="A124" s="7">
        <f t="shared" si="4"/>
        <v>40</v>
      </c>
      <c r="B124" s="6">
        <v>22024155</v>
      </c>
      <c r="C124" s="6" t="s">
        <v>3377</v>
      </c>
      <c r="D124" s="6" t="s">
        <v>278</v>
      </c>
      <c r="E124" s="7" t="s">
        <v>322</v>
      </c>
      <c r="F124" s="7" t="s">
        <v>221</v>
      </c>
      <c r="G124" s="8" t="str">
        <f>VLOOKUP(B124,'[1]ds đẩy lên PM'!$B$4:$F$6819,5,0)</f>
        <v>Tốt</v>
      </c>
      <c r="H124" s="8" t="s">
        <v>5219</v>
      </c>
      <c r="I124" s="60"/>
      <c r="J124" s="6" t="s">
        <v>4510</v>
      </c>
      <c r="K124" s="6" t="s">
        <v>5231</v>
      </c>
      <c r="L124" s="6" t="s">
        <v>4511</v>
      </c>
      <c r="M124" s="6"/>
    </row>
    <row r="125" spans="1:13" x14ac:dyDescent="0.2">
      <c r="A125" s="7">
        <f t="shared" si="4"/>
        <v>41</v>
      </c>
      <c r="B125" s="6">
        <v>22024187</v>
      </c>
      <c r="C125" s="6" t="s">
        <v>4633</v>
      </c>
      <c r="D125" s="6" t="s">
        <v>76</v>
      </c>
      <c r="E125" s="7" t="s">
        <v>435</v>
      </c>
      <c r="F125" s="7" t="s">
        <v>221</v>
      </c>
      <c r="G125" s="8" t="str">
        <f>VLOOKUP(B125,'[1]ds đẩy lên PM'!$B$4:$F$6819,5,0)</f>
        <v>Tốt</v>
      </c>
      <c r="H125" s="8" t="s">
        <v>5219</v>
      </c>
      <c r="I125" s="60"/>
      <c r="J125" s="6" t="s">
        <v>4510</v>
      </c>
      <c r="K125" s="6" t="s">
        <v>5231</v>
      </c>
      <c r="L125" s="6" t="s">
        <v>4511</v>
      </c>
      <c r="M125" s="6"/>
    </row>
    <row r="126" spans="1:13" x14ac:dyDescent="0.2">
      <c r="A126" s="7">
        <f t="shared" si="4"/>
        <v>42</v>
      </c>
      <c r="B126" s="6">
        <v>22024142</v>
      </c>
      <c r="C126" s="6" t="s">
        <v>3667</v>
      </c>
      <c r="D126" s="6" t="s">
        <v>1286</v>
      </c>
      <c r="E126" s="7" t="s">
        <v>94</v>
      </c>
      <c r="F126" s="7" t="s">
        <v>446</v>
      </c>
      <c r="G126" s="8" t="str">
        <f>VLOOKUP(B126,'[1]ds đẩy lên PM'!$B$4:$F$6819,5,0)</f>
        <v>Tốt</v>
      </c>
      <c r="H126" s="8" t="s">
        <v>5219</v>
      </c>
      <c r="I126" s="60"/>
      <c r="J126" s="6" t="s">
        <v>4510</v>
      </c>
      <c r="K126" s="6" t="s">
        <v>5231</v>
      </c>
      <c r="L126" s="6" t="s">
        <v>4511</v>
      </c>
      <c r="M126" s="6"/>
    </row>
    <row r="127" spans="1:13" x14ac:dyDescent="0.2">
      <c r="A127" s="7">
        <f t="shared" si="4"/>
        <v>43</v>
      </c>
      <c r="B127" s="6">
        <v>22024146</v>
      </c>
      <c r="C127" s="6" t="s">
        <v>4634</v>
      </c>
      <c r="D127" s="6" t="s">
        <v>3193</v>
      </c>
      <c r="E127" s="7" t="s">
        <v>94</v>
      </c>
      <c r="F127" s="7" t="s">
        <v>648</v>
      </c>
      <c r="G127" s="8" t="str">
        <f>VLOOKUP(B127,'[1]ds đẩy lên PM'!$B$4:$F$6819,5,0)</f>
        <v>Khá</v>
      </c>
      <c r="H127" s="8" t="s">
        <v>5219</v>
      </c>
      <c r="I127" s="60"/>
      <c r="J127" s="6" t="s">
        <v>4510</v>
      </c>
      <c r="K127" s="6" t="s">
        <v>5231</v>
      </c>
      <c r="L127" s="6" t="s">
        <v>4511</v>
      </c>
      <c r="M127" s="6"/>
    </row>
    <row r="128" spans="1:13" x14ac:dyDescent="0.2">
      <c r="A128" s="7">
        <f t="shared" si="4"/>
        <v>44</v>
      </c>
      <c r="B128" s="6">
        <v>22024128</v>
      </c>
      <c r="C128" s="6" t="s">
        <v>4621</v>
      </c>
      <c r="D128" s="6" t="s">
        <v>251</v>
      </c>
      <c r="E128" s="7" t="s">
        <v>94</v>
      </c>
      <c r="F128" s="7" t="s">
        <v>144</v>
      </c>
      <c r="G128" s="8" t="str">
        <f>VLOOKUP(B128,'[1]ds đẩy lên PM'!$B$4:$F$6819,5,0)</f>
        <v>Khá</v>
      </c>
      <c r="H128" s="8" t="s">
        <v>5219</v>
      </c>
      <c r="I128" s="60"/>
      <c r="J128" s="6" t="s">
        <v>4510</v>
      </c>
      <c r="K128" s="6" t="s">
        <v>5231</v>
      </c>
      <c r="L128" s="6" t="s">
        <v>4511</v>
      </c>
      <c r="M128" s="6"/>
    </row>
    <row r="129" spans="1:13" x14ac:dyDescent="0.2">
      <c r="A129" s="7">
        <f t="shared" si="4"/>
        <v>45</v>
      </c>
      <c r="B129" s="6">
        <v>22024186</v>
      </c>
      <c r="C129" s="6" t="s">
        <v>2121</v>
      </c>
      <c r="D129" s="6" t="s">
        <v>1954</v>
      </c>
      <c r="E129" s="7" t="s">
        <v>480</v>
      </c>
      <c r="F129" s="7" t="s">
        <v>597</v>
      </c>
      <c r="G129" s="8" t="str">
        <f>VLOOKUP(B129,'[1]ds đẩy lên PM'!$B$4:$F$6819,5,0)</f>
        <v>Tốt</v>
      </c>
      <c r="H129" s="8" t="s">
        <v>5219</v>
      </c>
      <c r="I129" s="60"/>
      <c r="J129" s="6" t="s">
        <v>4510</v>
      </c>
      <c r="K129" s="6" t="s">
        <v>5231</v>
      </c>
      <c r="L129" s="6" t="s">
        <v>4511</v>
      </c>
      <c r="M129" s="6"/>
    </row>
    <row r="130" spans="1:13" x14ac:dyDescent="0.2">
      <c r="A130" s="7">
        <f t="shared" si="4"/>
        <v>46</v>
      </c>
      <c r="B130" s="6">
        <v>22024183</v>
      </c>
      <c r="C130" s="6" t="s">
        <v>4623</v>
      </c>
      <c r="D130" s="6" t="s">
        <v>2890</v>
      </c>
      <c r="E130" s="7" t="s">
        <v>440</v>
      </c>
      <c r="F130" s="7" t="s">
        <v>632</v>
      </c>
      <c r="G130" s="8" t="str">
        <f>VLOOKUP(B130,'[1]ds đẩy lên PM'!$B$4:$F$6819,5,0)</f>
        <v>Khá</v>
      </c>
      <c r="H130" s="8" t="s">
        <v>5219</v>
      </c>
      <c r="I130" s="60"/>
      <c r="J130" s="6" t="s">
        <v>4510</v>
      </c>
      <c r="K130" s="6" t="s">
        <v>5231</v>
      </c>
      <c r="L130" s="6" t="s">
        <v>4511</v>
      </c>
      <c r="M130" s="6"/>
    </row>
    <row r="131" spans="1:13" x14ac:dyDescent="0.2">
      <c r="A131" s="7">
        <f t="shared" si="4"/>
        <v>47</v>
      </c>
      <c r="B131" s="6">
        <v>22024109</v>
      </c>
      <c r="C131" s="6" t="s">
        <v>2570</v>
      </c>
      <c r="D131" s="6" t="s">
        <v>1220</v>
      </c>
      <c r="E131" s="7" t="s">
        <v>435</v>
      </c>
      <c r="F131" s="7" t="s">
        <v>52</v>
      </c>
      <c r="G131" s="8" t="str">
        <f>VLOOKUP(B131,'[1]ds đẩy lên PM'!$B$4:$F$6819,5,0)</f>
        <v>Xuất sắc</v>
      </c>
      <c r="H131" s="8" t="s">
        <v>5219</v>
      </c>
      <c r="I131" s="60"/>
      <c r="J131" s="6" t="s">
        <v>4510</v>
      </c>
      <c r="K131" s="6" t="s">
        <v>5231</v>
      </c>
      <c r="L131" s="6" t="s">
        <v>4511</v>
      </c>
      <c r="M131" s="6"/>
    </row>
    <row r="132" spans="1:13" x14ac:dyDescent="0.2">
      <c r="A132" s="7">
        <f t="shared" si="4"/>
        <v>48</v>
      </c>
      <c r="B132" s="6">
        <v>22024154</v>
      </c>
      <c r="C132" s="6" t="s">
        <v>4605</v>
      </c>
      <c r="D132" s="6" t="s">
        <v>1236</v>
      </c>
      <c r="E132" s="7" t="s">
        <v>388</v>
      </c>
      <c r="F132" s="7" t="s">
        <v>285</v>
      </c>
      <c r="G132" s="8" t="str">
        <f>VLOOKUP(B132,'[1]ds đẩy lên PM'!$B$4:$F$6819,5,0)</f>
        <v>Tốt</v>
      </c>
      <c r="H132" s="8" t="s">
        <v>5219</v>
      </c>
      <c r="I132" s="60"/>
      <c r="J132" s="6" t="s">
        <v>4510</v>
      </c>
      <c r="K132" s="6" t="s">
        <v>5231</v>
      </c>
      <c r="L132" s="6" t="s">
        <v>4511</v>
      </c>
      <c r="M132" s="6"/>
    </row>
    <row r="133" spans="1:13" x14ac:dyDescent="0.2">
      <c r="A133" s="7">
        <f t="shared" si="4"/>
        <v>49</v>
      </c>
      <c r="B133" s="6">
        <v>22024195</v>
      </c>
      <c r="C133" s="6" t="s">
        <v>4614</v>
      </c>
      <c r="D133" s="6" t="s">
        <v>172</v>
      </c>
      <c r="E133" s="7" t="s">
        <v>81</v>
      </c>
      <c r="F133" s="7" t="s">
        <v>373</v>
      </c>
      <c r="G133" s="8" t="str">
        <f>VLOOKUP(B133,'[1]ds đẩy lên PM'!$B$4:$F$6819,5,0)</f>
        <v>Tốt</v>
      </c>
      <c r="H133" s="8" t="s">
        <v>5219</v>
      </c>
      <c r="I133" s="60"/>
      <c r="J133" s="6" t="s">
        <v>4510</v>
      </c>
      <c r="K133" s="6" t="s">
        <v>5231</v>
      </c>
      <c r="L133" s="6" t="s">
        <v>4511</v>
      </c>
      <c r="M133" s="6"/>
    </row>
    <row r="134" spans="1:13" x14ac:dyDescent="0.2">
      <c r="A134" s="7">
        <f t="shared" si="4"/>
        <v>50</v>
      </c>
      <c r="B134" s="6">
        <v>22024178</v>
      </c>
      <c r="C134" s="6" t="s">
        <v>4615</v>
      </c>
      <c r="D134" s="6" t="s">
        <v>1832</v>
      </c>
      <c r="E134" s="7" t="s">
        <v>100</v>
      </c>
      <c r="F134" s="7" t="s">
        <v>290</v>
      </c>
      <c r="G134" s="8" t="str">
        <f>VLOOKUP(B134,'[1]ds đẩy lên PM'!$B$4:$F$6819,5,0)</f>
        <v>Tốt</v>
      </c>
      <c r="H134" s="8" t="s">
        <v>5219</v>
      </c>
      <c r="I134" s="60"/>
      <c r="J134" s="6" t="s">
        <v>4510</v>
      </c>
      <c r="K134" s="6" t="s">
        <v>5231</v>
      </c>
      <c r="L134" s="6" t="s">
        <v>4511</v>
      </c>
      <c r="M134" s="6"/>
    </row>
    <row r="135" spans="1:13" x14ac:dyDescent="0.2">
      <c r="A135" s="7">
        <f t="shared" si="4"/>
        <v>51</v>
      </c>
      <c r="B135" s="6">
        <v>22024156</v>
      </c>
      <c r="C135" s="6" t="s">
        <v>4632</v>
      </c>
      <c r="D135" s="6" t="s">
        <v>1822</v>
      </c>
      <c r="E135" s="7" t="s">
        <v>322</v>
      </c>
      <c r="F135" s="7" t="s">
        <v>399</v>
      </c>
      <c r="G135" s="8" t="str">
        <f>VLOOKUP(B135,'[1]ds đẩy lên PM'!$B$4:$F$6819,5,0)</f>
        <v>Khá</v>
      </c>
      <c r="H135" s="8" t="s">
        <v>5219</v>
      </c>
      <c r="I135" s="60"/>
      <c r="J135" s="6" t="s">
        <v>4510</v>
      </c>
      <c r="K135" s="6" t="s">
        <v>5231</v>
      </c>
      <c r="L135" s="6" t="s">
        <v>4511</v>
      </c>
      <c r="M135" s="6"/>
    </row>
    <row r="136" spans="1:13" x14ac:dyDescent="0.2">
      <c r="A136" s="7">
        <f t="shared" si="4"/>
        <v>52</v>
      </c>
      <c r="B136" s="6">
        <v>22024175</v>
      </c>
      <c r="C136" s="6" t="s">
        <v>4602</v>
      </c>
      <c r="D136" s="6" t="s">
        <v>1932</v>
      </c>
      <c r="E136" s="7" t="s">
        <v>435</v>
      </c>
      <c r="F136" s="7" t="s">
        <v>399</v>
      </c>
      <c r="G136" s="8" t="str">
        <f>VLOOKUP(B136,'[1]ds đẩy lên PM'!$B$4:$F$6819,5,0)</f>
        <v>Tốt</v>
      </c>
      <c r="H136" s="8" t="s">
        <v>5219</v>
      </c>
      <c r="I136" s="60"/>
      <c r="J136" s="6" t="s">
        <v>4510</v>
      </c>
      <c r="K136" s="6" t="s">
        <v>5231</v>
      </c>
      <c r="L136" s="6" t="s">
        <v>4511</v>
      </c>
      <c r="M136" s="6"/>
    </row>
    <row r="137" spans="1:13" x14ac:dyDescent="0.2">
      <c r="A137" s="7">
        <f t="shared" si="4"/>
        <v>53</v>
      </c>
      <c r="B137" s="6">
        <v>22024167</v>
      </c>
      <c r="C137" s="6" t="s">
        <v>4601</v>
      </c>
      <c r="D137" s="6" t="s">
        <v>1277</v>
      </c>
      <c r="E137" s="7" t="s">
        <v>40</v>
      </c>
      <c r="F137" s="7" t="s">
        <v>262</v>
      </c>
      <c r="G137" s="8" t="str">
        <f>VLOOKUP(B137,'[1]ds đẩy lên PM'!$B$4:$F$6819,5,0)</f>
        <v>Khá</v>
      </c>
      <c r="H137" s="8" t="s">
        <v>5219</v>
      </c>
      <c r="I137" s="60"/>
      <c r="J137" s="6" t="s">
        <v>4510</v>
      </c>
      <c r="K137" s="6" t="s">
        <v>5231</v>
      </c>
      <c r="L137" s="6" t="s">
        <v>4511</v>
      </c>
      <c r="M137" s="6"/>
    </row>
    <row r="138" spans="1:13" x14ac:dyDescent="0.2">
      <c r="A138" s="7">
        <f t="shared" si="4"/>
        <v>54</v>
      </c>
      <c r="B138" s="6">
        <v>22024147</v>
      </c>
      <c r="C138" s="6" t="s">
        <v>4622</v>
      </c>
      <c r="D138" s="6" t="s">
        <v>3364</v>
      </c>
      <c r="E138" s="7" t="s">
        <v>435</v>
      </c>
      <c r="F138" s="7" t="s">
        <v>409</v>
      </c>
      <c r="G138" s="8" t="str">
        <f>VLOOKUP(B138,'[1]ds đẩy lên PM'!$B$4:$F$6819,5,0)</f>
        <v>Khá</v>
      </c>
      <c r="H138" s="8" t="s">
        <v>5219</v>
      </c>
      <c r="I138" s="60"/>
      <c r="J138" s="6" t="s">
        <v>4510</v>
      </c>
      <c r="K138" s="6" t="s">
        <v>5231</v>
      </c>
      <c r="L138" s="6" t="s">
        <v>4511</v>
      </c>
      <c r="M138" s="6"/>
    </row>
    <row r="139" spans="1:13" x14ac:dyDescent="0.2">
      <c r="A139" s="7">
        <f t="shared" si="4"/>
        <v>55</v>
      </c>
      <c r="B139" s="6">
        <v>22024172</v>
      </c>
      <c r="C139" s="6" t="s">
        <v>1094</v>
      </c>
      <c r="D139" s="6" t="s">
        <v>62</v>
      </c>
      <c r="E139" s="7" t="s">
        <v>284</v>
      </c>
      <c r="F139" s="7" t="s">
        <v>409</v>
      </c>
      <c r="G139" s="8" t="str">
        <f>VLOOKUP(B139,'[1]ds đẩy lên PM'!$B$4:$F$6819,5,0)</f>
        <v>Tốt</v>
      </c>
      <c r="H139" s="8" t="s">
        <v>5219</v>
      </c>
      <c r="I139" s="60"/>
      <c r="J139" s="6" t="s">
        <v>4510</v>
      </c>
      <c r="K139" s="6" t="s">
        <v>5231</v>
      </c>
      <c r="L139" s="6" t="s">
        <v>4511</v>
      </c>
      <c r="M139" s="6"/>
    </row>
    <row r="140" spans="1:13" x14ac:dyDescent="0.2">
      <c r="A140" s="7">
        <f t="shared" si="4"/>
        <v>56</v>
      </c>
      <c r="B140" s="6">
        <v>22024180</v>
      </c>
      <c r="C140" s="6" t="s">
        <v>859</v>
      </c>
      <c r="D140" s="6" t="s">
        <v>4606</v>
      </c>
      <c r="E140" s="7" t="s">
        <v>59</v>
      </c>
      <c r="F140" s="7" t="s">
        <v>409</v>
      </c>
      <c r="G140" s="8" t="str">
        <f>VLOOKUP(B140,'[1]ds đẩy lên PM'!$B$4:$F$6819,5,0)</f>
        <v>Khá</v>
      </c>
      <c r="H140" s="8" t="s">
        <v>5219</v>
      </c>
      <c r="I140" s="60"/>
      <c r="J140" s="6" t="s">
        <v>4510</v>
      </c>
      <c r="K140" s="6" t="s">
        <v>5231</v>
      </c>
      <c r="L140" s="6" t="s">
        <v>4511</v>
      </c>
      <c r="M140" s="6"/>
    </row>
    <row r="141" spans="1:13" x14ac:dyDescent="0.2">
      <c r="A141" s="7"/>
      <c r="B141" s="6"/>
      <c r="C141" s="6"/>
      <c r="D141" s="6"/>
      <c r="E141" s="7"/>
      <c r="F141" s="7"/>
      <c r="G141" s="8"/>
      <c r="H141" s="8"/>
      <c r="I141" s="64">
        <f>SUM(I85:I140)</f>
        <v>142500000</v>
      </c>
      <c r="J141" s="6"/>
      <c r="K141" s="6"/>
      <c r="L141" s="6"/>
      <c r="M141" s="6"/>
    </row>
    <row r="142" spans="1:13" x14ac:dyDescent="0.2">
      <c r="A142" s="7">
        <f>A140+1</f>
        <v>57</v>
      </c>
      <c r="B142" s="6">
        <v>22024110</v>
      </c>
      <c r="C142" s="6" t="s">
        <v>4607</v>
      </c>
      <c r="D142" s="6" t="s">
        <v>1845</v>
      </c>
      <c r="E142" s="15" t="s">
        <v>140</v>
      </c>
      <c r="F142" s="7" t="s">
        <v>634</v>
      </c>
      <c r="G142" s="8" t="str">
        <f>VLOOKUP(B142,'[1]ds đẩy lên PM'!$B$4:$F$6819,5,0)</f>
        <v>Khá</v>
      </c>
      <c r="H142" s="8" t="s">
        <v>5220</v>
      </c>
      <c r="I142" s="60"/>
      <c r="J142" s="6" t="s">
        <v>4510</v>
      </c>
      <c r="K142" s="6"/>
      <c r="L142" s="6" t="s">
        <v>4511</v>
      </c>
      <c r="M142" s="6"/>
    </row>
    <row r="143" spans="1:13" x14ac:dyDescent="0.2">
      <c r="A143" s="7"/>
      <c r="B143" s="6"/>
      <c r="C143" s="6"/>
      <c r="D143" s="6"/>
      <c r="E143" s="7"/>
      <c r="F143" s="7"/>
      <c r="G143" s="8"/>
      <c r="H143" s="8"/>
      <c r="I143" s="68"/>
      <c r="J143" s="21"/>
      <c r="K143" s="21"/>
      <c r="L143" s="21"/>
      <c r="M143" s="6"/>
    </row>
    <row r="144" spans="1:13" x14ac:dyDescent="0.2">
      <c r="A144" s="7">
        <f>A143+1</f>
        <v>1</v>
      </c>
      <c r="B144" s="6">
        <v>23021007</v>
      </c>
      <c r="C144" s="6" t="s">
        <v>4655</v>
      </c>
      <c r="D144" s="6" t="s">
        <v>1316</v>
      </c>
      <c r="E144" s="7" t="s">
        <v>429</v>
      </c>
      <c r="F144" s="7" t="s">
        <v>381</v>
      </c>
      <c r="G144" s="8" t="str">
        <f>VLOOKUP(B144,'[1]ds đẩy lên PM'!$B$4:$F$6819,5,0)</f>
        <v>Xuất sắc</v>
      </c>
      <c r="H144" s="8" t="s">
        <v>5218</v>
      </c>
      <c r="I144" s="60">
        <f>[2]Chuẩn!$M$26</f>
        <v>18000000</v>
      </c>
      <c r="J144" s="6" t="s">
        <v>4510</v>
      </c>
      <c r="K144" s="6" t="s">
        <v>5231</v>
      </c>
      <c r="L144" s="6" t="s">
        <v>4511</v>
      </c>
      <c r="M144" s="6"/>
    </row>
    <row r="145" spans="1:13" x14ac:dyDescent="0.2">
      <c r="A145" s="7">
        <f>A144+1</f>
        <v>2</v>
      </c>
      <c r="B145" s="6">
        <v>23020984</v>
      </c>
      <c r="C145" s="6" t="s">
        <v>412</v>
      </c>
      <c r="D145" s="6" t="s">
        <v>2098</v>
      </c>
      <c r="E145" s="7" t="s">
        <v>94</v>
      </c>
      <c r="F145" s="7" t="s">
        <v>514</v>
      </c>
      <c r="G145" s="8" t="str">
        <f>VLOOKUP(B145,'[1]ds đẩy lên PM'!$B$4:$F$6819,5,0)</f>
        <v>Xuất sắc</v>
      </c>
      <c r="H145" s="8" t="s">
        <v>5218</v>
      </c>
      <c r="I145" s="60">
        <f>[2]Chuẩn!$M$26</f>
        <v>18000000</v>
      </c>
      <c r="J145" s="6" t="s">
        <v>4510</v>
      </c>
      <c r="K145" s="6" t="s">
        <v>5231</v>
      </c>
      <c r="L145" s="6" t="s">
        <v>4511</v>
      </c>
      <c r="M145" s="6"/>
    </row>
    <row r="146" spans="1:13" x14ac:dyDescent="0.2">
      <c r="A146" s="7">
        <f t="shared" ref="A146:A197" si="5">A145+1</f>
        <v>3</v>
      </c>
      <c r="B146" s="6">
        <v>23021040</v>
      </c>
      <c r="C146" s="6" t="s">
        <v>4672</v>
      </c>
      <c r="D146" s="6" t="s">
        <v>2033</v>
      </c>
      <c r="E146" s="7" t="s">
        <v>22</v>
      </c>
      <c r="F146" s="7" t="s">
        <v>347</v>
      </c>
      <c r="G146" s="8" t="str">
        <f>VLOOKUP(B146,'[1]ds đẩy lên PM'!$B$4:$F$6819,5,0)</f>
        <v>Xuất sắc</v>
      </c>
      <c r="H146" s="8" t="s">
        <v>5218</v>
      </c>
      <c r="I146" s="60">
        <f>[2]Chuẩn!$M$26</f>
        <v>18000000</v>
      </c>
      <c r="J146" s="6" t="s">
        <v>4510</v>
      </c>
      <c r="K146" s="6" t="s">
        <v>5231</v>
      </c>
      <c r="L146" s="6" t="s">
        <v>4511</v>
      </c>
      <c r="M146" s="6"/>
    </row>
    <row r="147" spans="1:13" x14ac:dyDescent="0.2">
      <c r="A147" s="7">
        <f t="shared" si="5"/>
        <v>4</v>
      </c>
      <c r="B147" s="6">
        <v>23021025</v>
      </c>
      <c r="C147" s="6" t="s">
        <v>587</v>
      </c>
      <c r="D147" s="6" t="s">
        <v>2352</v>
      </c>
      <c r="E147" s="7" t="s">
        <v>31</v>
      </c>
      <c r="F147" s="7" t="s">
        <v>86</v>
      </c>
      <c r="G147" s="8" t="str">
        <f>VLOOKUP(B147,'[1]ds đẩy lên PM'!$B$4:$F$6819,5,0)</f>
        <v>Xuất sắc</v>
      </c>
      <c r="H147" s="8" t="s">
        <v>5218</v>
      </c>
      <c r="I147" s="60">
        <f>[2]Chuẩn!$M$26</f>
        <v>18000000</v>
      </c>
      <c r="J147" s="6" t="s">
        <v>4510</v>
      </c>
      <c r="K147" s="6" t="s">
        <v>5231</v>
      </c>
      <c r="L147" s="6" t="s">
        <v>4511</v>
      </c>
      <c r="M147" s="6"/>
    </row>
    <row r="148" spans="1:13" s="12" customFormat="1" x14ac:dyDescent="0.2">
      <c r="A148" s="10">
        <f t="shared" si="5"/>
        <v>5</v>
      </c>
      <c r="B148" s="11">
        <v>23020985</v>
      </c>
      <c r="C148" s="11" t="s">
        <v>2100</v>
      </c>
      <c r="D148" s="11" t="s">
        <v>3634</v>
      </c>
      <c r="E148" s="10" t="s">
        <v>94</v>
      </c>
      <c r="F148" s="10" t="s">
        <v>37</v>
      </c>
      <c r="G148" s="17" t="str">
        <f>VLOOKUP(B148,'[1]ds đẩy lên PM'!$B$4:$F$6819,5,0)</f>
        <v>Xuất sắc</v>
      </c>
      <c r="H148" s="17" t="s">
        <v>5218</v>
      </c>
      <c r="I148" s="70">
        <f>[2]Chuẩn!$M$26</f>
        <v>18000000</v>
      </c>
      <c r="J148" s="11" t="s">
        <v>4510</v>
      </c>
      <c r="K148" s="11" t="s">
        <v>5231</v>
      </c>
      <c r="L148" s="11" t="s">
        <v>4511</v>
      </c>
      <c r="M148" s="11"/>
    </row>
    <row r="149" spans="1:13" x14ac:dyDescent="0.2">
      <c r="A149" s="7">
        <f t="shared" si="5"/>
        <v>6</v>
      </c>
      <c r="B149" s="6">
        <v>23021035</v>
      </c>
      <c r="C149" s="6" t="s">
        <v>1695</v>
      </c>
      <c r="D149" s="6" t="s">
        <v>2424</v>
      </c>
      <c r="E149" s="7" t="s">
        <v>94</v>
      </c>
      <c r="F149" s="7" t="s">
        <v>70</v>
      </c>
      <c r="G149" s="8" t="str">
        <f>VLOOKUP(B149,'[1]ds đẩy lên PM'!$B$4:$F$6819,5,0)</f>
        <v>Xuất sắc</v>
      </c>
      <c r="H149" s="8" t="s">
        <v>5218</v>
      </c>
      <c r="I149" s="60"/>
      <c r="J149" s="6" t="s">
        <v>4510</v>
      </c>
      <c r="K149" s="6" t="s">
        <v>5231</v>
      </c>
      <c r="L149" s="6" t="s">
        <v>4511</v>
      </c>
      <c r="M149" s="6"/>
    </row>
    <row r="150" spans="1:13" x14ac:dyDescent="0.2">
      <c r="A150" s="7">
        <f t="shared" si="5"/>
        <v>7</v>
      </c>
      <c r="B150" s="6">
        <v>23021027</v>
      </c>
      <c r="C150" s="6" t="s">
        <v>3213</v>
      </c>
      <c r="D150" s="6" t="s">
        <v>2373</v>
      </c>
      <c r="E150" s="7" t="s">
        <v>94</v>
      </c>
      <c r="F150" s="7" t="s">
        <v>392</v>
      </c>
      <c r="G150" s="16" t="str">
        <f>VLOOKUP(B150,'[1]ds đẩy lên PM'!$B$4:$F$6819,5,0)</f>
        <v>Tốt</v>
      </c>
      <c r="H150" s="16" t="s">
        <v>5217</v>
      </c>
      <c r="I150" s="60"/>
      <c r="J150" s="6" t="s">
        <v>4510</v>
      </c>
      <c r="K150" s="6" t="s">
        <v>5231</v>
      </c>
      <c r="L150" s="6" t="s">
        <v>4511</v>
      </c>
      <c r="M150" s="6"/>
    </row>
    <row r="151" spans="1:13" x14ac:dyDescent="0.2">
      <c r="A151" s="7">
        <f t="shared" si="5"/>
        <v>8</v>
      </c>
      <c r="B151" s="6">
        <v>23020983</v>
      </c>
      <c r="C151" s="6" t="s">
        <v>4640</v>
      </c>
      <c r="D151" s="6" t="s">
        <v>469</v>
      </c>
      <c r="E151" s="7" t="s">
        <v>7</v>
      </c>
      <c r="F151" s="7" t="s">
        <v>70</v>
      </c>
      <c r="G151" s="16" t="str">
        <f>VLOOKUP(B151,'[1]ds đẩy lên PM'!$B$4:$F$6819,5,0)</f>
        <v>Tốt</v>
      </c>
      <c r="H151" s="16" t="s">
        <v>5217</v>
      </c>
      <c r="I151" s="60"/>
      <c r="J151" s="6" t="s">
        <v>4510</v>
      </c>
      <c r="K151" s="6" t="s">
        <v>5231</v>
      </c>
      <c r="L151" s="6" t="s">
        <v>4511</v>
      </c>
      <c r="M151" s="6"/>
    </row>
    <row r="152" spans="1:13" x14ac:dyDescent="0.2">
      <c r="A152" s="7">
        <f t="shared" si="5"/>
        <v>9</v>
      </c>
      <c r="B152" s="6">
        <v>23021004</v>
      </c>
      <c r="C152" s="6" t="s">
        <v>4652</v>
      </c>
      <c r="D152" s="6" t="s">
        <v>459</v>
      </c>
      <c r="E152" s="7" t="s">
        <v>81</v>
      </c>
      <c r="F152" s="7" t="s">
        <v>432</v>
      </c>
      <c r="G152" s="8" t="str">
        <f>VLOOKUP(B152,'[1]ds đẩy lên PM'!$B$4:$F$6819,5,0)</f>
        <v>Xuất sắc</v>
      </c>
      <c r="H152" s="8" t="s">
        <v>5217</v>
      </c>
      <c r="I152" s="60"/>
      <c r="J152" s="6" t="s">
        <v>4510</v>
      </c>
      <c r="K152" s="6" t="s">
        <v>5231</v>
      </c>
      <c r="L152" s="6" t="s">
        <v>4511</v>
      </c>
      <c r="M152" s="6"/>
    </row>
    <row r="153" spans="1:13" x14ac:dyDescent="0.2">
      <c r="A153" s="7">
        <f t="shared" si="5"/>
        <v>10</v>
      </c>
      <c r="B153" s="6">
        <v>23021008</v>
      </c>
      <c r="C153" s="6" t="s">
        <v>655</v>
      </c>
      <c r="D153" s="6" t="s">
        <v>1350</v>
      </c>
      <c r="E153" s="7" t="s">
        <v>31</v>
      </c>
      <c r="F153" s="7" t="s">
        <v>82</v>
      </c>
      <c r="G153" s="8" t="str">
        <f>VLOOKUP(B153,'[1]ds đẩy lên PM'!$B$4:$F$6819,5,0)</f>
        <v>Xuất sắc</v>
      </c>
      <c r="H153" s="8" t="s">
        <v>5217</v>
      </c>
      <c r="I153" s="60"/>
      <c r="J153" s="6" t="s">
        <v>4510</v>
      </c>
      <c r="K153" s="6" t="s">
        <v>5231</v>
      </c>
      <c r="L153" s="6" t="s">
        <v>4511</v>
      </c>
      <c r="M153" s="6"/>
    </row>
    <row r="154" spans="1:13" x14ac:dyDescent="0.2">
      <c r="A154" s="7">
        <f t="shared" si="5"/>
        <v>11</v>
      </c>
      <c r="B154" s="6">
        <v>23021050</v>
      </c>
      <c r="C154" s="6" t="s">
        <v>4675</v>
      </c>
      <c r="D154" s="6" t="s">
        <v>3472</v>
      </c>
      <c r="E154" s="7" t="s">
        <v>7</v>
      </c>
      <c r="F154" s="7" t="s">
        <v>558</v>
      </c>
      <c r="G154" s="8" t="str">
        <f>VLOOKUP(B154,'[1]ds đẩy lên PM'!$B$4:$F$6819,5,0)</f>
        <v>Tốt</v>
      </c>
      <c r="H154" s="8" t="s">
        <v>5217</v>
      </c>
      <c r="I154" s="60"/>
      <c r="J154" s="6" t="s">
        <v>4510</v>
      </c>
      <c r="K154" s="6" t="s">
        <v>5231</v>
      </c>
      <c r="L154" s="6" t="s">
        <v>4511</v>
      </c>
      <c r="M154" s="6"/>
    </row>
    <row r="155" spans="1:13" x14ac:dyDescent="0.2">
      <c r="A155" s="7">
        <f t="shared" si="5"/>
        <v>12</v>
      </c>
      <c r="B155" s="6">
        <v>23021044</v>
      </c>
      <c r="C155" s="6" t="s">
        <v>4670</v>
      </c>
      <c r="D155" s="6" t="s">
        <v>463</v>
      </c>
      <c r="E155" s="7" t="s">
        <v>100</v>
      </c>
      <c r="F155" s="7" t="s">
        <v>173</v>
      </c>
      <c r="G155" s="8" t="str">
        <f>VLOOKUP(B155,'[1]ds đẩy lên PM'!$B$4:$F$6819,5,0)</f>
        <v>Xuất sắc</v>
      </c>
      <c r="H155" s="8" t="s">
        <v>5217</v>
      </c>
      <c r="I155" s="60"/>
      <c r="J155" s="6" t="s">
        <v>4510</v>
      </c>
      <c r="K155" s="6" t="s">
        <v>5231</v>
      </c>
      <c r="L155" s="6" t="s">
        <v>4511</v>
      </c>
      <c r="M155" s="6"/>
    </row>
    <row r="156" spans="1:13" x14ac:dyDescent="0.2">
      <c r="A156" s="7">
        <f t="shared" si="5"/>
        <v>13</v>
      </c>
      <c r="B156" s="6">
        <v>23021048</v>
      </c>
      <c r="C156" s="6" t="s">
        <v>3967</v>
      </c>
      <c r="D156" s="6" t="s">
        <v>522</v>
      </c>
      <c r="E156" s="7" t="s">
        <v>94</v>
      </c>
      <c r="F156" s="7" t="s">
        <v>357</v>
      </c>
      <c r="G156" s="8" t="str">
        <f>VLOOKUP(B156,'[1]ds đẩy lên PM'!$B$4:$F$6819,5,0)</f>
        <v>Tốt</v>
      </c>
      <c r="H156" s="8" t="s">
        <v>5217</v>
      </c>
      <c r="I156" s="60"/>
      <c r="J156" s="6" t="s">
        <v>4510</v>
      </c>
      <c r="K156" s="6" t="s">
        <v>5231</v>
      </c>
      <c r="L156" s="6" t="s">
        <v>4511</v>
      </c>
      <c r="M156" s="6"/>
    </row>
    <row r="157" spans="1:13" x14ac:dyDescent="0.2">
      <c r="A157" s="7">
        <f t="shared" si="5"/>
        <v>14</v>
      </c>
      <c r="B157" s="6">
        <v>23021009</v>
      </c>
      <c r="C157" s="6" t="s">
        <v>4656</v>
      </c>
      <c r="D157" s="6" t="s">
        <v>2027</v>
      </c>
      <c r="E157" s="7" t="s">
        <v>435</v>
      </c>
      <c r="F157" s="7" t="s">
        <v>134</v>
      </c>
      <c r="G157" s="8" t="str">
        <f>VLOOKUP(B157,'[1]ds đẩy lên PM'!$B$4:$F$6819,5,0)</f>
        <v>Xuất sắc</v>
      </c>
      <c r="H157" s="8" t="s">
        <v>5217</v>
      </c>
      <c r="I157" s="60"/>
      <c r="J157" s="6" t="s">
        <v>4510</v>
      </c>
      <c r="K157" s="6" t="s">
        <v>5231</v>
      </c>
      <c r="L157" s="6" t="s">
        <v>4511</v>
      </c>
      <c r="M157" s="6"/>
    </row>
    <row r="158" spans="1:13" x14ac:dyDescent="0.2">
      <c r="A158" s="7">
        <f t="shared" si="5"/>
        <v>15</v>
      </c>
      <c r="B158" s="6">
        <v>23020995</v>
      </c>
      <c r="C158" s="6" t="s">
        <v>4647</v>
      </c>
      <c r="D158" s="6" t="s">
        <v>2085</v>
      </c>
      <c r="E158" s="7" t="s">
        <v>284</v>
      </c>
      <c r="F158" s="7" t="s">
        <v>453</v>
      </c>
      <c r="G158" s="8" t="str">
        <f>VLOOKUP(B158,'[1]ds đẩy lên PM'!$B$4:$F$6819,5,0)</f>
        <v>Tốt</v>
      </c>
      <c r="H158" s="8" t="s">
        <v>5217</v>
      </c>
      <c r="I158" s="60"/>
      <c r="J158" s="6" t="s">
        <v>4510</v>
      </c>
      <c r="K158" s="6" t="s">
        <v>5231</v>
      </c>
      <c r="L158" s="6" t="s">
        <v>4511</v>
      </c>
      <c r="M158" s="6"/>
    </row>
    <row r="159" spans="1:13" x14ac:dyDescent="0.2">
      <c r="A159" s="7">
        <f t="shared" si="5"/>
        <v>16</v>
      </c>
      <c r="B159" s="6">
        <v>23021029</v>
      </c>
      <c r="C159" s="6" t="s">
        <v>2333</v>
      </c>
      <c r="D159" s="6" t="s">
        <v>595</v>
      </c>
      <c r="E159" s="7" t="s">
        <v>94</v>
      </c>
      <c r="F159" s="7" t="s">
        <v>214</v>
      </c>
      <c r="G159" s="8" t="str">
        <f>VLOOKUP(B159,'[1]ds đẩy lên PM'!$B$4:$F$6819,5,0)</f>
        <v>Xuất sắc</v>
      </c>
      <c r="H159" s="8" t="s">
        <v>5217</v>
      </c>
      <c r="I159" s="60"/>
      <c r="J159" s="6" t="s">
        <v>4510</v>
      </c>
      <c r="K159" s="6" t="s">
        <v>5231</v>
      </c>
      <c r="L159" s="6" t="s">
        <v>4511</v>
      </c>
      <c r="M159" s="6"/>
    </row>
    <row r="160" spans="1:13" x14ac:dyDescent="0.2">
      <c r="A160" s="7">
        <f t="shared" si="5"/>
        <v>17</v>
      </c>
      <c r="B160" s="6">
        <v>23020990</v>
      </c>
      <c r="C160" s="6" t="s">
        <v>34</v>
      </c>
      <c r="D160" s="6" t="s">
        <v>2023</v>
      </c>
      <c r="E160" s="7" t="s">
        <v>100</v>
      </c>
      <c r="F160" s="7" t="s">
        <v>19</v>
      </c>
      <c r="G160" s="8" t="str">
        <f>VLOOKUP(B160,'[1]ds đẩy lên PM'!$B$4:$F$6819,5,0)</f>
        <v>Tốt</v>
      </c>
      <c r="H160" s="8" t="s">
        <v>5217</v>
      </c>
      <c r="I160" s="60"/>
      <c r="J160" s="6" t="s">
        <v>4510</v>
      </c>
      <c r="K160" s="6" t="s">
        <v>5231</v>
      </c>
      <c r="L160" s="6" t="s">
        <v>4511</v>
      </c>
      <c r="M160" s="6"/>
    </row>
    <row r="161" spans="1:13" x14ac:dyDescent="0.2">
      <c r="A161" s="7">
        <f t="shared" si="5"/>
        <v>18</v>
      </c>
      <c r="B161" s="6">
        <v>23020982</v>
      </c>
      <c r="C161" s="6" t="s">
        <v>4639</v>
      </c>
      <c r="D161" s="6" t="s">
        <v>610</v>
      </c>
      <c r="E161" s="7" t="s">
        <v>94</v>
      </c>
      <c r="F161" s="7" t="s">
        <v>288</v>
      </c>
      <c r="G161" s="8" t="str">
        <f>VLOOKUP(B161,'[1]ds đẩy lên PM'!$B$4:$F$6819,5,0)</f>
        <v>Xuất sắc</v>
      </c>
      <c r="H161" s="8" t="s">
        <v>5217</v>
      </c>
      <c r="I161" s="60"/>
      <c r="J161" s="6" t="s">
        <v>4510</v>
      </c>
      <c r="K161" s="6" t="s">
        <v>5231</v>
      </c>
      <c r="L161" s="6" t="s">
        <v>4511</v>
      </c>
      <c r="M161" s="6"/>
    </row>
    <row r="162" spans="1:13" x14ac:dyDescent="0.2">
      <c r="A162" s="7">
        <f t="shared" si="5"/>
        <v>19</v>
      </c>
      <c r="B162" s="6">
        <v>23020994</v>
      </c>
      <c r="C162" s="6" t="s">
        <v>2771</v>
      </c>
      <c r="D162" s="6" t="s">
        <v>3404</v>
      </c>
      <c r="E162" s="7" t="s">
        <v>94</v>
      </c>
      <c r="F162" s="7" t="s">
        <v>288</v>
      </c>
      <c r="G162" s="8" t="str">
        <f>VLOOKUP(B162,'[1]ds đẩy lên PM'!$B$4:$F$6819,5,0)</f>
        <v>Xuất sắc</v>
      </c>
      <c r="H162" s="8" t="s">
        <v>5217</v>
      </c>
      <c r="I162" s="60"/>
      <c r="J162" s="6" t="s">
        <v>4510</v>
      </c>
      <c r="K162" s="6" t="s">
        <v>5231</v>
      </c>
      <c r="L162" s="6" t="s">
        <v>4511</v>
      </c>
      <c r="M162" s="6"/>
    </row>
    <row r="163" spans="1:13" x14ac:dyDescent="0.2">
      <c r="A163" s="7">
        <f t="shared" si="5"/>
        <v>20</v>
      </c>
      <c r="B163" s="6">
        <v>23021022</v>
      </c>
      <c r="C163" s="6" t="s">
        <v>4663</v>
      </c>
      <c r="D163" s="6" t="s">
        <v>544</v>
      </c>
      <c r="E163" s="7" t="s">
        <v>94</v>
      </c>
      <c r="F163" s="7" t="s">
        <v>60</v>
      </c>
      <c r="G163" s="8" t="str">
        <f>VLOOKUP(B163,'[1]ds đẩy lên PM'!$B$4:$F$6819,5,0)</f>
        <v>Tốt</v>
      </c>
      <c r="H163" s="8" t="s">
        <v>5217</v>
      </c>
      <c r="I163" s="60"/>
      <c r="J163" s="6" t="s">
        <v>4510</v>
      </c>
      <c r="K163" s="6" t="s">
        <v>5231</v>
      </c>
      <c r="L163" s="6" t="s">
        <v>4511</v>
      </c>
      <c r="M163" s="6"/>
    </row>
    <row r="164" spans="1:13" x14ac:dyDescent="0.2">
      <c r="A164" s="7">
        <f t="shared" si="5"/>
        <v>21</v>
      </c>
      <c r="B164" s="6">
        <v>23020986</v>
      </c>
      <c r="C164" s="6" t="s">
        <v>4642</v>
      </c>
      <c r="D164" s="6" t="s">
        <v>1413</v>
      </c>
      <c r="E164" s="7" t="s">
        <v>435</v>
      </c>
      <c r="F164" s="7" t="s">
        <v>87</v>
      </c>
      <c r="G164" s="8" t="str">
        <f>VLOOKUP(B164,'[1]ds đẩy lên PM'!$B$4:$F$6819,5,0)</f>
        <v>Xuất sắc</v>
      </c>
      <c r="H164" s="8" t="s">
        <v>5217</v>
      </c>
      <c r="I164" s="60"/>
      <c r="J164" s="6" t="s">
        <v>4510</v>
      </c>
      <c r="K164" s="6" t="s">
        <v>5231</v>
      </c>
      <c r="L164" s="6" t="s">
        <v>4511</v>
      </c>
      <c r="M164" s="6"/>
    </row>
    <row r="165" spans="1:13" x14ac:dyDescent="0.2">
      <c r="A165" s="7">
        <f t="shared" si="5"/>
        <v>22</v>
      </c>
      <c r="B165" s="6">
        <v>23021049</v>
      </c>
      <c r="C165" s="6" t="s">
        <v>4674</v>
      </c>
      <c r="D165" s="6" t="s">
        <v>1338</v>
      </c>
      <c r="E165" s="7" t="s">
        <v>81</v>
      </c>
      <c r="F165" s="7" t="s">
        <v>314</v>
      </c>
      <c r="G165" s="8" t="str">
        <f>VLOOKUP(B165,'[1]ds đẩy lên PM'!$B$4:$F$6819,5,0)</f>
        <v>Xuất sắc</v>
      </c>
      <c r="H165" s="8" t="s">
        <v>5217</v>
      </c>
      <c r="I165" s="60"/>
      <c r="J165" s="6" t="s">
        <v>4510</v>
      </c>
      <c r="K165" s="6" t="s">
        <v>5231</v>
      </c>
      <c r="L165" s="6" t="s">
        <v>4511</v>
      </c>
      <c r="M165" s="6"/>
    </row>
    <row r="166" spans="1:13" x14ac:dyDescent="0.2">
      <c r="A166" s="7">
        <f t="shared" si="5"/>
        <v>23</v>
      </c>
      <c r="B166" s="6">
        <v>23021034</v>
      </c>
      <c r="C166" s="6" t="s">
        <v>1087</v>
      </c>
      <c r="D166" s="6" t="s">
        <v>2705</v>
      </c>
      <c r="E166" s="7" t="s">
        <v>429</v>
      </c>
      <c r="F166" s="7" t="s">
        <v>161</v>
      </c>
      <c r="G166" s="8" t="str">
        <f>VLOOKUP(B166,'[1]ds đẩy lên PM'!$B$4:$F$6819,5,0)</f>
        <v>Xuất sắc</v>
      </c>
      <c r="H166" s="8" t="s">
        <v>5217</v>
      </c>
      <c r="I166" s="60"/>
      <c r="J166" s="6" t="s">
        <v>4510</v>
      </c>
      <c r="K166" s="6" t="s">
        <v>5231</v>
      </c>
      <c r="L166" s="6" t="s">
        <v>4511</v>
      </c>
      <c r="M166" s="6"/>
    </row>
    <row r="167" spans="1:13" x14ac:dyDescent="0.2">
      <c r="A167" s="7">
        <f t="shared" si="5"/>
        <v>24</v>
      </c>
      <c r="B167" s="6">
        <v>23021014</v>
      </c>
      <c r="C167" s="6" t="s">
        <v>4659</v>
      </c>
      <c r="D167" s="6" t="s">
        <v>1987</v>
      </c>
      <c r="E167" s="7" t="s">
        <v>435</v>
      </c>
      <c r="F167" s="7" t="s">
        <v>150</v>
      </c>
      <c r="G167" s="8" t="str">
        <f>VLOOKUP(B167,'[1]ds đẩy lên PM'!$B$4:$F$6819,5,0)</f>
        <v>Tốt</v>
      </c>
      <c r="H167" s="8" t="s">
        <v>5217</v>
      </c>
      <c r="I167" s="60"/>
      <c r="J167" s="6" t="s">
        <v>4510</v>
      </c>
      <c r="K167" s="6" t="s">
        <v>5231</v>
      </c>
      <c r="L167" s="6" t="s">
        <v>4511</v>
      </c>
      <c r="M167" s="6"/>
    </row>
    <row r="168" spans="1:13" x14ac:dyDescent="0.2">
      <c r="A168" s="7">
        <f t="shared" si="5"/>
        <v>25</v>
      </c>
      <c r="B168" s="6">
        <v>23020997</v>
      </c>
      <c r="C168" s="6" t="s">
        <v>4646</v>
      </c>
      <c r="D168" s="6" t="s">
        <v>1678</v>
      </c>
      <c r="E168" s="7" t="s">
        <v>435</v>
      </c>
      <c r="F168" s="7" t="s">
        <v>369</v>
      </c>
      <c r="G168" s="8" t="str">
        <f>VLOOKUP(B168,'[1]ds đẩy lên PM'!$B$4:$F$6819,5,0)</f>
        <v>Xuất sắc</v>
      </c>
      <c r="H168" s="8" t="s">
        <v>5217</v>
      </c>
      <c r="I168" s="60"/>
      <c r="J168" s="6" t="s">
        <v>4510</v>
      </c>
      <c r="K168" s="6" t="s">
        <v>5231</v>
      </c>
      <c r="L168" s="6" t="s">
        <v>4511</v>
      </c>
      <c r="M168" s="6"/>
    </row>
    <row r="169" spans="1:13" x14ac:dyDescent="0.2">
      <c r="A169" s="7">
        <f t="shared" si="5"/>
        <v>26</v>
      </c>
      <c r="B169" s="6">
        <v>23020993</v>
      </c>
      <c r="C169" s="6" t="s">
        <v>4645</v>
      </c>
      <c r="D169" s="6" t="s">
        <v>2696</v>
      </c>
      <c r="E169" s="7" t="s">
        <v>100</v>
      </c>
      <c r="F169" s="7" t="s">
        <v>137</v>
      </c>
      <c r="G169" s="8" t="str">
        <f>VLOOKUP(B169,'[1]ds đẩy lên PM'!$B$4:$F$6819,5,0)</f>
        <v>Xuất sắc</v>
      </c>
      <c r="H169" s="8" t="s">
        <v>5217</v>
      </c>
      <c r="I169" s="60"/>
      <c r="J169" s="6" t="s">
        <v>4510</v>
      </c>
      <c r="K169" s="6" t="s">
        <v>5231</v>
      </c>
      <c r="L169" s="6" t="s">
        <v>4511</v>
      </c>
      <c r="M169" s="6"/>
    </row>
    <row r="170" spans="1:13" x14ac:dyDescent="0.2">
      <c r="A170" s="7">
        <f t="shared" si="5"/>
        <v>27</v>
      </c>
      <c r="B170" s="6">
        <v>23021030</v>
      </c>
      <c r="C170" s="6" t="s">
        <v>4665</v>
      </c>
      <c r="D170" s="6" t="s">
        <v>1364</v>
      </c>
      <c r="E170" s="7" t="s">
        <v>81</v>
      </c>
      <c r="F170" s="7" t="s">
        <v>63</v>
      </c>
      <c r="G170" s="8" t="str">
        <f>VLOOKUP(B170,'[1]ds đẩy lên PM'!$B$4:$F$6819,5,0)</f>
        <v>Xuất sắc</v>
      </c>
      <c r="H170" s="8" t="s">
        <v>5217</v>
      </c>
      <c r="I170" s="60"/>
      <c r="J170" s="6" t="s">
        <v>4510</v>
      </c>
      <c r="K170" s="6" t="s">
        <v>5231</v>
      </c>
      <c r="L170" s="6" t="s">
        <v>4511</v>
      </c>
      <c r="M170" s="6"/>
    </row>
    <row r="171" spans="1:13" x14ac:dyDescent="0.2">
      <c r="A171" s="7">
        <f t="shared" si="5"/>
        <v>28</v>
      </c>
      <c r="B171" s="6">
        <v>23020998</v>
      </c>
      <c r="C171" s="6" t="s">
        <v>4649</v>
      </c>
      <c r="D171" s="6" t="s">
        <v>1308</v>
      </c>
      <c r="E171" s="7" t="s">
        <v>100</v>
      </c>
      <c r="F171" s="7" t="s">
        <v>320</v>
      </c>
      <c r="G171" s="8" t="str">
        <f>VLOOKUP(B171,'[1]ds đẩy lên PM'!$B$4:$F$6819,5,0)</f>
        <v>Xuất sắc</v>
      </c>
      <c r="H171" s="8" t="s">
        <v>5217</v>
      </c>
      <c r="I171" s="60"/>
      <c r="J171" s="6" t="s">
        <v>4510</v>
      </c>
      <c r="K171" s="6" t="s">
        <v>5231</v>
      </c>
      <c r="L171" s="6" t="s">
        <v>4511</v>
      </c>
      <c r="M171" s="6"/>
    </row>
    <row r="172" spans="1:13" x14ac:dyDescent="0.2">
      <c r="A172" s="7">
        <f t="shared" si="5"/>
        <v>29</v>
      </c>
      <c r="B172" s="6">
        <v>23021021</v>
      </c>
      <c r="C172" s="6" t="s">
        <v>984</v>
      </c>
      <c r="D172" s="6" t="s">
        <v>425</v>
      </c>
      <c r="E172" s="7" t="s">
        <v>90</v>
      </c>
      <c r="F172" s="7" t="s">
        <v>320</v>
      </c>
      <c r="G172" s="8" t="str">
        <f>VLOOKUP(B172,'[1]ds đẩy lên PM'!$B$4:$F$6819,5,0)</f>
        <v>Tốt</v>
      </c>
      <c r="H172" s="8" t="s">
        <v>5217</v>
      </c>
      <c r="I172" s="60"/>
      <c r="J172" s="6" t="s">
        <v>4510</v>
      </c>
      <c r="K172" s="6" t="s">
        <v>5231</v>
      </c>
      <c r="L172" s="6" t="s">
        <v>4511</v>
      </c>
      <c r="M172" s="6"/>
    </row>
    <row r="173" spans="1:13" x14ac:dyDescent="0.2">
      <c r="A173" s="7">
        <f t="shared" si="5"/>
        <v>30</v>
      </c>
      <c r="B173" s="6">
        <v>23021005</v>
      </c>
      <c r="C173" s="6" t="s">
        <v>4653</v>
      </c>
      <c r="D173" s="6" t="s">
        <v>2073</v>
      </c>
      <c r="E173" s="7" t="s">
        <v>322</v>
      </c>
      <c r="F173" s="7" t="s">
        <v>190</v>
      </c>
      <c r="G173" s="8" t="str">
        <f>VLOOKUP(B173,'[1]ds đẩy lên PM'!$B$4:$F$6819,5,0)</f>
        <v>Tốt</v>
      </c>
      <c r="H173" s="8" t="s">
        <v>5217</v>
      </c>
      <c r="I173" s="60"/>
      <c r="J173" s="6" t="s">
        <v>4510</v>
      </c>
      <c r="K173" s="6" t="s">
        <v>5231</v>
      </c>
      <c r="L173" s="6" t="s">
        <v>4511</v>
      </c>
      <c r="M173" s="6"/>
    </row>
    <row r="174" spans="1:13" x14ac:dyDescent="0.2">
      <c r="A174" s="7">
        <f t="shared" si="5"/>
        <v>31</v>
      </c>
      <c r="B174" s="6">
        <v>23021019</v>
      </c>
      <c r="C174" s="6" t="s">
        <v>4615</v>
      </c>
      <c r="D174" s="6" t="s">
        <v>4367</v>
      </c>
      <c r="E174" s="7" t="s">
        <v>94</v>
      </c>
      <c r="F174" s="7" t="s">
        <v>150</v>
      </c>
      <c r="G174" s="16" t="str">
        <f>VLOOKUP(B174,'[1]ds đẩy lên PM'!$B$4:$F$6819,5,0)</f>
        <v>Khá</v>
      </c>
      <c r="H174" s="16" t="s">
        <v>5219</v>
      </c>
      <c r="I174" s="60"/>
      <c r="J174" s="6" t="s">
        <v>4510</v>
      </c>
      <c r="K174" s="6" t="s">
        <v>5231</v>
      </c>
      <c r="L174" s="6" t="s">
        <v>4511</v>
      </c>
      <c r="M174" s="6"/>
    </row>
    <row r="175" spans="1:13" x14ac:dyDescent="0.2">
      <c r="A175" s="7">
        <f t="shared" si="5"/>
        <v>32</v>
      </c>
      <c r="B175" s="6">
        <v>23021052</v>
      </c>
      <c r="C175" s="6" t="s">
        <v>4677</v>
      </c>
      <c r="D175" s="6" t="s">
        <v>2352</v>
      </c>
      <c r="E175" s="7" t="s">
        <v>100</v>
      </c>
      <c r="F175" s="7" t="s">
        <v>137</v>
      </c>
      <c r="G175" s="16" t="str">
        <f>VLOOKUP(B175,'[1]ds đẩy lên PM'!$B$4:$F$6819,5,0)</f>
        <v>Khá</v>
      </c>
      <c r="H175" s="16" t="s">
        <v>5219</v>
      </c>
      <c r="I175" s="60"/>
      <c r="J175" s="6" t="s">
        <v>4510</v>
      </c>
      <c r="K175" s="6" t="s">
        <v>5231</v>
      </c>
      <c r="L175" s="6" t="s">
        <v>4511</v>
      </c>
      <c r="M175" s="6"/>
    </row>
    <row r="176" spans="1:13" x14ac:dyDescent="0.2">
      <c r="A176" s="7">
        <f t="shared" si="5"/>
        <v>33</v>
      </c>
      <c r="B176" s="6">
        <v>23021023</v>
      </c>
      <c r="C176" s="6" t="s">
        <v>4664</v>
      </c>
      <c r="D176" s="6" t="s">
        <v>1345</v>
      </c>
      <c r="E176" s="7" t="s">
        <v>100</v>
      </c>
      <c r="F176" s="7" t="s">
        <v>51</v>
      </c>
      <c r="G176" s="16" t="str">
        <f>VLOOKUP(B176,'[1]ds đẩy lên PM'!$B$4:$F$6819,5,0)</f>
        <v>Khá</v>
      </c>
      <c r="H176" s="16" t="s">
        <v>5219</v>
      </c>
      <c r="I176" s="60"/>
      <c r="J176" s="6" t="s">
        <v>4510</v>
      </c>
      <c r="K176" s="6" t="s">
        <v>5231</v>
      </c>
      <c r="L176" s="6" t="s">
        <v>4511</v>
      </c>
      <c r="M176" s="6"/>
    </row>
    <row r="177" spans="1:13" x14ac:dyDescent="0.2">
      <c r="A177" s="7">
        <f t="shared" si="5"/>
        <v>34</v>
      </c>
      <c r="B177" s="6">
        <v>23021045</v>
      </c>
      <c r="C177" s="6" t="s">
        <v>4671</v>
      </c>
      <c r="D177" s="6" t="s">
        <v>2469</v>
      </c>
      <c r="E177" s="7" t="s">
        <v>31</v>
      </c>
      <c r="F177" s="7" t="s">
        <v>573</v>
      </c>
      <c r="G177" s="16" t="str">
        <f>VLOOKUP(B177,'[1]ds đẩy lên PM'!$B$4:$F$6819,5,0)</f>
        <v>Khá</v>
      </c>
      <c r="H177" s="16" t="s">
        <v>5219</v>
      </c>
      <c r="I177" s="60"/>
      <c r="J177" s="6" t="s">
        <v>4510</v>
      </c>
      <c r="K177" s="6" t="s">
        <v>5231</v>
      </c>
      <c r="L177" s="6" t="s">
        <v>4511</v>
      </c>
      <c r="M177" s="6"/>
    </row>
    <row r="178" spans="1:13" x14ac:dyDescent="0.2">
      <c r="A178" s="7">
        <f t="shared" si="5"/>
        <v>35</v>
      </c>
      <c r="B178" s="6">
        <v>23021006</v>
      </c>
      <c r="C178" s="6" t="s">
        <v>4654</v>
      </c>
      <c r="D178" s="6" t="s">
        <v>1360</v>
      </c>
      <c r="E178" s="7" t="s">
        <v>7</v>
      </c>
      <c r="F178" s="7" t="s">
        <v>222</v>
      </c>
      <c r="G178" s="8" t="str">
        <f>VLOOKUP(B178,'[1]ds đẩy lên PM'!$B$4:$F$6819,5,0)</f>
        <v>Tốt</v>
      </c>
      <c r="H178" s="8" t="s">
        <v>5219</v>
      </c>
      <c r="I178" s="60"/>
      <c r="J178" s="6" t="s">
        <v>4510</v>
      </c>
      <c r="K178" s="6" t="s">
        <v>5231</v>
      </c>
      <c r="L178" s="6" t="s">
        <v>4511</v>
      </c>
      <c r="M178" s="6"/>
    </row>
    <row r="179" spans="1:13" x14ac:dyDescent="0.2">
      <c r="A179" s="7">
        <f t="shared" si="5"/>
        <v>36</v>
      </c>
      <c r="B179" s="6">
        <v>23021002</v>
      </c>
      <c r="C179" s="6" t="s">
        <v>4650</v>
      </c>
      <c r="D179" s="6" t="s">
        <v>1987</v>
      </c>
      <c r="E179" s="7" t="s">
        <v>480</v>
      </c>
      <c r="F179" s="7" t="s">
        <v>96</v>
      </c>
      <c r="G179" s="8" t="str">
        <f>VLOOKUP(B179,'[1]ds đẩy lên PM'!$B$4:$F$6819,5,0)</f>
        <v>Tốt</v>
      </c>
      <c r="H179" s="8" t="s">
        <v>5219</v>
      </c>
      <c r="I179" s="60"/>
      <c r="J179" s="6" t="s">
        <v>4510</v>
      </c>
      <c r="K179" s="6" t="s">
        <v>5231</v>
      </c>
      <c r="L179" s="6" t="s">
        <v>4511</v>
      </c>
      <c r="M179" s="6"/>
    </row>
    <row r="180" spans="1:13" x14ac:dyDescent="0.2">
      <c r="A180" s="7">
        <f t="shared" si="5"/>
        <v>37</v>
      </c>
      <c r="B180" s="6">
        <v>23020987</v>
      </c>
      <c r="C180" s="6" t="s">
        <v>4641</v>
      </c>
      <c r="D180" s="6" t="s">
        <v>2394</v>
      </c>
      <c r="E180" s="7" t="s">
        <v>284</v>
      </c>
      <c r="F180" s="7" t="s">
        <v>279</v>
      </c>
      <c r="G180" s="8" t="str">
        <f>VLOOKUP(B180,'[1]ds đẩy lên PM'!$B$4:$F$6819,5,0)</f>
        <v>Tốt</v>
      </c>
      <c r="H180" s="8" t="s">
        <v>5219</v>
      </c>
      <c r="I180" s="60"/>
      <c r="J180" s="6" t="s">
        <v>4510</v>
      </c>
      <c r="K180" s="6" t="s">
        <v>5231</v>
      </c>
      <c r="L180" s="6" t="s">
        <v>4511</v>
      </c>
      <c r="M180" s="6"/>
    </row>
    <row r="181" spans="1:13" x14ac:dyDescent="0.2">
      <c r="A181" s="7">
        <f t="shared" si="5"/>
        <v>38</v>
      </c>
      <c r="B181" s="6">
        <v>23021016</v>
      </c>
      <c r="C181" s="6" t="s">
        <v>4660</v>
      </c>
      <c r="D181" s="6" t="s">
        <v>4661</v>
      </c>
      <c r="E181" s="7" t="s">
        <v>100</v>
      </c>
      <c r="F181" s="7" t="s">
        <v>33</v>
      </c>
      <c r="G181" s="8" t="str">
        <f>VLOOKUP(B181,'[1]ds đẩy lên PM'!$B$4:$F$6819,5,0)</f>
        <v>Tốt</v>
      </c>
      <c r="H181" s="8" t="s">
        <v>5219</v>
      </c>
      <c r="I181" s="60"/>
      <c r="J181" s="6" t="s">
        <v>4510</v>
      </c>
      <c r="K181" s="6" t="s">
        <v>5231</v>
      </c>
      <c r="L181" s="6" t="s">
        <v>4511</v>
      </c>
      <c r="M181" s="6"/>
    </row>
    <row r="182" spans="1:13" x14ac:dyDescent="0.2">
      <c r="A182" s="7">
        <f t="shared" si="5"/>
        <v>39</v>
      </c>
      <c r="B182" s="6">
        <v>23021037</v>
      </c>
      <c r="C182" s="6" t="s">
        <v>4667</v>
      </c>
      <c r="D182" s="6" t="s">
        <v>1394</v>
      </c>
      <c r="E182" s="7" t="s">
        <v>100</v>
      </c>
      <c r="F182" s="7" t="s">
        <v>593</v>
      </c>
      <c r="G182" s="8" t="str">
        <f>VLOOKUP(B182,'[1]ds đẩy lên PM'!$B$4:$F$6819,5,0)</f>
        <v>Tốt</v>
      </c>
      <c r="H182" s="8" t="s">
        <v>5219</v>
      </c>
      <c r="I182" s="60"/>
      <c r="J182" s="6" t="s">
        <v>4510</v>
      </c>
      <c r="K182" s="6" t="s">
        <v>5231</v>
      </c>
      <c r="L182" s="6" t="s">
        <v>4511</v>
      </c>
      <c r="M182" s="6"/>
    </row>
    <row r="183" spans="1:13" x14ac:dyDescent="0.2">
      <c r="A183" s="7">
        <f t="shared" si="5"/>
        <v>40</v>
      </c>
      <c r="B183" s="6">
        <v>23021003</v>
      </c>
      <c r="C183" s="6" t="s">
        <v>4651</v>
      </c>
      <c r="D183" s="6" t="s">
        <v>534</v>
      </c>
      <c r="E183" s="7" t="s">
        <v>94</v>
      </c>
      <c r="F183" s="7" t="s">
        <v>418</v>
      </c>
      <c r="G183" s="8" t="str">
        <f>VLOOKUP(B183,'[1]ds đẩy lên PM'!$B$4:$F$6819,5,0)</f>
        <v>Tốt</v>
      </c>
      <c r="H183" s="8" t="s">
        <v>5219</v>
      </c>
      <c r="I183" s="60"/>
      <c r="J183" s="6" t="s">
        <v>4510</v>
      </c>
      <c r="K183" s="6" t="s">
        <v>5231</v>
      </c>
      <c r="L183" s="6" t="s">
        <v>4511</v>
      </c>
      <c r="M183" s="6"/>
    </row>
    <row r="184" spans="1:13" x14ac:dyDescent="0.2">
      <c r="A184" s="7">
        <f t="shared" si="5"/>
        <v>41</v>
      </c>
      <c r="B184" s="6">
        <v>23021011</v>
      </c>
      <c r="C184" s="6" t="s">
        <v>1269</v>
      </c>
      <c r="D184" s="6" t="s">
        <v>1329</v>
      </c>
      <c r="E184" s="7" t="s">
        <v>81</v>
      </c>
      <c r="F184" s="7" t="s">
        <v>218</v>
      </c>
      <c r="G184" s="8" t="str">
        <f>VLOOKUP(B184,'[1]ds đẩy lên PM'!$B$4:$F$6819,5,0)</f>
        <v>Khá</v>
      </c>
      <c r="H184" s="8" t="s">
        <v>5219</v>
      </c>
      <c r="I184" s="60"/>
      <c r="J184" s="6" t="s">
        <v>4510</v>
      </c>
      <c r="K184" s="6" t="s">
        <v>5231</v>
      </c>
      <c r="L184" s="6" t="s">
        <v>4511</v>
      </c>
      <c r="M184" s="6"/>
    </row>
    <row r="185" spans="1:13" x14ac:dyDescent="0.2">
      <c r="A185" s="7">
        <f t="shared" si="5"/>
        <v>42</v>
      </c>
      <c r="B185" s="6">
        <v>23021017</v>
      </c>
      <c r="C185" s="6" t="s">
        <v>1212</v>
      </c>
      <c r="D185" s="6" t="s">
        <v>1962</v>
      </c>
      <c r="E185" s="7" t="s">
        <v>429</v>
      </c>
      <c r="F185" s="7" t="s">
        <v>218</v>
      </c>
      <c r="G185" s="8" t="str">
        <f>VLOOKUP(B185,'[1]ds đẩy lên PM'!$B$4:$F$6819,5,0)</f>
        <v>Khá</v>
      </c>
      <c r="H185" s="8" t="s">
        <v>5219</v>
      </c>
      <c r="I185" s="60"/>
      <c r="J185" s="6" t="s">
        <v>4510</v>
      </c>
      <c r="K185" s="6" t="s">
        <v>5231</v>
      </c>
      <c r="L185" s="6" t="s">
        <v>4511</v>
      </c>
      <c r="M185" s="6"/>
    </row>
    <row r="186" spans="1:13" x14ac:dyDescent="0.2">
      <c r="A186" s="7">
        <f t="shared" si="5"/>
        <v>43</v>
      </c>
      <c r="B186" s="6">
        <v>23021046</v>
      </c>
      <c r="C186" s="6" t="s">
        <v>4673</v>
      </c>
      <c r="D186" s="6" t="s">
        <v>2079</v>
      </c>
      <c r="E186" s="7" t="s">
        <v>429</v>
      </c>
      <c r="F186" s="7" t="s">
        <v>731</v>
      </c>
      <c r="G186" s="8" t="str">
        <f>VLOOKUP(B186,'[1]ds đẩy lên PM'!$B$4:$F$6819,5,0)</f>
        <v>Tốt</v>
      </c>
      <c r="H186" s="8" t="s">
        <v>5219</v>
      </c>
      <c r="I186" s="60"/>
      <c r="J186" s="6" t="s">
        <v>4510</v>
      </c>
      <c r="K186" s="6" t="s">
        <v>5231</v>
      </c>
      <c r="L186" s="6" t="s">
        <v>4511</v>
      </c>
      <c r="M186" s="6"/>
    </row>
    <row r="187" spans="1:13" x14ac:dyDescent="0.2">
      <c r="A187" s="7">
        <f t="shared" si="5"/>
        <v>44</v>
      </c>
      <c r="B187" s="6">
        <v>23021038</v>
      </c>
      <c r="C187" s="6" t="s">
        <v>4668</v>
      </c>
      <c r="D187" s="6" t="s">
        <v>4669</v>
      </c>
      <c r="E187" s="7" t="s">
        <v>435</v>
      </c>
      <c r="F187" s="7" t="s">
        <v>293</v>
      </c>
      <c r="G187" s="8" t="str">
        <f>VLOOKUP(B187,'[1]ds đẩy lên PM'!$B$4:$F$6819,5,0)</f>
        <v>Xuất sắc</v>
      </c>
      <c r="H187" s="8" t="s">
        <v>5219</v>
      </c>
      <c r="I187" s="60"/>
      <c r="J187" s="6" t="s">
        <v>4510</v>
      </c>
      <c r="K187" s="6" t="s">
        <v>5231</v>
      </c>
      <c r="L187" s="6" t="s">
        <v>4511</v>
      </c>
      <c r="M187" s="6"/>
    </row>
    <row r="188" spans="1:13" x14ac:dyDescent="0.2">
      <c r="A188" s="7">
        <f t="shared" si="5"/>
        <v>45</v>
      </c>
      <c r="B188" s="6">
        <v>23020999</v>
      </c>
      <c r="C188" s="6" t="s">
        <v>1816</v>
      </c>
      <c r="D188" s="6" t="s">
        <v>595</v>
      </c>
      <c r="E188" s="7" t="s">
        <v>440</v>
      </c>
      <c r="F188" s="7" t="s">
        <v>334</v>
      </c>
      <c r="G188" s="8" t="str">
        <f>VLOOKUP(B188,'[1]ds đẩy lên PM'!$B$4:$F$6819,5,0)</f>
        <v>Khá</v>
      </c>
      <c r="H188" s="8" t="s">
        <v>5219</v>
      </c>
      <c r="I188" s="60"/>
      <c r="J188" s="6" t="s">
        <v>4510</v>
      </c>
      <c r="K188" s="6" t="s">
        <v>5231</v>
      </c>
      <c r="L188" s="6" t="s">
        <v>4511</v>
      </c>
      <c r="M188" s="6"/>
    </row>
    <row r="189" spans="1:13" x14ac:dyDescent="0.2">
      <c r="A189" s="7">
        <f t="shared" si="5"/>
        <v>46</v>
      </c>
      <c r="B189" s="6">
        <v>23021033</v>
      </c>
      <c r="C189" s="6" t="s">
        <v>4666</v>
      </c>
      <c r="D189" s="6" t="s">
        <v>1350</v>
      </c>
      <c r="E189" s="7" t="s">
        <v>81</v>
      </c>
      <c r="F189" s="7" t="s">
        <v>339</v>
      </c>
      <c r="G189" s="8" t="str">
        <f>VLOOKUP(B189,'[1]ds đẩy lên PM'!$B$4:$F$6819,5,0)</f>
        <v>Tốt</v>
      </c>
      <c r="H189" s="8" t="s">
        <v>5219</v>
      </c>
      <c r="I189" s="60"/>
      <c r="J189" s="6" t="s">
        <v>4510</v>
      </c>
      <c r="K189" s="6" t="s">
        <v>5231</v>
      </c>
      <c r="L189" s="6" t="s">
        <v>4511</v>
      </c>
      <c r="M189" s="6"/>
    </row>
    <row r="190" spans="1:13" x14ac:dyDescent="0.2">
      <c r="A190" s="7">
        <f t="shared" si="5"/>
        <v>47</v>
      </c>
      <c r="B190" s="6">
        <v>23021013</v>
      </c>
      <c r="C190" s="6" t="s">
        <v>4658</v>
      </c>
      <c r="D190" s="6" t="s">
        <v>1354</v>
      </c>
      <c r="E190" s="7" t="s">
        <v>81</v>
      </c>
      <c r="F190" s="7" t="s">
        <v>8</v>
      </c>
      <c r="G190" s="8" t="str">
        <f>VLOOKUP(B190,'[1]ds đẩy lên PM'!$B$4:$F$6819,5,0)</f>
        <v>Tốt</v>
      </c>
      <c r="H190" s="8" t="s">
        <v>5219</v>
      </c>
      <c r="I190" s="60"/>
      <c r="J190" s="6" t="s">
        <v>4510</v>
      </c>
      <c r="K190" s="6" t="s">
        <v>5231</v>
      </c>
      <c r="L190" s="6" t="s">
        <v>4511</v>
      </c>
      <c r="M190" s="6"/>
    </row>
    <row r="191" spans="1:13" x14ac:dyDescent="0.2">
      <c r="A191" s="7">
        <f t="shared" si="5"/>
        <v>48</v>
      </c>
      <c r="B191" s="6">
        <v>23021018</v>
      </c>
      <c r="C191" s="6" t="s">
        <v>4662</v>
      </c>
      <c r="D191" s="6" t="s">
        <v>2025</v>
      </c>
      <c r="E191" s="7" t="s">
        <v>435</v>
      </c>
      <c r="F191" s="7" t="s">
        <v>8</v>
      </c>
      <c r="G191" s="8" t="str">
        <f>VLOOKUP(B191,'[1]ds đẩy lên PM'!$B$4:$F$6819,5,0)</f>
        <v>Tốt</v>
      </c>
      <c r="H191" s="8" t="s">
        <v>5219</v>
      </c>
      <c r="I191" s="60"/>
      <c r="J191" s="6" t="s">
        <v>4510</v>
      </c>
      <c r="K191" s="6" t="s">
        <v>5231</v>
      </c>
      <c r="L191" s="6" t="s">
        <v>4511</v>
      </c>
      <c r="M191" s="6"/>
    </row>
    <row r="192" spans="1:13" x14ac:dyDescent="0.2">
      <c r="A192" s="7">
        <f t="shared" si="5"/>
        <v>49</v>
      </c>
      <c r="B192" s="6">
        <v>23021024</v>
      </c>
      <c r="C192" s="6" t="s">
        <v>885</v>
      </c>
      <c r="D192" s="6" t="s">
        <v>3397</v>
      </c>
      <c r="E192" s="7" t="s">
        <v>100</v>
      </c>
      <c r="F192" s="7" t="s">
        <v>8</v>
      </c>
      <c r="G192" s="8" t="str">
        <f>VLOOKUP(B192,'[1]ds đẩy lên PM'!$B$4:$F$6819,5,0)</f>
        <v>Khá</v>
      </c>
      <c r="H192" s="8" t="s">
        <v>5219</v>
      </c>
      <c r="I192" s="60"/>
      <c r="J192" s="6" t="s">
        <v>4510</v>
      </c>
      <c r="K192" s="6" t="s">
        <v>5231</v>
      </c>
      <c r="L192" s="6" t="s">
        <v>4511</v>
      </c>
      <c r="M192" s="6"/>
    </row>
    <row r="193" spans="1:13" x14ac:dyDescent="0.2">
      <c r="A193" s="7">
        <f t="shared" si="5"/>
        <v>50</v>
      </c>
      <c r="B193" s="6">
        <v>23021010</v>
      </c>
      <c r="C193" s="6" t="s">
        <v>4657</v>
      </c>
      <c r="D193" s="6" t="s">
        <v>3416</v>
      </c>
      <c r="E193" s="7" t="s">
        <v>177</v>
      </c>
      <c r="F193" s="7" t="s">
        <v>632</v>
      </c>
      <c r="G193" s="8" t="str">
        <f>VLOOKUP(B193,'[1]ds đẩy lên PM'!$B$4:$F$6819,5,0)</f>
        <v>Tốt</v>
      </c>
      <c r="H193" s="8" t="s">
        <v>5219</v>
      </c>
      <c r="I193" s="60"/>
      <c r="J193" s="6" t="s">
        <v>4510</v>
      </c>
      <c r="K193" s="6" t="s">
        <v>5231</v>
      </c>
      <c r="L193" s="6" t="s">
        <v>4511</v>
      </c>
      <c r="M193" s="6"/>
    </row>
    <row r="194" spans="1:13" x14ac:dyDescent="0.2">
      <c r="A194" s="7">
        <f t="shared" si="5"/>
        <v>51</v>
      </c>
      <c r="B194" s="6">
        <v>23020989</v>
      </c>
      <c r="C194" s="6" t="s">
        <v>4643</v>
      </c>
      <c r="D194" s="6" t="s">
        <v>4644</v>
      </c>
      <c r="E194" s="7" t="s">
        <v>100</v>
      </c>
      <c r="F194" s="7" t="s">
        <v>52</v>
      </c>
      <c r="G194" s="8" t="str">
        <f>VLOOKUP(B194,'[1]ds đẩy lên PM'!$B$4:$F$6819,5,0)</f>
        <v>Khá</v>
      </c>
      <c r="H194" s="8" t="s">
        <v>5219</v>
      </c>
      <c r="I194" s="60"/>
      <c r="J194" s="6" t="s">
        <v>4510</v>
      </c>
      <c r="K194" s="6" t="s">
        <v>5231</v>
      </c>
      <c r="L194" s="6" t="s">
        <v>4511</v>
      </c>
      <c r="M194" s="6"/>
    </row>
    <row r="195" spans="1:13" x14ac:dyDescent="0.2">
      <c r="A195" s="7">
        <f t="shared" si="5"/>
        <v>52</v>
      </c>
      <c r="B195" s="6">
        <v>23020991</v>
      </c>
      <c r="C195" s="6" t="s">
        <v>3687</v>
      </c>
      <c r="D195" s="6" t="s">
        <v>2690</v>
      </c>
      <c r="E195" s="7" t="s">
        <v>94</v>
      </c>
      <c r="F195" s="7" t="s">
        <v>107</v>
      </c>
      <c r="G195" s="8" t="str">
        <f>VLOOKUP(B195,'[1]ds đẩy lên PM'!$B$4:$F$6819,5,0)</f>
        <v>Khá</v>
      </c>
      <c r="H195" s="8" t="s">
        <v>5219</v>
      </c>
      <c r="I195" s="60"/>
      <c r="J195" s="6" t="s">
        <v>4510</v>
      </c>
      <c r="K195" s="6" t="s">
        <v>5231</v>
      </c>
      <c r="L195" s="6" t="s">
        <v>4511</v>
      </c>
      <c r="M195" s="6"/>
    </row>
    <row r="196" spans="1:13" x14ac:dyDescent="0.2">
      <c r="A196" s="7">
        <f t="shared" si="5"/>
        <v>53</v>
      </c>
      <c r="B196" s="6">
        <v>23021042</v>
      </c>
      <c r="C196" s="6" t="s">
        <v>4676</v>
      </c>
      <c r="D196" s="6" t="s">
        <v>1313</v>
      </c>
      <c r="E196" s="7" t="s">
        <v>7</v>
      </c>
      <c r="F196" s="7" t="s">
        <v>389</v>
      </c>
      <c r="G196" s="8" t="str">
        <f>VLOOKUP(B196,'[1]ds đẩy lên PM'!$B$4:$F$6819,5,0)</f>
        <v>Khá</v>
      </c>
      <c r="H196" s="8" t="s">
        <v>5219</v>
      </c>
      <c r="I196" s="60"/>
      <c r="J196" s="6" t="s">
        <v>4510</v>
      </c>
      <c r="K196" s="6" t="s">
        <v>5231</v>
      </c>
      <c r="L196" s="6" t="s">
        <v>4511</v>
      </c>
      <c r="M196" s="6"/>
    </row>
    <row r="197" spans="1:13" x14ac:dyDescent="0.2">
      <c r="A197" s="7">
        <f t="shared" si="5"/>
        <v>54</v>
      </c>
      <c r="B197" s="6">
        <v>23020996</v>
      </c>
      <c r="C197" s="6" t="s">
        <v>4648</v>
      </c>
      <c r="D197" s="6" t="s">
        <v>2922</v>
      </c>
      <c r="E197" s="7" t="s">
        <v>100</v>
      </c>
      <c r="F197" s="7" t="s">
        <v>409</v>
      </c>
      <c r="G197" s="8" t="str">
        <f>VLOOKUP(B197,'[1]ds đẩy lên PM'!$B$4:$F$6819,5,0)</f>
        <v>Tốt</v>
      </c>
      <c r="H197" s="8" t="s">
        <v>5219</v>
      </c>
      <c r="I197" s="60"/>
      <c r="J197" s="6" t="s">
        <v>4510</v>
      </c>
      <c r="K197" s="6" t="s">
        <v>5231</v>
      </c>
      <c r="L197" s="6" t="s">
        <v>4511</v>
      </c>
      <c r="M197" s="6"/>
    </row>
    <row r="198" spans="1:13" x14ac:dyDescent="0.2">
      <c r="A198" s="7"/>
      <c r="B198" s="6"/>
      <c r="C198" s="6"/>
      <c r="D198" s="6"/>
      <c r="E198" s="7"/>
      <c r="F198" s="7"/>
      <c r="G198" s="6"/>
      <c r="H198" s="6"/>
      <c r="I198" s="69">
        <f>SUM(I144:I197)</f>
        <v>90000000</v>
      </c>
      <c r="J198" s="21"/>
      <c r="K198" s="21"/>
      <c r="L198" s="6"/>
      <c r="M198" s="6"/>
    </row>
    <row r="199" spans="1:13" x14ac:dyDescent="0.2">
      <c r="A199" s="7">
        <f>A198+1</f>
        <v>1</v>
      </c>
      <c r="B199" s="6">
        <v>24020888</v>
      </c>
      <c r="C199" s="6" t="s">
        <v>4684</v>
      </c>
      <c r="D199" s="6" t="s">
        <v>728</v>
      </c>
      <c r="E199" s="7" t="s">
        <v>59</v>
      </c>
      <c r="F199" s="7" t="s">
        <v>38</v>
      </c>
      <c r="G199" s="8" t="str">
        <f>VLOOKUP(B199,'[1]ds đẩy lên PM'!$B$4:$F$6819,5,0)</f>
        <v>Xuất sắc</v>
      </c>
      <c r="H199" s="8" t="s">
        <v>5218</v>
      </c>
      <c r="I199" s="60">
        <f>[2]ĐMKTKT!$M$29</f>
        <v>21000000</v>
      </c>
      <c r="J199" s="6" t="s">
        <v>4510</v>
      </c>
      <c r="K199" s="6" t="s">
        <v>5230</v>
      </c>
      <c r="L199" s="6" t="s">
        <v>4511</v>
      </c>
      <c r="M199" s="6"/>
    </row>
    <row r="200" spans="1:13" x14ac:dyDescent="0.2">
      <c r="A200" s="7">
        <f>A199+1</f>
        <v>2</v>
      </c>
      <c r="B200" s="6">
        <v>24020894</v>
      </c>
      <c r="C200" s="6" t="s">
        <v>4686</v>
      </c>
      <c r="D200" s="6" t="s">
        <v>1660</v>
      </c>
      <c r="E200" s="7" t="s">
        <v>90</v>
      </c>
      <c r="F200" s="7" t="s">
        <v>47</v>
      </c>
      <c r="G200" s="8" t="str">
        <f>VLOOKUP(B200,'[1]ds đẩy lên PM'!$B$4:$F$6819,5,0)</f>
        <v>Xuất sắc</v>
      </c>
      <c r="H200" s="8" t="s">
        <v>5217</v>
      </c>
      <c r="I200" s="60">
        <f>[2]ĐMKTKT!$N$29</f>
        <v>20500000</v>
      </c>
      <c r="J200" s="6" t="s">
        <v>4510</v>
      </c>
      <c r="K200" s="6" t="s">
        <v>5230</v>
      </c>
      <c r="L200" s="6" t="s">
        <v>4511</v>
      </c>
      <c r="M200" s="6"/>
    </row>
    <row r="201" spans="1:13" x14ac:dyDescent="0.2">
      <c r="A201" s="7">
        <f t="shared" ref="A201:A237" si="6">A200+1</f>
        <v>3</v>
      </c>
      <c r="B201" s="6">
        <v>24020845</v>
      </c>
      <c r="C201" s="6" t="s">
        <v>955</v>
      </c>
      <c r="D201" s="6" t="s">
        <v>1441</v>
      </c>
      <c r="E201" s="7" t="s">
        <v>59</v>
      </c>
      <c r="F201" s="7" t="s">
        <v>214</v>
      </c>
      <c r="G201" s="8" t="str">
        <f>VLOOKUP(B201,'[1]ds đẩy lên PM'!$B$4:$F$6819,5,0)</f>
        <v>Xuất sắc</v>
      </c>
      <c r="H201" s="8" t="s">
        <v>5217</v>
      </c>
      <c r="I201" s="60">
        <f>[2]ĐMKTKT!$N$29</f>
        <v>20500000</v>
      </c>
      <c r="J201" s="6" t="s">
        <v>4510</v>
      </c>
      <c r="K201" s="6" t="s">
        <v>5230</v>
      </c>
      <c r="L201" s="6" t="s">
        <v>4511</v>
      </c>
      <c r="M201" s="6"/>
    </row>
    <row r="202" spans="1:13" x14ac:dyDescent="0.2">
      <c r="A202" s="7">
        <f t="shared" si="6"/>
        <v>4</v>
      </c>
      <c r="B202" s="6">
        <v>24020895</v>
      </c>
      <c r="C202" s="6" t="s">
        <v>4698</v>
      </c>
      <c r="D202" s="6" t="s">
        <v>641</v>
      </c>
      <c r="E202" s="7" t="s">
        <v>59</v>
      </c>
      <c r="F202" s="7" t="s">
        <v>185</v>
      </c>
      <c r="G202" s="8" t="str">
        <f>VLOOKUP(B202,'[1]ds đẩy lên PM'!$B$4:$F$6819,5,0)</f>
        <v>Xuất sắc</v>
      </c>
      <c r="H202" s="8" t="s">
        <v>5217</v>
      </c>
      <c r="I202" s="60">
        <f>[2]ĐMKTKT!$N$29</f>
        <v>20500000</v>
      </c>
      <c r="J202" s="6" t="s">
        <v>4510</v>
      </c>
      <c r="K202" s="6" t="s">
        <v>5230</v>
      </c>
      <c r="L202" s="6" t="s">
        <v>4511</v>
      </c>
      <c r="M202" s="6"/>
    </row>
    <row r="203" spans="1:13" x14ac:dyDescent="0.2">
      <c r="A203" s="7">
        <f t="shared" si="6"/>
        <v>5</v>
      </c>
      <c r="B203" s="6">
        <v>24020841</v>
      </c>
      <c r="C203" s="6" t="s">
        <v>4691</v>
      </c>
      <c r="D203" s="6" t="s">
        <v>1514</v>
      </c>
      <c r="E203" s="7" t="s">
        <v>81</v>
      </c>
      <c r="F203" s="7" t="s">
        <v>407</v>
      </c>
      <c r="G203" s="8" t="str">
        <f>VLOOKUP(B203,'[1]ds đẩy lên PM'!$B$4:$F$6819,5,0)</f>
        <v>Xuất sắc</v>
      </c>
      <c r="H203" s="8" t="s">
        <v>5217</v>
      </c>
      <c r="I203" s="60">
        <f>[2]ĐMKTKT!$N$29</f>
        <v>20500000</v>
      </c>
      <c r="J203" s="6" t="s">
        <v>4510</v>
      </c>
      <c r="K203" s="6" t="s">
        <v>5230</v>
      </c>
      <c r="L203" s="6" t="s">
        <v>4511</v>
      </c>
      <c r="M203" s="6"/>
    </row>
    <row r="204" spans="1:13" s="12" customFormat="1" x14ac:dyDescent="0.2">
      <c r="A204" s="10">
        <f t="shared" si="6"/>
        <v>6</v>
      </c>
      <c r="B204" s="11">
        <v>24020886</v>
      </c>
      <c r="C204" s="11" t="s">
        <v>1534</v>
      </c>
      <c r="D204" s="11" t="s">
        <v>724</v>
      </c>
      <c r="E204" s="10" t="s">
        <v>90</v>
      </c>
      <c r="F204" s="10" t="s">
        <v>161</v>
      </c>
      <c r="G204" s="17" t="str">
        <f>VLOOKUP(B204,'[1]ds đẩy lên PM'!$B$4:$F$6819,5,0)</f>
        <v>Xuất sắc</v>
      </c>
      <c r="H204" s="17" t="s">
        <v>5217</v>
      </c>
      <c r="I204" s="70">
        <f>[2]ĐMKTKT!$N$29</f>
        <v>20500000</v>
      </c>
      <c r="J204" s="11" t="s">
        <v>4510</v>
      </c>
      <c r="K204" s="11" t="s">
        <v>5230</v>
      </c>
      <c r="L204" s="11" t="s">
        <v>4511</v>
      </c>
      <c r="M204" s="11"/>
    </row>
    <row r="205" spans="1:13" x14ac:dyDescent="0.2">
      <c r="A205" s="7">
        <f t="shared" si="6"/>
        <v>7</v>
      </c>
      <c r="B205" s="6">
        <v>24020847</v>
      </c>
      <c r="C205" s="6" t="s">
        <v>1129</v>
      </c>
      <c r="D205" s="6" t="s">
        <v>920</v>
      </c>
      <c r="E205" s="7" t="s">
        <v>59</v>
      </c>
      <c r="F205" s="7" t="s">
        <v>63</v>
      </c>
      <c r="G205" s="8" t="str">
        <f>VLOOKUP(B205,'[1]ds đẩy lên PM'!$B$4:$F$6819,5,0)</f>
        <v>Xuất sắc</v>
      </c>
      <c r="H205" s="8" t="s">
        <v>5217</v>
      </c>
      <c r="I205" s="60"/>
      <c r="J205" s="6" t="s">
        <v>4510</v>
      </c>
      <c r="K205" s="6" t="s">
        <v>5230</v>
      </c>
      <c r="L205" s="6" t="s">
        <v>4511</v>
      </c>
      <c r="M205" s="6"/>
    </row>
    <row r="206" spans="1:13" x14ac:dyDescent="0.2">
      <c r="A206" s="7">
        <f t="shared" si="6"/>
        <v>8</v>
      </c>
      <c r="B206" s="6">
        <v>24020837</v>
      </c>
      <c r="C206" s="6" t="s">
        <v>943</v>
      </c>
      <c r="D206" s="6" t="s">
        <v>975</v>
      </c>
      <c r="E206" s="7" t="s">
        <v>59</v>
      </c>
      <c r="F206" s="7" t="s">
        <v>106</v>
      </c>
      <c r="G206" s="8" t="str">
        <f>VLOOKUP(B206,'[1]ds đẩy lên PM'!$B$4:$F$6819,5,0)</f>
        <v>Xuất sắc</v>
      </c>
      <c r="H206" s="8" t="s">
        <v>5217</v>
      </c>
      <c r="I206" s="60"/>
      <c r="J206" s="6" t="s">
        <v>4510</v>
      </c>
      <c r="K206" s="6" t="s">
        <v>5230</v>
      </c>
      <c r="L206" s="6" t="s">
        <v>4511</v>
      </c>
      <c r="M206" s="6"/>
    </row>
    <row r="207" spans="1:13" x14ac:dyDescent="0.2">
      <c r="A207" s="7">
        <f t="shared" si="6"/>
        <v>9</v>
      </c>
      <c r="B207" s="6">
        <v>24020884</v>
      </c>
      <c r="C207" s="6" t="s">
        <v>4683</v>
      </c>
      <c r="D207" s="6" t="s">
        <v>1482</v>
      </c>
      <c r="E207" s="7" t="s">
        <v>90</v>
      </c>
      <c r="F207" s="7" t="s">
        <v>74</v>
      </c>
      <c r="G207" s="8" t="str">
        <f>VLOOKUP(B207,'[1]ds đẩy lên PM'!$B$4:$F$6819,5,0)</f>
        <v>Tốt</v>
      </c>
      <c r="H207" s="8" t="s">
        <v>5219</v>
      </c>
      <c r="I207" s="60"/>
      <c r="J207" s="6" t="s">
        <v>4510</v>
      </c>
      <c r="K207" s="6" t="s">
        <v>5230</v>
      </c>
      <c r="L207" s="6" t="s">
        <v>4511</v>
      </c>
      <c r="M207" s="6"/>
    </row>
    <row r="208" spans="1:13" x14ac:dyDescent="0.2">
      <c r="A208" s="7">
        <f t="shared" si="6"/>
        <v>10</v>
      </c>
      <c r="B208" s="6">
        <v>24020893</v>
      </c>
      <c r="C208" s="6" t="s">
        <v>2879</v>
      </c>
      <c r="D208" s="6" t="s">
        <v>821</v>
      </c>
      <c r="E208" s="7" t="s">
        <v>59</v>
      </c>
      <c r="F208" s="7" t="s">
        <v>96</v>
      </c>
      <c r="G208" s="8" t="str">
        <f>VLOOKUP(B208,'[1]ds đẩy lên PM'!$B$4:$F$6819,5,0)</f>
        <v>Tốt</v>
      </c>
      <c r="H208" s="8" t="s">
        <v>5219</v>
      </c>
      <c r="I208" s="60"/>
      <c r="J208" s="6" t="s">
        <v>4510</v>
      </c>
      <c r="K208" s="6" t="s">
        <v>5230</v>
      </c>
      <c r="L208" s="6" t="s">
        <v>4511</v>
      </c>
      <c r="M208" s="6"/>
    </row>
    <row r="209" spans="1:13" x14ac:dyDescent="0.2">
      <c r="A209" s="7">
        <f t="shared" si="6"/>
        <v>11</v>
      </c>
      <c r="B209" s="6">
        <v>24020849</v>
      </c>
      <c r="C209" s="6" t="s">
        <v>760</v>
      </c>
      <c r="D209" s="6" t="s">
        <v>784</v>
      </c>
      <c r="E209" s="7" t="s">
        <v>81</v>
      </c>
      <c r="F209" s="7" t="s">
        <v>593</v>
      </c>
      <c r="G209" s="8" t="str">
        <f>VLOOKUP(B209,'[1]ds đẩy lên PM'!$B$4:$F$6819,5,0)</f>
        <v>Tốt</v>
      </c>
      <c r="H209" s="8" t="s">
        <v>5219</v>
      </c>
      <c r="I209" s="60"/>
      <c r="J209" s="6" t="s">
        <v>4510</v>
      </c>
      <c r="K209" s="6" t="s">
        <v>5230</v>
      </c>
      <c r="L209" s="6" t="s">
        <v>4511</v>
      </c>
      <c r="M209" s="6"/>
    </row>
    <row r="210" spans="1:13" x14ac:dyDescent="0.2">
      <c r="A210" s="7">
        <f t="shared" si="6"/>
        <v>12</v>
      </c>
      <c r="B210" s="6">
        <v>24020877</v>
      </c>
      <c r="C210" s="6" t="s">
        <v>3258</v>
      </c>
      <c r="D210" s="6" t="s">
        <v>1508</v>
      </c>
      <c r="E210" s="7" t="s">
        <v>59</v>
      </c>
      <c r="F210" s="7" t="s">
        <v>593</v>
      </c>
      <c r="G210" s="8" t="str">
        <f>VLOOKUP(B210,'[1]ds đẩy lên PM'!$B$4:$F$6819,5,0)</f>
        <v>Tốt</v>
      </c>
      <c r="H210" s="8" t="s">
        <v>5219</v>
      </c>
      <c r="I210" s="60"/>
      <c r="J210" s="6" t="s">
        <v>4510</v>
      </c>
      <c r="K210" s="6" t="s">
        <v>5230</v>
      </c>
      <c r="L210" s="6" t="s">
        <v>4511</v>
      </c>
      <c r="M210" s="6"/>
    </row>
    <row r="211" spans="1:13" x14ac:dyDescent="0.2">
      <c r="A211" s="7">
        <f t="shared" si="6"/>
        <v>13</v>
      </c>
      <c r="B211" s="6">
        <v>24020839</v>
      </c>
      <c r="C211" s="6" t="s">
        <v>2419</v>
      </c>
      <c r="D211" s="6" t="s">
        <v>956</v>
      </c>
      <c r="E211" s="7" t="s">
        <v>100</v>
      </c>
      <c r="F211" s="7" t="s">
        <v>342</v>
      </c>
      <c r="G211" s="8" t="str">
        <f>VLOOKUP(B211,'[1]ds đẩy lên PM'!$B$4:$F$6819,5,0)</f>
        <v>Xuất sắc</v>
      </c>
      <c r="H211" s="8" t="s">
        <v>5219</v>
      </c>
      <c r="I211" s="60"/>
      <c r="J211" s="6" t="s">
        <v>4510</v>
      </c>
      <c r="K211" s="6" t="s">
        <v>5230</v>
      </c>
      <c r="L211" s="6" t="s">
        <v>4511</v>
      </c>
      <c r="M211" s="6"/>
    </row>
    <row r="212" spans="1:13" x14ac:dyDescent="0.2">
      <c r="A212" s="7">
        <f t="shared" si="6"/>
        <v>14</v>
      </c>
      <c r="B212" s="6">
        <v>24020902</v>
      </c>
      <c r="C212" s="6" t="s">
        <v>3365</v>
      </c>
      <c r="D212" s="6" t="s">
        <v>793</v>
      </c>
      <c r="E212" s="7" t="s">
        <v>59</v>
      </c>
      <c r="F212" s="7" t="s">
        <v>153</v>
      </c>
      <c r="G212" s="8" t="str">
        <f>VLOOKUP(B212,'[1]ds đẩy lên PM'!$B$4:$F$6819,5,0)</f>
        <v>Xuất sắc</v>
      </c>
      <c r="H212" s="8" t="s">
        <v>5219</v>
      </c>
      <c r="I212" s="60"/>
      <c r="J212" s="6" t="s">
        <v>4510</v>
      </c>
      <c r="K212" s="6" t="s">
        <v>5230</v>
      </c>
      <c r="L212" s="6" t="s">
        <v>4511</v>
      </c>
      <c r="M212" s="6"/>
    </row>
    <row r="213" spans="1:13" x14ac:dyDescent="0.2">
      <c r="A213" s="7">
        <f t="shared" si="6"/>
        <v>15</v>
      </c>
      <c r="B213" s="6">
        <v>24020899</v>
      </c>
      <c r="C213" s="6" t="s">
        <v>4699</v>
      </c>
      <c r="D213" s="6" t="s">
        <v>724</v>
      </c>
      <c r="E213" s="7" t="s">
        <v>59</v>
      </c>
      <c r="F213" s="7" t="s">
        <v>334</v>
      </c>
      <c r="G213" s="8" t="str">
        <f>VLOOKUP(B213,'[1]ds đẩy lên PM'!$B$4:$F$6819,5,0)</f>
        <v>Tốt</v>
      </c>
      <c r="H213" s="8" t="s">
        <v>5219</v>
      </c>
      <c r="I213" s="60"/>
      <c r="J213" s="6" t="s">
        <v>4510</v>
      </c>
      <c r="K213" s="6" t="s">
        <v>5230</v>
      </c>
      <c r="L213" s="6" t="s">
        <v>4511</v>
      </c>
      <c r="M213" s="6"/>
    </row>
    <row r="214" spans="1:13" x14ac:dyDescent="0.2">
      <c r="A214" s="7">
        <f t="shared" si="6"/>
        <v>16</v>
      </c>
      <c r="B214" s="6">
        <v>24020797</v>
      </c>
      <c r="C214" s="6" t="s">
        <v>4685</v>
      </c>
      <c r="D214" s="6" t="s">
        <v>765</v>
      </c>
      <c r="E214" s="7" t="s">
        <v>59</v>
      </c>
      <c r="F214" s="7" t="s">
        <v>410</v>
      </c>
      <c r="G214" s="8" t="str">
        <f>VLOOKUP(B214,'[1]ds đẩy lên PM'!$B$4:$F$6819,5,0)</f>
        <v>Tốt</v>
      </c>
      <c r="H214" s="8" t="s">
        <v>5219</v>
      </c>
      <c r="I214" s="60"/>
      <c r="J214" s="6" t="s">
        <v>4510</v>
      </c>
      <c r="K214" s="6" t="s">
        <v>5230</v>
      </c>
      <c r="L214" s="6" t="s">
        <v>4511</v>
      </c>
      <c r="M214" s="6"/>
    </row>
    <row r="215" spans="1:13" x14ac:dyDescent="0.2">
      <c r="A215" s="7">
        <f t="shared" si="6"/>
        <v>17</v>
      </c>
      <c r="B215" s="6">
        <v>24020871</v>
      </c>
      <c r="C215" s="6" t="s">
        <v>4695</v>
      </c>
      <c r="D215" s="6" t="s">
        <v>1696</v>
      </c>
      <c r="E215" s="7" t="s">
        <v>59</v>
      </c>
      <c r="F215" s="7" t="s">
        <v>410</v>
      </c>
      <c r="G215" s="8" t="str">
        <f>VLOOKUP(B215,'[1]ds đẩy lên PM'!$B$4:$F$6819,5,0)</f>
        <v>Tốt</v>
      </c>
      <c r="H215" s="8" t="s">
        <v>5219</v>
      </c>
      <c r="I215" s="60"/>
      <c r="J215" s="6" t="s">
        <v>4510</v>
      </c>
      <c r="K215" s="6" t="s">
        <v>5230</v>
      </c>
      <c r="L215" s="6" t="s">
        <v>4511</v>
      </c>
      <c r="M215" s="6"/>
    </row>
    <row r="216" spans="1:13" x14ac:dyDescent="0.2">
      <c r="A216" s="7">
        <f t="shared" si="6"/>
        <v>18</v>
      </c>
      <c r="B216" s="6">
        <v>24020906</v>
      </c>
      <c r="C216" s="6" t="s">
        <v>4075</v>
      </c>
      <c r="D216" s="6" t="s">
        <v>1447</v>
      </c>
      <c r="E216" s="7" t="s">
        <v>59</v>
      </c>
      <c r="F216" s="7" t="s">
        <v>410</v>
      </c>
      <c r="G216" s="8" t="str">
        <f>VLOOKUP(B216,'[1]ds đẩy lên PM'!$B$4:$F$6819,5,0)</f>
        <v>Xuất sắc</v>
      </c>
      <c r="H216" s="8" t="s">
        <v>5219</v>
      </c>
      <c r="I216" s="60"/>
      <c r="J216" s="6" t="s">
        <v>4510</v>
      </c>
      <c r="K216" s="6" t="s">
        <v>5230</v>
      </c>
      <c r="L216" s="6" t="s">
        <v>4511</v>
      </c>
      <c r="M216" s="6"/>
    </row>
    <row r="217" spans="1:13" x14ac:dyDescent="0.2">
      <c r="A217" s="7">
        <f t="shared" si="6"/>
        <v>19</v>
      </c>
      <c r="B217" s="6">
        <v>24020844</v>
      </c>
      <c r="C217" s="6" t="s">
        <v>4680</v>
      </c>
      <c r="D217" s="6" t="s">
        <v>3537</v>
      </c>
      <c r="E217" s="7" t="s">
        <v>59</v>
      </c>
      <c r="F217" s="7" t="s">
        <v>144</v>
      </c>
      <c r="G217" s="8" t="str">
        <f>VLOOKUP(B217,'[1]ds đẩy lên PM'!$B$4:$F$6819,5,0)</f>
        <v>Khá</v>
      </c>
      <c r="H217" s="8" t="s">
        <v>5219</v>
      </c>
      <c r="I217" s="60"/>
      <c r="J217" s="6" t="s">
        <v>4510</v>
      </c>
      <c r="K217" s="6" t="s">
        <v>5230</v>
      </c>
      <c r="L217" s="6" t="s">
        <v>4511</v>
      </c>
      <c r="M217" s="6"/>
    </row>
    <row r="218" spans="1:13" x14ac:dyDescent="0.2">
      <c r="A218" s="7">
        <f t="shared" si="6"/>
        <v>20</v>
      </c>
      <c r="B218" s="6">
        <v>24020851</v>
      </c>
      <c r="C218" s="6" t="s">
        <v>4692</v>
      </c>
      <c r="D218" s="6" t="s">
        <v>2281</v>
      </c>
      <c r="E218" s="7" t="s">
        <v>94</v>
      </c>
      <c r="F218" s="7" t="s">
        <v>300</v>
      </c>
      <c r="G218" s="8" t="str">
        <f>VLOOKUP(B218,'[1]ds đẩy lên PM'!$B$4:$F$6819,5,0)</f>
        <v>Tốt</v>
      </c>
      <c r="H218" s="8" t="s">
        <v>5219</v>
      </c>
      <c r="I218" s="60"/>
      <c r="J218" s="6" t="s">
        <v>4510</v>
      </c>
      <c r="K218" s="6" t="s">
        <v>5230</v>
      </c>
      <c r="L218" s="6" t="s">
        <v>4511</v>
      </c>
      <c r="M218" s="6"/>
    </row>
    <row r="219" spans="1:13" x14ac:dyDescent="0.2">
      <c r="A219" s="7">
        <f t="shared" si="6"/>
        <v>21</v>
      </c>
      <c r="B219" s="6">
        <v>24020853</v>
      </c>
      <c r="C219" s="6" t="s">
        <v>4693</v>
      </c>
      <c r="D219" s="6" t="s">
        <v>947</v>
      </c>
      <c r="E219" s="7" t="s">
        <v>59</v>
      </c>
      <c r="F219" s="7" t="s">
        <v>247</v>
      </c>
      <c r="G219" s="8" t="str">
        <f>VLOOKUP(B219,'[1]ds đẩy lên PM'!$B$4:$F$6819,5,0)</f>
        <v>Xuất sắc</v>
      </c>
      <c r="H219" s="8" t="s">
        <v>5219</v>
      </c>
      <c r="I219" s="60"/>
      <c r="J219" s="6" t="s">
        <v>4510</v>
      </c>
      <c r="K219" s="6" t="s">
        <v>5230</v>
      </c>
      <c r="L219" s="6" t="s">
        <v>4511</v>
      </c>
      <c r="M219" s="6"/>
    </row>
    <row r="220" spans="1:13" x14ac:dyDescent="0.2">
      <c r="A220" s="7">
        <f t="shared" si="6"/>
        <v>22</v>
      </c>
      <c r="B220" s="6">
        <v>24020857</v>
      </c>
      <c r="C220" s="6" t="s">
        <v>550</v>
      </c>
      <c r="D220" s="6" t="s">
        <v>825</v>
      </c>
      <c r="E220" s="7" t="s">
        <v>59</v>
      </c>
      <c r="F220" s="7" t="s">
        <v>698</v>
      </c>
      <c r="G220" s="8" t="str">
        <f>VLOOKUP(B220,'[1]ds đẩy lên PM'!$B$4:$F$6819,5,0)</f>
        <v>Xuất sắc</v>
      </c>
      <c r="H220" s="8" t="s">
        <v>5219</v>
      </c>
      <c r="I220" s="60"/>
      <c r="J220" s="6" t="s">
        <v>4510</v>
      </c>
      <c r="K220" s="6" t="s">
        <v>5230</v>
      </c>
      <c r="L220" s="6" t="s">
        <v>4511</v>
      </c>
      <c r="M220" s="6"/>
    </row>
    <row r="221" spans="1:13" x14ac:dyDescent="0.2">
      <c r="A221" s="7">
        <f t="shared" si="6"/>
        <v>23</v>
      </c>
      <c r="B221" s="6">
        <v>24020896</v>
      </c>
      <c r="C221" s="6" t="s">
        <v>4687</v>
      </c>
      <c r="D221" s="6" t="s">
        <v>2528</v>
      </c>
      <c r="E221" s="7" t="s">
        <v>59</v>
      </c>
      <c r="F221" s="7" t="s">
        <v>698</v>
      </c>
      <c r="G221" s="8" t="str">
        <f>VLOOKUP(B221,'[1]ds đẩy lên PM'!$B$4:$F$6819,5,0)</f>
        <v>Tốt</v>
      </c>
      <c r="H221" s="8" t="s">
        <v>5219</v>
      </c>
      <c r="I221" s="60"/>
      <c r="J221" s="6" t="s">
        <v>4510</v>
      </c>
      <c r="K221" s="6" t="s">
        <v>5230</v>
      </c>
      <c r="L221" s="6" t="s">
        <v>4511</v>
      </c>
      <c r="M221" s="6"/>
    </row>
    <row r="222" spans="1:13" x14ac:dyDescent="0.2">
      <c r="A222" s="7">
        <f t="shared" si="6"/>
        <v>24</v>
      </c>
      <c r="B222" s="6">
        <v>24020905</v>
      </c>
      <c r="C222" s="6" t="s">
        <v>4701</v>
      </c>
      <c r="D222" s="6" t="s">
        <v>2154</v>
      </c>
      <c r="E222" s="7" t="s">
        <v>59</v>
      </c>
      <c r="F222" s="7" t="s">
        <v>698</v>
      </c>
      <c r="G222" s="8" t="str">
        <f>VLOOKUP(B222,'[1]ds đẩy lên PM'!$B$4:$F$6819,5,0)</f>
        <v>Tốt</v>
      </c>
      <c r="H222" s="8" t="s">
        <v>5219</v>
      </c>
      <c r="I222" s="60"/>
      <c r="J222" s="6" t="s">
        <v>4510</v>
      </c>
      <c r="K222" s="6" t="s">
        <v>5230</v>
      </c>
      <c r="L222" s="6" t="s">
        <v>4511</v>
      </c>
      <c r="M222" s="6"/>
    </row>
    <row r="223" spans="1:13" x14ac:dyDescent="0.2">
      <c r="A223" s="7">
        <f t="shared" si="6"/>
        <v>25</v>
      </c>
      <c r="B223" s="6">
        <v>24020891</v>
      </c>
      <c r="C223" s="6" t="s">
        <v>4697</v>
      </c>
      <c r="D223" s="6" t="s">
        <v>1597</v>
      </c>
      <c r="E223" s="7" t="s">
        <v>59</v>
      </c>
      <c r="F223" s="7" t="s">
        <v>597</v>
      </c>
      <c r="G223" s="8" t="str">
        <f>VLOOKUP(B223,'[1]ds đẩy lên PM'!$B$4:$F$6819,5,0)</f>
        <v>Tốt</v>
      </c>
      <c r="H223" s="8" t="s">
        <v>5219</v>
      </c>
      <c r="I223" s="60"/>
      <c r="J223" s="6" t="s">
        <v>4510</v>
      </c>
      <c r="K223" s="6" t="s">
        <v>5230</v>
      </c>
      <c r="L223" s="6" t="s">
        <v>4511</v>
      </c>
      <c r="M223" s="6"/>
    </row>
    <row r="224" spans="1:13" x14ac:dyDescent="0.2">
      <c r="A224" s="7">
        <f t="shared" si="6"/>
        <v>26</v>
      </c>
      <c r="B224" s="6">
        <v>24020876</v>
      </c>
      <c r="C224" s="6" t="s">
        <v>4682</v>
      </c>
      <c r="D224" s="6" t="s">
        <v>875</v>
      </c>
      <c r="E224" s="7" t="s">
        <v>100</v>
      </c>
      <c r="F224" s="7" t="s">
        <v>52</v>
      </c>
      <c r="G224" s="8" t="str">
        <f>VLOOKUP(B224,'[1]ds đẩy lên PM'!$B$4:$F$6819,5,0)</f>
        <v>Xuất sắc</v>
      </c>
      <c r="H224" s="8" t="s">
        <v>5219</v>
      </c>
      <c r="I224" s="60"/>
      <c r="J224" s="6" t="s">
        <v>4510</v>
      </c>
      <c r="K224" s="6" t="s">
        <v>5230</v>
      </c>
      <c r="L224" s="6" t="s">
        <v>4511</v>
      </c>
      <c r="M224" s="6"/>
    </row>
    <row r="225" spans="1:13" x14ac:dyDescent="0.2">
      <c r="A225" s="7">
        <f t="shared" si="6"/>
        <v>27</v>
      </c>
      <c r="B225" s="6">
        <v>24020890</v>
      </c>
      <c r="C225" s="6" t="s">
        <v>3539</v>
      </c>
      <c r="D225" s="6" t="s">
        <v>2675</v>
      </c>
      <c r="E225" s="7" t="s">
        <v>59</v>
      </c>
      <c r="F225" s="7" t="s">
        <v>492</v>
      </c>
      <c r="G225" s="8" t="str">
        <f>VLOOKUP(B225,'[1]ds đẩy lên PM'!$B$4:$F$6819,5,0)</f>
        <v>Tốt</v>
      </c>
      <c r="H225" s="8" t="s">
        <v>5219</v>
      </c>
      <c r="I225" s="60"/>
      <c r="J225" s="6" t="s">
        <v>4510</v>
      </c>
      <c r="K225" s="6" t="s">
        <v>5230</v>
      </c>
      <c r="L225" s="6" t="s">
        <v>4511</v>
      </c>
      <c r="M225" s="6"/>
    </row>
    <row r="226" spans="1:13" x14ac:dyDescent="0.2">
      <c r="A226" s="7">
        <f t="shared" si="6"/>
        <v>28</v>
      </c>
      <c r="B226" s="6">
        <v>24020904</v>
      </c>
      <c r="C226" s="6" t="s">
        <v>2763</v>
      </c>
      <c r="D226" s="6" t="s">
        <v>670</v>
      </c>
      <c r="E226" s="7" t="s">
        <v>59</v>
      </c>
      <c r="F226" s="7" t="s">
        <v>198</v>
      </c>
      <c r="G226" s="8" t="str">
        <f>VLOOKUP(B226,'[1]ds đẩy lên PM'!$B$4:$F$6819,5,0)</f>
        <v>Tốt</v>
      </c>
      <c r="H226" s="8" t="s">
        <v>5219</v>
      </c>
      <c r="I226" s="60"/>
      <c r="J226" s="6" t="s">
        <v>4510</v>
      </c>
      <c r="K226" s="6" t="s">
        <v>5230</v>
      </c>
      <c r="L226" s="6" t="s">
        <v>4511</v>
      </c>
      <c r="M226" s="6"/>
    </row>
    <row r="227" spans="1:13" x14ac:dyDescent="0.2">
      <c r="A227" s="7">
        <f t="shared" si="6"/>
        <v>29</v>
      </c>
      <c r="B227" s="6">
        <v>24020901</v>
      </c>
      <c r="C227" s="6" t="s">
        <v>4700</v>
      </c>
      <c r="D227" s="6" t="s">
        <v>1620</v>
      </c>
      <c r="E227" s="7" t="s">
        <v>90</v>
      </c>
      <c r="F227" s="7" t="s">
        <v>27</v>
      </c>
      <c r="G227" s="8" t="str">
        <f>VLOOKUP(B227,'[1]ds đẩy lên PM'!$B$4:$F$6819,5,0)</f>
        <v>Xuất sắc</v>
      </c>
      <c r="H227" s="8" t="s">
        <v>5219</v>
      </c>
      <c r="I227" s="60"/>
      <c r="J227" s="6" t="s">
        <v>4510</v>
      </c>
      <c r="K227" s="6" t="s">
        <v>5230</v>
      </c>
      <c r="L227" s="6" t="s">
        <v>4511</v>
      </c>
      <c r="M227" s="6"/>
    </row>
    <row r="228" spans="1:13" x14ac:dyDescent="0.2">
      <c r="A228" s="7">
        <f t="shared" si="6"/>
        <v>30</v>
      </c>
      <c r="B228" s="6">
        <v>24020850</v>
      </c>
      <c r="C228" s="6" t="s">
        <v>1510</v>
      </c>
      <c r="D228" s="6" t="s">
        <v>790</v>
      </c>
      <c r="E228" s="7" t="s">
        <v>59</v>
      </c>
      <c r="F228" s="7" t="s">
        <v>285</v>
      </c>
      <c r="G228" s="8" t="str">
        <f>VLOOKUP(B228,'[1]ds đẩy lên PM'!$B$4:$F$6819,5,0)</f>
        <v>Tốt</v>
      </c>
      <c r="H228" s="8" t="s">
        <v>5219</v>
      </c>
      <c r="I228" s="60"/>
      <c r="J228" s="6" t="s">
        <v>4510</v>
      </c>
      <c r="K228" s="6" t="s">
        <v>5230</v>
      </c>
      <c r="L228" s="6" t="s">
        <v>4511</v>
      </c>
      <c r="M228" s="6"/>
    </row>
    <row r="229" spans="1:13" x14ac:dyDescent="0.2">
      <c r="A229" s="7">
        <f t="shared" si="6"/>
        <v>31</v>
      </c>
      <c r="B229" s="6">
        <v>24020870</v>
      </c>
      <c r="C229" s="6" t="s">
        <v>3865</v>
      </c>
      <c r="D229" s="6" t="s">
        <v>847</v>
      </c>
      <c r="E229" s="7" t="s">
        <v>435</v>
      </c>
      <c r="F229" s="7" t="s">
        <v>285</v>
      </c>
      <c r="G229" s="8" t="str">
        <f>VLOOKUP(B229,'[1]ds đẩy lên PM'!$B$4:$F$6819,5,0)</f>
        <v>Xuất sắc</v>
      </c>
      <c r="H229" s="8" t="s">
        <v>5219</v>
      </c>
      <c r="I229" s="60"/>
      <c r="J229" s="6" t="s">
        <v>4510</v>
      </c>
      <c r="K229" s="6" t="s">
        <v>5230</v>
      </c>
      <c r="L229" s="6" t="s">
        <v>4511</v>
      </c>
      <c r="M229" s="6"/>
    </row>
    <row r="230" spans="1:13" x14ac:dyDescent="0.2">
      <c r="A230" s="7">
        <f t="shared" si="6"/>
        <v>32</v>
      </c>
      <c r="B230" s="6">
        <v>24020883</v>
      </c>
      <c r="C230" s="6" t="s">
        <v>4696</v>
      </c>
      <c r="D230" s="6" t="s">
        <v>3044</v>
      </c>
      <c r="E230" s="7" t="s">
        <v>59</v>
      </c>
      <c r="F230" s="7" t="s">
        <v>263</v>
      </c>
      <c r="G230" s="8" t="str">
        <f>VLOOKUP(B230,'[1]ds đẩy lên PM'!$B$4:$F$6819,5,0)</f>
        <v>Tốt</v>
      </c>
      <c r="H230" s="8" t="s">
        <v>5219</v>
      </c>
      <c r="I230" s="60"/>
      <c r="J230" s="6" t="s">
        <v>4510</v>
      </c>
      <c r="K230" s="6" t="s">
        <v>5230</v>
      </c>
      <c r="L230" s="6" t="s">
        <v>4511</v>
      </c>
      <c r="M230" s="6"/>
    </row>
    <row r="231" spans="1:13" x14ac:dyDescent="0.2">
      <c r="A231" s="7">
        <f t="shared" si="6"/>
        <v>33</v>
      </c>
      <c r="B231" s="6">
        <v>24020840</v>
      </c>
      <c r="C231" s="6" t="s">
        <v>4679</v>
      </c>
      <c r="D231" s="6" t="s">
        <v>975</v>
      </c>
      <c r="E231" s="7" t="s">
        <v>59</v>
      </c>
      <c r="F231" s="7" t="s">
        <v>107</v>
      </c>
      <c r="G231" s="8" t="str">
        <f>VLOOKUP(B231,'[1]ds đẩy lên PM'!$B$4:$F$6819,5,0)</f>
        <v>Tốt</v>
      </c>
      <c r="H231" s="8" t="s">
        <v>5219</v>
      </c>
      <c r="I231" s="60"/>
      <c r="J231" s="6" t="s">
        <v>4510</v>
      </c>
      <c r="K231" s="6" t="s">
        <v>5230</v>
      </c>
      <c r="L231" s="6" t="s">
        <v>4511</v>
      </c>
      <c r="M231" s="6"/>
    </row>
    <row r="232" spans="1:13" x14ac:dyDescent="0.2">
      <c r="A232" s="7">
        <f t="shared" si="6"/>
        <v>34</v>
      </c>
      <c r="B232" s="6">
        <v>24020866</v>
      </c>
      <c r="C232" s="6" t="s">
        <v>131</v>
      </c>
      <c r="D232" s="6" t="s">
        <v>963</v>
      </c>
      <c r="E232" s="7" t="s">
        <v>59</v>
      </c>
      <c r="F232" s="7" t="s">
        <v>290</v>
      </c>
      <c r="G232" s="8" t="str">
        <f>VLOOKUP(B232,'[1]ds đẩy lên PM'!$B$4:$F$6819,5,0)</f>
        <v>Khá</v>
      </c>
      <c r="H232" s="8" t="s">
        <v>5219</v>
      </c>
      <c r="I232" s="60"/>
      <c r="J232" s="6" t="s">
        <v>4510</v>
      </c>
      <c r="K232" s="6" t="s">
        <v>5230</v>
      </c>
      <c r="L232" s="6" t="s">
        <v>4511</v>
      </c>
      <c r="M232" s="6"/>
    </row>
    <row r="233" spans="1:13" x14ac:dyDescent="0.2">
      <c r="A233" s="7">
        <f t="shared" si="6"/>
        <v>35</v>
      </c>
      <c r="B233" s="6">
        <v>24020898</v>
      </c>
      <c r="C233" s="6" t="s">
        <v>4688</v>
      </c>
      <c r="D233" s="6" t="s">
        <v>778</v>
      </c>
      <c r="E233" s="7" t="s">
        <v>59</v>
      </c>
      <c r="F233" s="7" t="s">
        <v>290</v>
      </c>
      <c r="G233" s="8" t="str">
        <f>VLOOKUP(B233,'[1]ds đẩy lên PM'!$B$4:$F$6819,5,0)</f>
        <v>Tốt</v>
      </c>
      <c r="H233" s="8" t="s">
        <v>5219</v>
      </c>
      <c r="I233" s="60"/>
      <c r="J233" s="6" t="s">
        <v>4510</v>
      </c>
      <c r="K233" s="6" t="s">
        <v>5230</v>
      </c>
      <c r="L233" s="6" t="s">
        <v>4511</v>
      </c>
      <c r="M233" s="6"/>
    </row>
    <row r="234" spans="1:13" x14ac:dyDescent="0.2">
      <c r="A234" s="7">
        <f t="shared" si="6"/>
        <v>36</v>
      </c>
      <c r="B234" s="6">
        <v>24020860</v>
      </c>
      <c r="C234" s="6" t="s">
        <v>3495</v>
      </c>
      <c r="D234" s="6" t="s">
        <v>959</v>
      </c>
      <c r="E234" s="7" t="s">
        <v>59</v>
      </c>
      <c r="F234" s="7" t="s">
        <v>389</v>
      </c>
      <c r="G234" s="8" t="str">
        <f>VLOOKUP(B234,'[1]ds đẩy lên PM'!$B$4:$F$6819,5,0)</f>
        <v>Xuất sắc</v>
      </c>
      <c r="H234" s="8" t="s">
        <v>5219</v>
      </c>
      <c r="I234" s="60"/>
      <c r="J234" s="6" t="s">
        <v>4510</v>
      </c>
      <c r="K234" s="6" t="s">
        <v>5230</v>
      </c>
      <c r="L234" s="6" t="s">
        <v>4511</v>
      </c>
      <c r="M234" s="6"/>
    </row>
    <row r="235" spans="1:13" x14ac:dyDescent="0.2">
      <c r="A235" s="7">
        <f t="shared" si="6"/>
        <v>37</v>
      </c>
      <c r="B235" s="6">
        <v>24020830</v>
      </c>
      <c r="C235" s="6" t="s">
        <v>4678</v>
      </c>
      <c r="D235" s="6" t="s">
        <v>873</v>
      </c>
      <c r="E235" s="7" t="s">
        <v>59</v>
      </c>
      <c r="F235" s="7" t="s">
        <v>541</v>
      </c>
      <c r="G235" s="8" t="str">
        <f>VLOOKUP(B235,'[1]ds đẩy lên PM'!$B$4:$F$6819,5,0)</f>
        <v>Tốt</v>
      </c>
      <c r="H235" s="8" t="s">
        <v>5219</v>
      </c>
      <c r="I235" s="60"/>
      <c r="J235" s="6" t="s">
        <v>4510</v>
      </c>
      <c r="K235" s="6" t="s">
        <v>5230</v>
      </c>
      <c r="L235" s="6" t="s">
        <v>4511</v>
      </c>
      <c r="M235" s="6"/>
    </row>
    <row r="236" spans="1:13" x14ac:dyDescent="0.2">
      <c r="A236" s="7">
        <f t="shared" si="6"/>
        <v>38</v>
      </c>
      <c r="B236" s="6">
        <v>24020843</v>
      </c>
      <c r="C236" s="6" t="s">
        <v>653</v>
      </c>
      <c r="D236" s="6" t="s">
        <v>782</v>
      </c>
      <c r="E236" s="7" t="s">
        <v>59</v>
      </c>
      <c r="F236" s="7" t="s">
        <v>409</v>
      </c>
      <c r="G236" s="8" t="str">
        <f>VLOOKUP(B236,'[1]ds đẩy lên PM'!$B$4:$F$6819,5,0)</f>
        <v>Tốt</v>
      </c>
      <c r="H236" s="8" t="s">
        <v>5219</v>
      </c>
      <c r="I236" s="60"/>
      <c r="J236" s="6" t="s">
        <v>4510</v>
      </c>
      <c r="K236" s="6" t="s">
        <v>5230</v>
      </c>
      <c r="L236" s="6" t="s">
        <v>4511</v>
      </c>
      <c r="M236" s="6"/>
    </row>
    <row r="237" spans="1:13" x14ac:dyDescent="0.2">
      <c r="A237" s="7">
        <f t="shared" si="6"/>
        <v>39</v>
      </c>
      <c r="B237" s="6">
        <v>24020848</v>
      </c>
      <c r="C237" s="6" t="s">
        <v>4681</v>
      </c>
      <c r="D237" s="6" t="s">
        <v>2667</v>
      </c>
      <c r="E237" s="7" t="s">
        <v>59</v>
      </c>
      <c r="F237" s="7" t="s">
        <v>409</v>
      </c>
      <c r="G237" s="8" t="str">
        <f>VLOOKUP(B237,'[1]ds đẩy lên PM'!$B$4:$F$6819,5,0)</f>
        <v>Tốt</v>
      </c>
      <c r="H237" s="8" t="s">
        <v>5219</v>
      </c>
      <c r="I237" s="60"/>
      <c r="J237" s="6" t="s">
        <v>4510</v>
      </c>
      <c r="K237" s="6" t="s">
        <v>5230</v>
      </c>
      <c r="L237" s="6" t="s">
        <v>4511</v>
      </c>
      <c r="M237" s="6"/>
    </row>
    <row r="238" spans="1:13" x14ac:dyDescent="0.2">
      <c r="A238" s="7"/>
      <c r="B238" s="6"/>
      <c r="C238" s="6"/>
      <c r="D238" s="6"/>
      <c r="E238" s="7"/>
      <c r="F238" s="7"/>
      <c r="G238" s="8"/>
      <c r="H238" s="8"/>
      <c r="I238" s="64">
        <f>SUM(I199:I237)</f>
        <v>123500000</v>
      </c>
      <c r="J238" s="6"/>
      <c r="K238" s="6"/>
      <c r="L238" s="6"/>
      <c r="M238" s="6"/>
    </row>
    <row r="239" spans="1:13" x14ac:dyDescent="0.2">
      <c r="A239" s="7">
        <f>A237+1</f>
        <v>40</v>
      </c>
      <c r="B239" s="6">
        <v>24020831</v>
      </c>
      <c r="C239" s="6" t="s">
        <v>4690</v>
      </c>
      <c r="D239" s="6" t="s">
        <v>1636</v>
      </c>
      <c r="E239" s="15" t="s">
        <v>13</v>
      </c>
      <c r="F239" s="7" t="s">
        <v>303</v>
      </c>
      <c r="G239" s="8" t="str">
        <f>VLOOKUP(B239,'[1]ds đẩy lên PM'!$B$4:$F$6819,5,0)</f>
        <v>Xuất sắc</v>
      </c>
      <c r="H239" s="8" t="s">
        <v>5220</v>
      </c>
      <c r="I239" s="60"/>
      <c r="J239" s="6" t="s">
        <v>4510</v>
      </c>
      <c r="K239" s="6"/>
      <c r="L239" s="6" t="s">
        <v>4511</v>
      </c>
      <c r="M239" s="6"/>
    </row>
  </sheetData>
  <sortState xmlns:xlrd2="http://schemas.microsoft.com/office/spreadsheetml/2017/richdata2" ref="A144:L173">
    <sortCondition descending="1" ref="H144:H173"/>
    <sortCondition descending="1" ref="F144:F173"/>
  </sortState>
  <mergeCells count="2">
    <mergeCell ref="A1:L1"/>
    <mergeCell ref="A2:L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81509-99D1-422F-8784-217E7E4B1B96}">
  <sheetPr codeName="Sheet19">
    <tabColor theme="5" tint="-0.249977111117893"/>
  </sheetPr>
  <dimension ref="A1:V338"/>
  <sheetViews>
    <sheetView topLeftCell="A308" workbookViewId="0">
      <selection activeCell="A4" sqref="A4:XFD6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2.25" style="1" bestFit="1" customWidth="1"/>
    <col min="4" max="4" width="9.375" style="1" bestFit="1" customWidth="1"/>
    <col min="5" max="8" width="9" style="2"/>
    <col min="9" max="9" width="12.75" style="67" bestFit="1" customWidth="1"/>
    <col min="10" max="10" width="11.5" style="1" bestFit="1" customWidth="1"/>
    <col min="11" max="11" width="11.5" style="1" customWidth="1"/>
    <col min="12" max="12" width="5.625" style="1" bestFit="1" customWidth="1"/>
    <col min="13" max="13" width="13.75" style="1" bestFit="1" customWidth="1"/>
    <col min="14" max="16384" width="9" style="1"/>
  </cols>
  <sheetData>
    <row r="1" spans="1:22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22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22" x14ac:dyDescent="0.2">
      <c r="A3" s="1"/>
      <c r="B3" s="1"/>
    </row>
    <row r="4" spans="1:22" x14ac:dyDescent="0.2">
      <c r="A4" s="9"/>
      <c r="B4" s="9"/>
      <c r="C4" s="8" t="s">
        <v>5228</v>
      </c>
      <c r="D4" s="7">
        <v>2021</v>
      </c>
      <c r="E4" s="7">
        <v>2022</v>
      </c>
      <c r="F4" s="7">
        <v>2023</v>
      </c>
      <c r="G4" s="7">
        <v>2024</v>
      </c>
      <c r="H4" s="9"/>
      <c r="I4" s="71"/>
      <c r="J4" s="71"/>
      <c r="K4" s="71"/>
      <c r="L4" s="71"/>
      <c r="M4" s="71"/>
      <c r="N4" s="71"/>
      <c r="O4" s="71"/>
      <c r="P4" s="71"/>
      <c r="Q4" s="71"/>
      <c r="R4" s="9"/>
      <c r="S4" s="9"/>
      <c r="T4" s="9"/>
      <c r="U4" s="9"/>
      <c r="V4" s="9"/>
    </row>
    <row r="5" spans="1:22" x14ac:dyDescent="0.2">
      <c r="A5" s="9"/>
      <c r="B5" s="9"/>
      <c r="C5" s="8" t="s">
        <v>5229</v>
      </c>
      <c r="D5" s="7" t="str">
        <f>F11</f>
        <v> 3.91</v>
      </c>
      <c r="E5" s="7" t="str">
        <f>F74</f>
        <v> 3.78</v>
      </c>
      <c r="F5" s="80" t="str">
        <f>F152</f>
        <v> 3.73</v>
      </c>
      <c r="G5" s="7" t="str">
        <f>F222</f>
        <v> 3.64</v>
      </c>
      <c r="H5" s="9"/>
      <c r="I5" s="71"/>
      <c r="J5" s="71"/>
      <c r="K5" s="71"/>
      <c r="L5" s="71"/>
      <c r="M5" s="71"/>
      <c r="N5" s="71"/>
      <c r="O5" s="71"/>
      <c r="P5" s="71"/>
      <c r="Q5" s="71"/>
      <c r="R5" s="9"/>
      <c r="S5" s="9"/>
      <c r="T5" s="9"/>
      <c r="U5" s="9"/>
      <c r="V5" s="9"/>
    </row>
    <row r="6" spans="1:22" x14ac:dyDescent="0.2">
      <c r="A6" s="1"/>
      <c r="B6" s="1"/>
      <c r="J6" s="67"/>
      <c r="K6" s="67"/>
      <c r="L6" s="67"/>
      <c r="M6" s="67"/>
      <c r="N6" s="67"/>
      <c r="O6" s="67"/>
      <c r="P6" s="67"/>
      <c r="Q6" s="67"/>
    </row>
    <row r="7" spans="1:22" s="2" customFormat="1" ht="42.7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  <c r="M7" s="4" t="s">
        <v>5215</v>
      </c>
    </row>
    <row r="8" spans="1:22" x14ac:dyDescent="0.2">
      <c r="A8" s="7">
        <v>1</v>
      </c>
      <c r="B8" s="7">
        <v>21020869</v>
      </c>
      <c r="C8" s="6" t="s">
        <v>4273</v>
      </c>
      <c r="D8" s="6" t="s">
        <v>4274</v>
      </c>
      <c r="E8" s="7" t="s">
        <v>59</v>
      </c>
      <c r="F8" s="7" t="s">
        <v>483</v>
      </c>
      <c r="G8" s="8" t="str">
        <f>VLOOKUP(B8,'[1]ds đẩy lên PM'!$B$4:$F$6819,5,0)</f>
        <v>Xuất sắc</v>
      </c>
      <c r="H8" s="8" t="s">
        <v>5218</v>
      </c>
      <c r="I8" s="60">
        <f>[2]Chuẩn!$M$28</f>
        <v>10250000</v>
      </c>
      <c r="J8" s="6" t="s">
        <v>4246</v>
      </c>
      <c r="K8" s="6" t="s">
        <v>5231</v>
      </c>
      <c r="L8" s="6" t="s">
        <v>4247</v>
      </c>
      <c r="M8" s="6"/>
    </row>
    <row r="9" spans="1:22" x14ac:dyDescent="0.2">
      <c r="A9" s="7">
        <f>A8+1</f>
        <v>2</v>
      </c>
      <c r="B9" s="7">
        <v>21020479</v>
      </c>
      <c r="C9" s="6" t="s">
        <v>1496</v>
      </c>
      <c r="D9" s="6" t="s">
        <v>1756</v>
      </c>
      <c r="E9" s="7" t="s">
        <v>59</v>
      </c>
      <c r="F9" s="7" t="s">
        <v>98</v>
      </c>
      <c r="G9" s="8" t="str">
        <f>VLOOKUP(B9,'[1]ds đẩy lên PM'!$B$4:$F$6819,5,0)</f>
        <v>Xuất sắc</v>
      </c>
      <c r="H9" s="8" t="s">
        <v>5218</v>
      </c>
      <c r="I9" s="60">
        <f>[2]Chuẩn!$M$28</f>
        <v>10250000</v>
      </c>
      <c r="J9" s="6" t="s">
        <v>4246</v>
      </c>
      <c r="K9" s="6" t="s">
        <v>5231</v>
      </c>
      <c r="L9" s="6" t="s">
        <v>4247</v>
      </c>
      <c r="M9" s="6"/>
    </row>
    <row r="10" spans="1:22" x14ac:dyDescent="0.2">
      <c r="A10" s="7">
        <f t="shared" ref="A10:A65" si="0">A9+1</f>
        <v>3</v>
      </c>
      <c r="B10" s="7">
        <v>21020483</v>
      </c>
      <c r="C10" s="6" t="s">
        <v>64</v>
      </c>
      <c r="D10" s="6" t="s">
        <v>2854</v>
      </c>
      <c r="E10" s="7" t="s">
        <v>59</v>
      </c>
      <c r="F10" s="7" t="s">
        <v>98</v>
      </c>
      <c r="G10" s="8" t="str">
        <f>VLOOKUP(B10,'[1]ds đẩy lên PM'!$B$4:$F$6819,5,0)</f>
        <v>Xuất sắc</v>
      </c>
      <c r="H10" s="8" t="s">
        <v>5218</v>
      </c>
      <c r="I10" s="60">
        <f>[2]Chuẩn!$M$28</f>
        <v>10250000</v>
      </c>
      <c r="J10" s="6" t="s">
        <v>4246</v>
      </c>
      <c r="K10" s="6" t="s">
        <v>5231</v>
      </c>
      <c r="L10" s="6" t="s">
        <v>4247</v>
      </c>
      <c r="M10" s="6"/>
    </row>
    <row r="11" spans="1:22" s="12" customFormat="1" x14ac:dyDescent="0.2">
      <c r="A11" s="10">
        <f t="shared" si="0"/>
        <v>4</v>
      </c>
      <c r="B11" s="10">
        <v>21020494</v>
      </c>
      <c r="C11" s="11" t="s">
        <v>4275</v>
      </c>
      <c r="D11" s="11" t="s">
        <v>2856</v>
      </c>
      <c r="E11" s="10" t="s">
        <v>59</v>
      </c>
      <c r="F11" s="10" t="s">
        <v>98</v>
      </c>
      <c r="G11" s="17" t="str">
        <f>VLOOKUP(B11,'[1]ds đẩy lên PM'!$B$4:$F$6819,5,0)</f>
        <v>Xuất sắc</v>
      </c>
      <c r="H11" s="17" t="s">
        <v>5218</v>
      </c>
      <c r="I11" s="70">
        <f>[2]Chuẩn!$M$28</f>
        <v>10250000</v>
      </c>
      <c r="J11" s="11" t="s">
        <v>4246</v>
      </c>
      <c r="K11" s="11" t="s">
        <v>5231</v>
      </c>
      <c r="L11" s="11" t="s">
        <v>4247</v>
      </c>
      <c r="M11" s="11"/>
    </row>
    <row r="12" spans="1:22" x14ac:dyDescent="0.2">
      <c r="A12" s="7">
        <f t="shared" si="0"/>
        <v>5</v>
      </c>
      <c r="B12" s="7">
        <v>21020482</v>
      </c>
      <c r="C12" s="6" t="s">
        <v>4254</v>
      </c>
      <c r="D12" s="6" t="s">
        <v>4255</v>
      </c>
      <c r="E12" s="7" t="s">
        <v>90</v>
      </c>
      <c r="F12" s="7" t="s">
        <v>1411</v>
      </c>
      <c r="G12" s="8" t="str">
        <f>VLOOKUP(B12,'[1]ds đẩy lên PM'!$B$4:$F$6819,5,0)</f>
        <v>Xuất sắc</v>
      </c>
      <c r="H12" s="8" t="s">
        <v>5218</v>
      </c>
      <c r="I12" s="60"/>
      <c r="J12" s="6" t="s">
        <v>4246</v>
      </c>
      <c r="K12" s="6" t="s">
        <v>5231</v>
      </c>
      <c r="L12" s="6" t="s">
        <v>4247</v>
      </c>
      <c r="M12" s="6"/>
    </row>
    <row r="13" spans="1:22" x14ac:dyDescent="0.2">
      <c r="A13" s="7">
        <f t="shared" si="0"/>
        <v>6</v>
      </c>
      <c r="B13" s="7">
        <v>21020497</v>
      </c>
      <c r="C13" s="6" t="s">
        <v>4281</v>
      </c>
      <c r="D13" s="6" t="s">
        <v>4282</v>
      </c>
      <c r="E13" s="7" t="s">
        <v>59</v>
      </c>
      <c r="F13" s="7" t="s">
        <v>1411</v>
      </c>
      <c r="G13" s="8" t="str">
        <f>VLOOKUP(B13,'[1]ds đẩy lên PM'!$B$4:$F$6819,5,0)</f>
        <v>Xuất sắc</v>
      </c>
      <c r="H13" s="8" t="s">
        <v>5218</v>
      </c>
      <c r="I13" s="60"/>
      <c r="J13" s="6" t="s">
        <v>4246</v>
      </c>
      <c r="K13" s="6" t="s">
        <v>5231</v>
      </c>
      <c r="L13" s="6" t="s">
        <v>4247</v>
      </c>
      <c r="M13" s="6"/>
    </row>
    <row r="14" spans="1:22" x14ac:dyDescent="0.2">
      <c r="A14" s="7">
        <f t="shared" si="0"/>
        <v>7</v>
      </c>
      <c r="B14" s="7">
        <v>21020502</v>
      </c>
      <c r="C14" s="6" t="s">
        <v>921</v>
      </c>
      <c r="D14" s="6" t="s">
        <v>1751</v>
      </c>
      <c r="E14" s="7" t="s">
        <v>59</v>
      </c>
      <c r="F14" s="7" t="s">
        <v>127</v>
      </c>
      <c r="G14" s="8" t="str">
        <f>VLOOKUP(B14,'[1]ds đẩy lên PM'!$B$4:$F$6819,5,0)</f>
        <v>Xuất sắc</v>
      </c>
      <c r="H14" s="8" t="s">
        <v>5218</v>
      </c>
      <c r="I14" s="60"/>
      <c r="J14" s="6" t="s">
        <v>4246</v>
      </c>
      <c r="K14" s="6" t="s">
        <v>5231</v>
      </c>
      <c r="L14" s="6" t="s">
        <v>4247</v>
      </c>
      <c r="M14" s="6"/>
    </row>
    <row r="15" spans="1:22" x14ac:dyDescent="0.2">
      <c r="A15" s="7">
        <f t="shared" si="0"/>
        <v>8</v>
      </c>
      <c r="B15" s="7">
        <v>21020533</v>
      </c>
      <c r="C15" s="6" t="s">
        <v>4293</v>
      </c>
      <c r="D15" s="6" t="s">
        <v>4294</v>
      </c>
      <c r="E15" s="7" t="s">
        <v>59</v>
      </c>
      <c r="F15" s="7" t="s">
        <v>127</v>
      </c>
      <c r="G15" s="8" t="str">
        <f>VLOOKUP(B15,'[1]ds đẩy lên PM'!$B$4:$F$6819,5,0)</f>
        <v>Xuất sắc</v>
      </c>
      <c r="H15" s="8" t="s">
        <v>5218</v>
      </c>
      <c r="I15" s="60"/>
      <c r="J15" s="6" t="s">
        <v>4246</v>
      </c>
      <c r="K15" s="6" t="s">
        <v>5231</v>
      </c>
      <c r="L15" s="6" t="s">
        <v>4247</v>
      </c>
      <c r="M15" s="6"/>
    </row>
    <row r="16" spans="1:22" x14ac:dyDescent="0.2">
      <c r="A16" s="7">
        <f t="shared" si="0"/>
        <v>9</v>
      </c>
      <c r="B16" s="7">
        <v>21020873</v>
      </c>
      <c r="C16" s="6" t="s">
        <v>4288</v>
      </c>
      <c r="D16" s="6" t="s">
        <v>4289</v>
      </c>
      <c r="E16" s="7" t="s">
        <v>59</v>
      </c>
      <c r="F16" s="7" t="s">
        <v>306</v>
      </c>
      <c r="G16" s="8" t="str">
        <f>VLOOKUP(B16,'[1]ds đẩy lên PM'!$B$4:$F$6819,5,0)</f>
        <v>Xuất sắc</v>
      </c>
      <c r="H16" s="8" t="s">
        <v>5218</v>
      </c>
      <c r="I16" s="60"/>
      <c r="J16" s="6" t="s">
        <v>4246</v>
      </c>
      <c r="K16" s="6" t="s">
        <v>5231</v>
      </c>
      <c r="L16" s="6" t="s">
        <v>4247</v>
      </c>
      <c r="M16" s="6"/>
    </row>
    <row r="17" spans="1:13" x14ac:dyDescent="0.2">
      <c r="A17" s="7">
        <f t="shared" si="0"/>
        <v>10</v>
      </c>
      <c r="B17" s="7">
        <v>21020481</v>
      </c>
      <c r="C17" s="6" t="s">
        <v>4250</v>
      </c>
      <c r="D17" s="6" t="s">
        <v>1740</v>
      </c>
      <c r="E17" s="7" t="s">
        <v>90</v>
      </c>
      <c r="F17" s="7" t="s">
        <v>69</v>
      </c>
      <c r="G17" s="8" t="str">
        <f>VLOOKUP(B17,'[1]ds đẩy lên PM'!$B$4:$F$6819,5,0)</f>
        <v>Xuất sắc</v>
      </c>
      <c r="H17" s="8" t="s">
        <v>5218</v>
      </c>
      <c r="I17" s="60"/>
      <c r="J17" s="6" t="s">
        <v>4246</v>
      </c>
      <c r="K17" s="6" t="s">
        <v>5231</v>
      </c>
      <c r="L17" s="6" t="s">
        <v>4247</v>
      </c>
      <c r="M17" s="6"/>
    </row>
    <row r="18" spans="1:13" x14ac:dyDescent="0.2">
      <c r="A18" s="7">
        <f t="shared" si="0"/>
        <v>11</v>
      </c>
      <c r="B18" s="7">
        <v>21020484</v>
      </c>
      <c r="C18" s="6" t="s">
        <v>2320</v>
      </c>
      <c r="D18" s="6" t="s">
        <v>4256</v>
      </c>
      <c r="E18" s="7" t="s">
        <v>59</v>
      </c>
      <c r="F18" s="7" t="s">
        <v>208</v>
      </c>
      <c r="G18" s="8" t="str">
        <f>VLOOKUP(B18,'[1]ds đẩy lên PM'!$B$4:$F$6819,5,0)</f>
        <v>Xuất sắc</v>
      </c>
      <c r="H18" s="8" t="s">
        <v>5218</v>
      </c>
      <c r="I18" s="60"/>
      <c r="J18" s="6" t="s">
        <v>4246</v>
      </c>
      <c r="K18" s="6" t="s">
        <v>5231</v>
      </c>
      <c r="L18" s="6" t="s">
        <v>4247</v>
      </c>
      <c r="M18" s="6"/>
    </row>
    <row r="19" spans="1:13" x14ac:dyDescent="0.2">
      <c r="A19" s="7">
        <f t="shared" si="0"/>
        <v>12</v>
      </c>
      <c r="B19" s="7">
        <v>21020496</v>
      </c>
      <c r="C19" s="6" t="s">
        <v>4278</v>
      </c>
      <c r="D19" s="6" t="s">
        <v>1078</v>
      </c>
      <c r="E19" s="7" t="s">
        <v>59</v>
      </c>
      <c r="F19" s="7" t="s">
        <v>113</v>
      </c>
      <c r="G19" s="8" t="str">
        <f>VLOOKUP(B19,'[1]ds đẩy lên PM'!$B$4:$F$6819,5,0)</f>
        <v>Xuất sắc</v>
      </c>
      <c r="H19" s="8" t="s">
        <v>5218</v>
      </c>
      <c r="I19" s="60"/>
      <c r="J19" s="6" t="s">
        <v>4246</v>
      </c>
      <c r="K19" s="6" t="s">
        <v>5231</v>
      </c>
      <c r="L19" s="6" t="s">
        <v>4247</v>
      </c>
      <c r="M19" s="6"/>
    </row>
    <row r="20" spans="1:13" x14ac:dyDescent="0.2">
      <c r="A20" s="7">
        <f t="shared" si="0"/>
        <v>13</v>
      </c>
      <c r="B20" s="7">
        <v>21020863</v>
      </c>
      <c r="C20" s="6" t="s">
        <v>4259</v>
      </c>
      <c r="D20" s="6" t="s">
        <v>1179</v>
      </c>
      <c r="E20" s="7" t="s">
        <v>59</v>
      </c>
      <c r="F20" s="7" t="s">
        <v>113</v>
      </c>
      <c r="G20" s="8" t="str">
        <f>VLOOKUP(B20,'[1]ds đẩy lên PM'!$B$4:$F$6819,5,0)</f>
        <v>Xuất sắc</v>
      </c>
      <c r="H20" s="8" t="s">
        <v>5218</v>
      </c>
      <c r="I20" s="60"/>
      <c r="J20" s="6" t="s">
        <v>4246</v>
      </c>
      <c r="K20" s="6" t="s">
        <v>5231</v>
      </c>
      <c r="L20" s="6" t="s">
        <v>4247</v>
      </c>
      <c r="M20" s="6"/>
    </row>
    <row r="21" spans="1:13" x14ac:dyDescent="0.2">
      <c r="A21" s="7">
        <f t="shared" si="0"/>
        <v>14</v>
      </c>
      <c r="B21" s="7">
        <v>21020877</v>
      </c>
      <c r="C21" s="6" t="s">
        <v>4298</v>
      </c>
      <c r="D21" s="6" t="s">
        <v>1787</v>
      </c>
      <c r="E21" s="7" t="s">
        <v>100</v>
      </c>
      <c r="F21" s="7" t="s">
        <v>113</v>
      </c>
      <c r="G21" s="8" t="str">
        <f>VLOOKUP(B21,'[1]ds đẩy lên PM'!$B$4:$F$6819,5,0)</f>
        <v>Xuất sắc</v>
      </c>
      <c r="H21" s="8" t="s">
        <v>5218</v>
      </c>
      <c r="I21" s="60"/>
      <c r="J21" s="6" t="s">
        <v>4246</v>
      </c>
      <c r="K21" s="6" t="s">
        <v>5231</v>
      </c>
      <c r="L21" s="6" t="s">
        <v>4247</v>
      </c>
      <c r="M21" s="6"/>
    </row>
    <row r="22" spans="1:13" x14ac:dyDescent="0.2">
      <c r="A22" s="7">
        <f t="shared" si="0"/>
        <v>15</v>
      </c>
      <c r="B22" s="7">
        <v>21020866</v>
      </c>
      <c r="C22" s="6" t="s">
        <v>4264</v>
      </c>
      <c r="D22" s="6" t="s">
        <v>2973</v>
      </c>
      <c r="E22" s="7" t="s">
        <v>90</v>
      </c>
      <c r="F22" s="7" t="s">
        <v>392</v>
      </c>
      <c r="G22" s="8" t="str">
        <f>VLOOKUP(B22,'[1]ds đẩy lên PM'!$B$4:$F$6819,5,0)</f>
        <v>Xuất sắc</v>
      </c>
      <c r="H22" s="8" t="s">
        <v>5218</v>
      </c>
      <c r="I22" s="60"/>
      <c r="J22" s="6" t="s">
        <v>4246</v>
      </c>
      <c r="K22" s="6" t="s">
        <v>5231</v>
      </c>
      <c r="L22" s="6" t="s">
        <v>4247</v>
      </c>
      <c r="M22" s="6"/>
    </row>
    <row r="23" spans="1:13" x14ac:dyDescent="0.2">
      <c r="A23" s="7">
        <f t="shared" si="0"/>
        <v>16</v>
      </c>
      <c r="B23" s="7">
        <v>21020493</v>
      </c>
      <c r="C23" s="6" t="s">
        <v>600</v>
      </c>
      <c r="D23" s="6" t="s">
        <v>4272</v>
      </c>
      <c r="E23" s="7" t="s">
        <v>59</v>
      </c>
      <c r="F23" s="7" t="s">
        <v>124</v>
      </c>
      <c r="G23" s="8" t="str">
        <f>VLOOKUP(B23,'[1]ds đẩy lên PM'!$B$4:$F$6819,5,0)</f>
        <v>Xuất sắc</v>
      </c>
      <c r="H23" s="8" t="s">
        <v>5218</v>
      </c>
      <c r="I23" s="60"/>
      <c r="J23" s="6" t="s">
        <v>4246</v>
      </c>
      <c r="K23" s="6" t="s">
        <v>5231</v>
      </c>
      <c r="L23" s="6" t="s">
        <v>4247</v>
      </c>
      <c r="M23" s="6"/>
    </row>
    <row r="24" spans="1:13" x14ac:dyDescent="0.2">
      <c r="A24" s="7">
        <f t="shared" si="0"/>
        <v>17</v>
      </c>
      <c r="B24" s="7">
        <v>21020495</v>
      </c>
      <c r="C24" s="6" t="s">
        <v>4276</v>
      </c>
      <c r="D24" s="6" t="s">
        <v>4277</v>
      </c>
      <c r="E24" s="7" t="s">
        <v>59</v>
      </c>
      <c r="F24" s="7" t="s">
        <v>124</v>
      </c>
      <c r="G24" s="8" t="str">
        <f>VLOOKUP(B24,'[1]ds đẩy lên PM'!$B$4:$F$6819,5,0)</f>
        <v>Xuất sắc</v>
      </c>
      <c r="H24" s="8" t="s">
        <v>5218</v>
      </c>
      <c r="I24" s="60"/>
      <c r="J24" s="6" t="s">
        <v>4246</v>
      </c>
      <c r="K24" s="6" t="s">
        <v>5231</v>
      </c>
      <c r="L24" s="6" t="s">
        <v>4247</v>
      </c>
      <c r="M24" s="6"/>
    </row>
    <row r="25" spans="1:13" x14ac:dyDescent="0.2">
      <c r="A25" s="7">
        <f t="shared" si="0"/>
        <v>18</v>
      </c>
      <c r="B25" s="7">
        <v>21020486</v>
      </c>
      <c r="C25" s="6" t="s">
        <v>764</v>
      </c>
      <c r="D25" s="6" t="s">
        <v>1774</v>
      </c>
      <c r="E25" s="7" t="s">
        <v>59</v>
      </c>
      <c r="F25" s="7" t="s">
        <v>70</v>
      </c>
      <c r="G25" s="8" t="str">
        <f>VLOOKUP(B25,'[1]ds đẩy lên PM'!$B$4:$F$6819,5,0)</f>
        <v>Xuất sắc</v>
      </c>
      <c r="H25" s="8" t="s">
        <v>5218</v>
      </c>
      <c r="I25" s="60"/>
      <c r="J25" s="6" t="s">
        <v>4246</v>
      </c>
      <c r="K25" s="6" t="s">
        <v>5231</v>
      </c>
      <c r="L25" s="6" t="s">
        <v>4247</v>
      </c>
      <c r="M25" s="6"/>
    </row>
    <row r="26" spans="1:13" x14ac:dyDescent="0.2">
      <c r="A26" s="7">
        <f t="shared" si="0"/>
        <v>19</v>
      </c>
      <c r="B26" s="7">
        <v>21020503</v>
      </c>
      <c r="C26" s="6" t="s">
        <v>4299</v>
      </c>
      <c r="D26" s="6" t="s">
        <v>4300</v>
      </c>
      <c r="E26" s="7" t="s">
        <v>59</v>
      </c>
      <c r="F26" s="7" t="s">
        <v>432</v>
      </c>
      <c r="G26" s="8" t="str">
        <f>VLOOKUP(B26,'[1]ds đẩy lên PM'!$B$4:$F$6819,5,0)</f>
        <v>Xuất sắc</v>
      </c>
      <c r="H26" s="8" t="s">
        <v>5218</v>
      </c>
      <c r="I26" s="60"/>
      <c r="J26" s="6" t="s">
        <v>4246</v>
      </c>
      <c r="K26" s="6" t="s">
        <v>5231</v>
      </c>
      <c r="L26" s="6" t="s">
        <v>4247</v>
      </c>
      <c r="M26" s="6"/>
    </row>
    <row r="27" spans="1:13" x14ac:dyDescent="0.2">
      <c r="A27" s="7">
        <f t="shared" si="0"/>
        <v>20</v>
      </c>
      <c r="B27" s="7">
        <v>21020485</v>
      </c>
      <c r="C27" s="6" t="s">
        <v>4257</v>
      </c>
      <c r="D27" s="6" t="s">
        <v>4258</v>
      </c>
      <c r="E27" s="7" t="s">
        <v>59</v>
      </c>
      <c r="F27" s="7" t="s">
        <v>558</v>
      </c>
      <c r="G27" s="8" t="str">
        <f>VLOOKUP(B27,'[1]ds đẩy lên PM'!$B$4:$F$6819,5,0)</f>
        <v>Xuất sắc</v>
      </c>
      <c r="H27" s="8" t="s">
        <v>5218</v>
      </c>
      <c r="I27" s="60"/>
      <c r="J27" s="6" t="s">
        <v>4246</v>
      </c>
      <c r="K27" s="6" t="s">
        <v>5231</v>
      </c>
      <c r="L27" s="6" t="s">
        <v>4247</v>
      </c>
      <c r="M27" s="6"/>
    </row>
    <row r="28" spans="1:13" x14ac:dyDescent="0.2">
      <c r="A28" s="7">
        <f t="shared" si="0"/>
        <v>21</v>
      </c>
      <c r="B28" s="7">
        <v>21020487</v>
      </c>
      <c r="C28" s="6" t="s">
        <v>2589</v>
      </c>
      <c r="D28" s="6" t="s">
        <v>2823</v>
      </c>
      <c r="E28" s="7" t="s">
        <v>59</v>
      </c>
      <c r="F28" s="7" t="s">
        <v>558</v>
      </c>
      <c r="G28" s="8" t="str">
        <f>VLOOKUP(B28,'[1]ds đẩy lên PM'!$B$4:$F$6819,5,0)</f>
        <v>Xuất sắc</v>
      </c>
      <c r="H28" s="8" t="s">
        <v>5218</v>
      </c>
      <c r="I28" s="60"/>
      <c r="J28" s="6" t="s">
        <v>4246</v>
      </c>
      <c r="K28" s="6" t="s">
        <v>5231</v>
      </c>
      <c r="L28" s="6" t="s">
        <v>4247</v>
      </c>
      <c r="M28" s="6"/>
    </row>
    <row r="29" spans="1:13" x14ac:dyDescent="0.2">
      <c r="A29" s="7">
        <f t="shared" si="0"/>
        <v>22</v>
      </c>
      <c r="B29" s="7">
        <v>21020874</v>
      </c>
      <c r="C29" s="6" t="s">
        <v>4290</v>
      </c>
      <c r="D29" s="6" t="s">
        <v>4291</v>
      </c>
      <c r="E29" s="7" t="s">
        <v>59</v>
      </c>
      <c r="F29" s="7" t="s">
        <v>558</v>
      </c>
      <c r="G29" s="8" t="str">
        <f>VLOOKUP(B29,'[1]ds đẩy lên PM'!$B$4:$F$6819,5,0)</f>
        <v>Xuất sắc</v>
      </c>
      <c r="H29" s="8" t="s">
        <v>5218</v>
      </c>
      <c r="I29" s="60"/>
      <c r="J29" s="6" t="s">
        <v>4246</v>
      </c>
      <c r="K29" s="6" t="s">
        <v>5231</v>
      </c>
      <c r="L29" s="6" t="s">
        <v>4247</v>
      </c>
      <c r="M29" s="6"/>
    </row>
    <row r="30" spans="1:13" x14ac:dyDescent="0.2">
      <c r="A30" s="7">
        <f t="shared" si="0"/>
        <v>23</v>
      </c>
      <c r="B30" s="7">
        <v>21020882</v>
      </c>
      <c r="C30" s="6" t="s">
        <v>4307</v>
      </c>
      <c r="D30" s="6" t="s">
        <v>4308</v>
      </c>
      <c r="E30" s="7" t="s">
        <v>59</v>
      </c>
      <c r="F30" s="7" t="s">
        <v>357</v>
      </c>
      <c r="G30" s="8" t="str">
        <f>VLOOKUP(B30,'[1]ds đẩy lên PM'!$B$4:$F$6819,5,0)</f>
        <v>Xuất sắc</v>
      </c>
      <c r="H30" s="8" t="s">
        <v>5218</v>
      </c>
      <c r="I30" s="60"/>
      <c r="J30" s="6" t="s">
        <v>4246</v>
      </c>
      <c r="K30" s="6" t="s">
        <v>5231</v>
      </c>
      <c r="L30" s="6" t="s">
        <v>4247</v>
      </c>
      <c r="M30" s="6"/>
    </row>
    <row r="31" spans="1:13" x14ac:dyDescent="0.2">
      <c r="A31" s="7">
        <f t="shared" si="0"/>
        <v>24</v>
      </c>
      <c r="B31" s="7">
        <v>21020871</v>
      </c>
      <c r="C31" s="6" t="s">
        <v>4283</v>
      </c>
      <c r="D31" s="6" t="s">
        <v>1779</v>
      </c>
      <c r="E31" s="7" t="s">
        <v>59</v>
      </c>
      <c r="F31" s="7" t="s">
        <v>134</v>
      </c>
      <c r="G31" s="8" t="str">
        <f>VLOOKUP(B31,'[1]ds đẩy lên PM'!$B$4:$F$6819,5,0)</f>
        <v>Xuất sắc</v>
      </c>
      <c r="H31" s="8" t="s">
        <v>5218</v>
      </c>
      <c r="I31" s="60"/>
      <c r="J31" s="6" t="s">
        <v>4246</v>
      </c>
      <c r="K31" s="6" t="s">
        <v>5231</v>
      </c>
      <c r="L31" s="6" t="s">
        <v>4247</v>
      </c>
      <c r="M31" s="6"/>
    </row>
    <row r="32" spans="1:13" x14ac:dyDescent="0.2">
      <c r="A32" s="7">
        <f t="shared" si="0"/>
        <v>25</v>
      </c>
      <c r="B32" s="7">
        <v>21020884</v>
      </c>
      <c r="C32" s="6" t="s">
        <v>4311</v>
      </c>
      <c r="D32" s="6" t="s">
        <v>3587</v>
      </c>
      <c r="E32" s="7" t="s">
        <v>85</v>
      </c>
      <c r="F32" s="7" t="s">
        <v>55</v>
      </c>
      <c r="G32" s="16" t="str">
        <f>VLOOKUP(B32,'[1]ds đẩy lên PM'!$B$4:$F$6819,5,0)</f>
        <v>Tốt</v>
      </c>
      <c r="H32" s="16" t="s">
        <v>5217</v>
      </c>
      <c r="I32" s="60"/>
      <c r="J32" s="6" t="s">
        <v>4246</v>
      </c>
      <c r="K32" s="6" t="s">
        <v>5231</v>
      </c>
      <c r="L32" s="6" t="s">
        <v>4247</v>
      </c>
      <c r="M32" s="6" t="s">
        <v>5221</v>
      </c>
    </row>
    <row r="33" spans="1:13" x14ac:dyDescent="0.2">
      <c r="A33" s="7">
        <f t="shared" si="0"/>
        <v>26</v>
      </c>
      <c r="B33" s="7">
        <v>21020875</v>
      </c>
      <c r="C33" s="6" t="s">
        <v>4295</v>
      </c>
      <c r="D33" s="6" t="s">
        <v>1157</v>
      </c>
      <c r="E33" s="7" t="s">
        <v>85</v>
      </c>
      <c r="F33" s="7" t="s">
        <v>381</v>
      </c>
      <c r="G33" s="16" t="str">
        <f>VLOOKUP(B33,'[1]ds đẩy lên PM'!$B$4:$F$6819,5,0)</f>
        <v>Tốt</v>
      </c>
      <c r="H33" s="16" t="s">
        <v>5217</v>
      </c>
      <c r="I33" s="60"/>
      <c r="J33" s="6" t="s">
        <v>4246</v>
      </c>
      <c r="K33" s="6" t="s">
        <v>5231</v>
      </c>
      <c r="L33" s="6" t="s">
        <v>4247</v>
      </c>
      <c r="M33" s="6" t="s">
        <v>5221</v>
      </c>
    </row>
    <row r="34" spans="1:13" x14ac:dyDescent="0.2">
      <c r="A34" s="7">
        <f t="shared" si="0"/>
        <v>27</v>
      </c>
      <c r="B34" s="7">
        <v>21020501</v>
      </c>
      <c r="C34" s="6" t="s">
        <v>4296</v>
      </c>
      <c r="D34" s="6" t="s">
        <v>4297</v>
      </c>
      <c r="E34" s="7" t="s">
        <v>59</v>
      </c>
      <c r="F34" s="7" t="s">
        <v>69</v>
      </c>
      <c r="G34" s="16" t="str">
        <f>VLOOKUP(B34,'[1]ds đẩy lên PM'!$B$4:$F$6819,5,0)</f>
        <v>Tốt</v>
      </c>
      <c r="H34" s="16" t="s">
        <v>5217</v>
      </c>
      <c r="I34" s="60"/>
      <c r="J34" s="6" t="s">
        <v>4246</v>
      </c>
      <c r="K34" s="6" t="s">
        <v>5231</v>
      </c>
      <c r="L34" s="6" t="s">
        <v>4247</v>
      </c>
      <c r="M34" s="6"/>
    </row>
    <row r="35" spans="1:13" x14ac:dyDescent="0.2">
      <c r="A35" s="7">
        <f t="shared" si="0"/>
        <v>28</v>
      </c>
      <c r="B35" s="7">
        <v>21020862</v>
      </c>
      <c r="C35" s="6" t="s">
        <v>4252</v>
      </c>
      <c r="D35" s="6" t="s">
        <v>4253</v>
      </c>
      <c r="E35" s="7" t="s">
        <v>94</v>
      </c>
      <c r="F35" s="7" t="s">
        <v>861</v>
      </c>
      <c r="G35" s="16" t="str">
        <f>VLOOKUP(B35,'[1]ds đẩy lên PM'!$B$4:$F$6819,5,0)</f>
        <v>Tốt</v>
      </c>
      <c r="H35" s="16" t="s">
        <v>5217</v>
      </c>
      <c r="I35" s="60"/>
      <c r="J35" s="6" t="s">
        <v>4246</v>
      </c>
      <c r="K35" s="6" t="s">
        <v>5231</v>
      </c>
      <c r="L35" s="6" t="s">
        <v>4247</v>
      </c>
      <c r="M35" s="6"/>
    </row>
    <row r="36" spans="1:13" x14ac:dyDescent="0.2">
      <c r="A36" s="7">
        <f t="shared" si="0"/>
        <v>29</v>
      </c>
      <c r="B36" s="7">
        <v>21020880</v>
      </c>
      <c r="C36" s="6" t="s">
        <v>4303</v>
      </c>
      <c r="D36" s="6" t="s">
        <v>4304</v>
      </c>
      <c r="E36" s="7" t="s">
        <v>59</v>
      </c>
      <c r="F36" s="7" t="s">
        <v>351</v>
      </c>
      <c r="G36" s="8" t="str">
        <f>VLOOKUP(B36,'[1]ds đẩy lên PM'!$B$4:$F$6819,5,0)</f>
        <v>Xuất sắc</v>
      </c>
      <c r="H36" s="8" t="s">
        <v>5217</v>
      </c>
      <c r="I36" s="60"/>
      <c r="J36" s="6" t="s">
        <v>4246</v>
      </c>
      <c r="K36" s="6" t="s">
        <v>5231</v>
      </c>
      <c r="L36" s="6" t="s">
        <v>4247</v>
      </c>
      <c r="M36" s="6"/>
    </row>
    <row r="37" spans="1:13" x14ac:dyDescent="0.2">
      <c r="A37" s="7">
        <f t="shared" si="0"/>
        <v>30</v>
      </c>
      <c r="B37" s="7">
        <v>21020885</v>
      </c>
      <c r="C37" s="6" t="s">
        <v>1884</v>
      </c>
      <c r="D37" s="6" t="s">
        <v>1728</v>
      </c>
      <c r="E37" s="7" t="s">
        <v>59</v>
      </c>
      <c r="F37" s="7" t="s">
        <v>185</v>
      </c>
      <c r="G37" s="8" t="str">
        <f>VLOOKUP(B37,'[1]ds đẩy lên PM'!$B$4:$F$6819,5,0)</f>
        <v>Xuất sắc</v>
      </c>
      <c r="H37" s="8" t="s">
        <v>5217</v>
      </c>
      <c r="I37" s="60"/>
      <c r="J37" s="6" t="s">
        <v>4246</v>
      </c>
      <c r="K37" s="6" t="s">
        <v>5231</v>
      </c>
      <c r="L37" s="6" t="s">
        <v>4247</v>
      </c>
      <c r="M37" s="6"/>
    </row>
    <row r="38" spans="1:13" x14ac:dyDescent="0.2">
      <c r="A38" s="7">
        <f t="shared" si="0"/>
        <v>31</v>
      </c>
      <c r="B38" s="7">
        <v>21020480</v>
      </c>
      <c r="C38" s="6" t="s">
        <v>4249</v>
      </c>
      <c r="D38" s="6" t="s">
        <v>2947</v>
      </c>
      <c r="E38" s="7" t="s">
        <v>90</v>
      </c>
      <c r="F38" s="7" t="s">
        <v>288</v>
      </c>
      <c r="G38" s="8" t="str">
        <f>VLOOKUP(B38,'[1]ds đẩy lên PM'!$B$4:$F$6819,5,0)</f>
        <v>Tốt</v>
      </c>
      <c r="H38" s="8" t="s">
        <v>5217</v>
      </c>
      <c r="I38" s="60"/>
      <c r="J38" s="6" t="s">
        <v>4246</v>
      </c>
      <c r="K38" s="6" t="s">
        <v>5231</v>
      </c>
      <c r="L38" s="6" t="s">
        <v>4247</v>
      </c>
      <c r="M38" s="6"/>
    </row>
    <row r="39" spans="1:13" x14ac:dyDescent="0.2">
      <c r="A39" s="7">
        <f t="shared" si="0"/>
        <v>32</v>
      </c>
      <c r="B39" s="7">
        <v>21020876</v>
      </c>
      <c r="C39" s="6" t="s">
        <v>1869</v>
      </c>
      <c r="D39" s="6" t="s">
        <v>2947</v>
      </c>
      <c r="E39" s="7" t="s">
        <v>59</v>
      </c>
      <c r="F39" s="7" t="s">
        <v>407</v>
      </c>
      <c r="G39" s="8" t="str">
        <f>VLOOKUP(B39,'[1]ds đẩy lên PM'!$B$4:$F$6819,5,0)</f>
        <v>Tốt</v>
      </c>
      <c r="H39" s="8" t="s">
        <v>5217</v>
      </c>
      <c r="I39" s="60"/>
      <c r="J39" s="6" t="s">
        <v>4246</v>
      </c>
      <c r="K39" s="6" t="s">
        <v>5231</v>
      </c>
      <c r="L39" s="6" t="s">
        <v>4247</v>
      </c>
      <c r="M39" s="6"/>
    </row>
    <row r="40" spans="1:13" x14ac:dyDescent="0.2">
      <c r="A40" s="7">
        <f t="shared" si="0"/>
        <v>33</v>
      </c>
      <c r="B40" s="7">
        <v>21020870</v>
      </c>
      <c r="C40" s="6" t="s">
        <v>4279</v>
      </c>
      <c r="D40" s="6" t="s">
        <v>4280</v>
      </c>
      <c r="E40" s="7" t="s">
        <v>59</v>
      </c>
      <c r="F40" s="7" t="s">
        <v>87</v>
      </c>
      <c r="G40" s="8" t="str">
        <f>VLOOKUP(B40,'[1]ds đẩy lên PM'!$B$4:$F$6819,5,0)</f>
        <v>Xuất sắc</v>
      </c>
      <c r="H40" s="8" t="s">
        <v>5217</v>
      </c>
      <c r="I40" s="60"/>
      <c r="J40" s="6" t="s">
        <v>4246</v>
      </c>
      <c r="K40" s="6" t="s">
        <v>5231</v>
      </c>
      <c r="L40" s="6" t="s">
        <v>4247</v>
      </c>
      <c r="M40" s="6"/>
    </row>
    <row r="41" spans="1:13" x14ac:dyDescent="0.2">
      <c r="A41" s="7">
        <f t="shared" si="0"/>
        <v>34</v>
      </c>
      <c r="B41" s="7">
        <v>21020492</v>
      </c>
      <c r="C41" s="6" t="s">
        <v>3045</v>
      </c>
      <c r="D41" s="6" t="s">
        <v>4271</v>
      </c>
      <c r="E41" s="7" t="s">
        <v>59</v>
      </c>
      <c r="F41" s="7" t="s">
        <v>314</v>
      </c>
      <c r="G41" s="8" t="str">
        <f>VLOOKUP(B41,'[1]ds đẩy lên PM'!$B$4:$F$6819,5,0)</f>
        <v>Tốt</v>
      </c>
      <c r="H41" s="8" t="s">
        <v>5217</v>
      </c>
      <c r="I41" s="60"/>
      <c r="J41" s="6" t="s">
        <v>4246</v>
      </c>
      <c r="K41" s="6" t="s">
        <v>5231</v>
      </c>
      <c r="L41" s="6" t="s">
        <v>4247</v>
      </c>
      <c r="M41" s="6"/>
    </row>
    <row r="42" spans="1:13" x14ac:dyDescent="0.2">
      <c r="A42" s="7">
        <f t="shared" si="0"/>
        <v>35</v>
      </c>
      <c r="B42" s="7">
        <v>21020714</v>
      </c>
      <c r="C42" s="6" t="s">
        <v>4262</v>
      </c>
      <c r="D42" s="6" t="s">
        <v>1775</v>
      </c>
      <c r="E42" s="7" t="s">
        <v>59</v>
      </c>
      <c r="F42" s="7" t="s">
        <v>314</v>
      </c>
      <c r="G42" s="8" t="str">
        <f>VLOOKUP(B42,'[1]ds đẩy lên PM'!$B$4:$F$6819,5,0)</f>
        <v>Xuất sắc</v>
      </c>
      <c r="H42" s="8" t="s">
        <v>5217</v>
      </c>
      <c r="I42" s="60"/>
      <c r="J42" s="6" t="s">
        <v>4246</v>
      </c>
      <c r="K42" s="6" t="s">
        <v>5231</v>
      </c>
      <c r="L42" s="6" t="s">
        <v>4247</v>
      </c>
      <c r="M42" s="6"/>
    </row>
    <row r="43" spans="1:13" x14ac:dyDescent="0.2">
      <c r="A43" s="7">
        <f t="shared" si="0"/>
        <v>36</v>
      </c>
      <c r="B43" s="7">
        <v>21020865</v>
      </c>
      <c r="C43" s="6" t="s">
        <v>4261</v>
      </c>
      <c r="D43" s="6" t="s">
        <v>1748</v>
      </c>
      <c r="E43" s="7" t="s">
        <v>59</v>
      </c>
      <c r="F43" s="7" t="s">
        <v>259</v>
      </c>
      <c r="G43" s="8" t="str">
        <f>VLOOKUP(B43,'[1]ds đẩy lên PM'!$B$4:$F$6819,5,0)</f>
        <v>Xuất sắc</v>
      </c>
      <c r="H43" s="8" t="s">
        <v>5217</v>
      </c>
      <c r="I43" s="60"/>
      <c r="J43" s="6" t="s">
        <v>4246</v>
      </c>
      <c r="K43" s="6" t="s">
        <v>5231</v>
      </c>
      <c r="L43" s="6" t="s">
        <v>4247</v>
      </c>
      <c r="M43" s="6"/>
    </row>
    <row r="44" spans="1:13" x14ac:dyDescent="0.2">
      <c r="A44" s="7">
        <f t="shared" si="0"/>
        <v>37</v>
      </c>
      <c r="B44" s="7">
        <v>21020491</v>
      </c>
      <c r="C44" s="6" t="s">
        <v>4269</v>
      </c>
      <c r="D44" s="6" t="s">
        <v>4270</v>
      </c>
      <c r="E44" s="7" t="s">
        <v>59</v>
      </c>
      <c r="F44" s="7" t="s">
        <v>393</v>
      </c>
      <c r="G44" s="8" t="str">
        <f>VLOOKUP(B44,'[1]ds đẩy lên PM'!$B$4:$F$6819,5,0)</f>
        <v>Xuất sắc</v>
      </c>
      <c r="H44" s="8" t="s">
        <v>5217</v>
      </c>
      <c r="I44" s="60"/>
      <c r="J44" s="6" t="s">
        <v>4246</v>
      </c>
      <c r="K44" s="6" t="s">
        <v>5231</v>
      </c>
      <c r="L44" s="6" t="s">
        <v>4247</v>
      </c>
      <c r="M44" s="6"/>
    </row>
    <row r="45" spans="1:13" x14ac:dyDescent="0.2">
      <c r="A45" s="7">
        <f t="shared" si="0"/>
        <v>38</v>
      </c>
      <c r="B45" s="7">
        <v>21020115</v>
      </c>
      <c r="C45" s="6" t="s">
        <v>4268</v>
      </c>
      <c r="D45" s="6" t="s">
        <v>3242</v>
      </c>
      <c r="E45" s="7" t="s">
        <v>59</v>
      </c>
      <c r="F45" s="7" t="s">
        <v>137</v>
      </c>
      <c r="G45" s="8" t="str">
        <f>VLOOKUP(B45,'[1]ds đẩy lên PM'!$B$4:$F$6819,5,0)</f>
        <v>Xuất sắc</v>
      </c>
      <c r="H45" s="8" t="s">
        <v>5217</v>
      </c>
      <c r="I45" s="60"/>
      <c r="J45" s="6" t="s">
        <v>4246</v>
      </c>
      <c r="K45" s="6" t="s">
        <v>5231</v>
      </c>
      <c r="L45" s="6" t="s">
        <v>4247</v>
      </c>
      <c r="M45" s="6"/>
    </row>
    <row r="46" spans="1:13" x14ac:dyDescent="0.2">
      <c r="A46" s="7">
        <f t="shared" si="0"/>
        <v>39</v>
      </c>
      <c r="B46" s="7">
        <v>21020260</v>
      </c>
      <c r="C46" s="6" t="s">
        <v>4248</v>
      </c>
      <c r="D46" s="6" t="s">
        <v>1729</v>
      </c>
      <c r="E46" s="7" t="s">
        <v>59</v>
      </c>
      <c r="F46" s="7" t="s">
        <v>137</v>
      </c>
      <c r="G46" s="8" t="str">
        <f>VLOOKUP(B46,'[1]ds đẩy lên PM'!$B$4:$F$6819,5,0)</f>
        <v>Tốt</v>
      </c>
      <c r="H46" s="8" t="s">
        <v>5217</v>
      </c>
      <c r="I46" s="60"/>
      <c r="J46" s="6" t="s">
        <v>4246</v>
      </c>
      <c r="K46" s="6" t="s">
        <v>5231</v>
      </c>
      <c r="L46" s="6" t="s">
        <v>4247</v>
      </c>
      <c r="M46" s="6"/>
    </row>
    <row r="47" spans="1:13" x14ac:dyDescent="0.2">
      <c r="A47" s="7">
        <f t="shared" si="0"/>
        <v>40</v>
      </c>
      <c r="B47" s="7">
        <v>21020881</v>
      </c>
      <c r="C47" s="6" t="s">
        <v>2474</v>
      </c>
      <c r="D47" s="6" t="s">
        <v>4305</v>
      </c>
      <c r="E47" s="7" t="s">
        <v>429</v>
      </c>
      <c r="F47" s="7" t="s">
        <v>63</v>
      </c>
      <c r="G47" s="8" t="str">
        <f>VLOOKUP(B47,'[1]ds đẩy lên PM'!$B$4:$F$6819,5,0)</f>
        <v>Tốt</v>
      </c>
      <c r="H47" s="8" t="s">
        <v>5217</v>
      </c>
      <c r="I47" s="60"/>
      <c r="J47" s="6" t="s">
        <v>4246</v>
      </c>
      <c r="K47" s="6" t="s">
        <v>5231</v>
      </c>
      <c r="L47" s="6" t="s">
        <v>4247</v>
      </c>
      <c r="M47" s="6"/>
    </row>
    <row r="48" spans="1:13" x14ac:dyDescent="0.2">
      <c r="A48" s="7">
        <f t="shared" si="0"/>
        <v>41</v>
      </c>
      <c r="B48" s="7">
        <v>21020872</v>
      </c>
      <c r="C48" s="6" t="s">
        <v>4286</v>
      </c>
      <c r="D48" s="6" t="s">
        <v>4287</v>
      </c>
      <c r="E48" s="7" t="s">
        <v>59</v>
      </c>
      <c r="F48" s="7" t="s">
        <v>190</v>
      </c>
      <c r="G48" s="8" t="str">
        <f>VLOOKUP(B48,'[1]ds đẩy lên PM'!$B$4:$F$6819,5,0)</f>
        <v>Tốt</v>
      </c>
      <c r="H48" s="8" t="s">
        <v>5217</v>
      </c>
      <c r="I48" s="60"/>
      <c r="J48" s="6" t="s">
        <v>4246</v>
      </c>
      <c r="K48" s="6" t="s">
        <v>5231</v>
      </c>
      <c r="L48" s="6" t="s">
        <v>4247</v>
      </c>
      <c r="M48" s="6"/>
    </row>
    <row r="49" spans="1:13" x14ac:dyDescent="0.2">
      <c r="A49" s="7">
        <f t="shared" si="0"/>
        <v>42</v>
      </c>
      <c r="B49" s="7">
        <v>21020878</v>
      </c>
      <c r="C49" s="6" t="s">
        <v>4301</v>
      </c>
      <c r="D49" s="6" t="s">
        <v>4302</v>
      </c>
      <c r="E49" s="7" t="s">
        <v>59</v>
      </c>
      <c r="F49" s="7" t="s">
        <v>134</v>
      </c>
      <c r="G49" s="16" t="str">
        <f>VLOOKUP(B49,'[1]ds đẩy lên PM'!$B$4:$F$6819,5,0)</f>
        <v>Khá</v>
      </c>
      <c r="H49" s="16" t="s">
        <v>5219</v>
      </c>
      <c r="I49" s="60"/>
      <c r="J49" s="6" t="s">
        <v>4246</v>
      </c>
      <c r="K49" s="6" t="s">
        <v>5231</v>
      </c>
      <c r="L49" s="6" t="s">
        <v>4247</v>
      </c>
      <c r="M49" s="6"/>
    </row>
    <row r="50" spans="1:13" x14ac:dyDescent="0.2">
      <c r="A50" s="7">
        <f t="shared" si="0"/>
        <v>43</v>
      </c>
      <c r="B50" s="7">
        <v>21020712</v>
      </c>
      <c r="C50" s="6" t="s">
        <v>4245</v>
      </c>
      <c r="D50" s="6" t="s">
        <v>1781</v>
      </c>
      <c r="E50" s="7" t="s">
        <v>59</v>
      </c>
      <c r="F50" s="7" t="s">
        <v>320</v>
      </c>
      <c r="G50" s="16" t="str">
        <f>VLOOKUP(B50,'[1]ds đẩy lên PM'!$B$4:$F$6819,5,0)</f>
        <v>Khá</v>
      </c>
      <c r="H50" s="16" t="s">
        <v>5219</v>
      </c>
      <c r="I50" s="60"/>
      <c r="J50" s="6" t="s">
        <v>4246</v>
      </c>
      <c r="K50" s="6" t="s">
        <v>5231</v>
      </c>
      <c r="L50" s="6" t="s">
        <v>4247</v>
      </c>
      <c r="M50" s="6"/>
    </row>
    <row r="51" spans="1:13" x14ac:dyDescent="0.2">
      <c r="A51" s="7">
        <f t="shared" si="0"/>
        <v>44</v>
      </c>
      <c r="B51" s="7">
        <v>21020500</v>
      </c>
      <c r="C51" s="6" t="s">
        <v>4306</v>
      </c>
      <c r="D51" s="6" t="s">
        <v>1056</v>
      </c>
      <c r="E51" s="7" t="s">
        <v>59</v>
      </c>
      <c r="F51" s="7" t="s">
        <v>74</v>
      </c>
      <c r="G51" s="8" t="str">
        <f>VLOOKUP(B51,'[1]ds đẩy lên PM'!$B$4:$F$6819,5,0)</f>
        <v>Khá</v>
      </c>
      <c r="H51" s="8" t="s">
        <v>5219</v>
      </c>
      <c r="I51" s="60"/>
      <c r="J51" s="6" t="s">
        <v>4246</v>
      </c>
      <c r="K51" s="6" t="s">
        <v>5231</v>
      </c>
      <c r="L51" s="6" t="s">
        <v>4247</v>
      </c>
      <c r="M51" s="6"/>
    </row>
    <row r="52" spans="1:13" x14ac:dyDescent="0.2">
      <c r="A52" s="7">
        <f t="shared" si="0"/>
        <v>45</v>
      </c>
      <c r="B52" s="7">
        <v>21020798</v>
      </c>
      <c r="C52" s="6" t="s">
        <v>4310</v>
      </c>
      <c r="D52" s="6" t="s">
        <v>4255</v>
      </c>
      <c r="E52" s="7" t="s">
        <v>59</v>
      </c>
      <c r="F52" s="7" t="s">
        <v>74</v>
      </c>
      <c r="G52" s="8" t="str">
        <f>VLOOKUP(B52,'[1]ds đẩy lên PM'!$B$4:$F$6819,5,0)</f>
        <v>Xuất sắc</v>
      </c>
      <c r="H52" s="8" t="s">
        <v>5219</v>
      </c>
      <c r="I52" s="60"/>
      <c r="J52" s="6" t="s">
        <v>4246</v>
      </c>
      <c r="K52" s="6" t="s">
        <v>5231</v>
      </c>
      <c r="L52" s="6" t="s">
        <v>4247</v>
      </c>
      <c r="M52" s="6"/>
    </row>
    <row r="53" spans="1:13" x14ac:dyDescent="0.2">
      <c r="A53" s="7">
        <f t="shared" si="0"/>
        <v>46</v>
      </c>
      <c r="B53" s="7">
        <v>21020490</v>
      </c>
      <c r="C53" s="6" t="s">
        <v>466</v>
      </c>
      <c r="D53" s="6" t="s">
        <v>1712</v>
      </c>
      <c r="E53" s="7" t="s">
        <v>59</v>
      </c>
      <c r="F53" s="7" t="s">
        <v>96</v>
      </c>
      <c r="G53" s="8" t="str">
        <f>VLOOKUP(B53,'[1]ds đẩy lên PM'!$B$4:$F$6819,5,0)</f>
        <v>Tốt</v>
      </c>
      <c r="H53" s="8" t="s">
        <v>5219</v>
      </c>
      <c r="I53" s="60"/>
      <c r="J53" s="6" t="s">
        <v>4246</v>
      </c>
      <c r="K53" s="6" t="s">
        <v>5231</v>
      </c>
      <c r="L53" s="6" t="s">
        <v>4247</v>
      </c>
      <c r="M53" s="6"/>
    </row>
    <row r="54" spans="1:13" x14ac:dyDescent="0.2">
      <c r="A54" s="7">
        <f t="shared" si="0"/>
        <v>47</v>
      </c>
      <c r="B54" s="7">
        <v>21020499</v>
      </c>
      <c r="C54" s="6" t="s">
        <v>4292</v>
      </c>
      <c r="D54" s="6" t="s">
        <v>1172</v>
      </c>
      <c r="E54" s="7" t="s">
        <v>94</v>
      </c>
      <c r="F54" s="7" t="s">
        <v>96</v>
      </c>
      <c r="G54" s="8" t="str">
        <f>VLOOKUP(B54,'[1]ds đẩy lên PM'!$B$4:$F$6819,5,0)</f>
        <v>Tốt</v>
      </c>
      <c r="H54" s="8" t="s">
        <v>5219</v>
      </c>
      <c r="I54" s="60"/>
      <c r="J54" s="6" t="s">
        <v>4246</v>
      </c>
      <c r="K54" s="6" t="s">
        <v>5231</v>
      </c>
      <c r="L54" s="6" t="s">
        <v>4247</v>
      </c>
      <c r="M54" s="6"/>
    </row>
    <row r="55" spans="1:13" x14ac:dyDescent="0.2">
      <c r="A55" s="7">
        <f t="shared" si="0"/>
        <v>48</v>
      </c>
      <c r="B55" s="7">
        <v>21020879</v>
      </c>
      <c r="C55" s="6" t="s">
        <v>3454</v>
      </c>
      <c r="D55" s="6" t="s">
        <v>4291</v>
      </c>
      <c r="E55" s="7" t="s">
        <v>59</v>
      </c>
      <c r="F55" s="7" t="s">
        <v>33</v>
      </c>
      <c r="G55" s="8" t="str">
        <f>VLOOKUP(B55,'[1]ds đẩy lên PM'!$B$4:$F$6819,5,0)</f>
        <v>Tốt</v>
      </c>
      <c r="H55" s="8" t="s">
        <v>5219</v>
      </c>
      <c r="I55" s="60"/>
      <c r="J55" s="6" t="s">
        <v>4246</v>
      </c>
      <c r="K55" s="6" t="s">
        <v>5231</v>
      </c>
      <c r="L55" s="6" t="s">
        <v>4247</v>
      </c>
      <c r="M55" s="6"/>
    </row>
    <row r="56" spans="1:13" x14ac:dyDescent="0.2">
      <c r="A56" s="7">
        <f t="shared" si="0"/>
        <v>49</v>
      </c>
      <c r="B56" s="7">
        <v>21020861</v>
      </c>
      <c r="C56" s="6" t="s">
        <v>4251</v>
      </c>
      <c r="D56" s="6" t="s">
        <v>2970</v>
      </c>
      <c r="E56" s="7" t="s">
        <v>59</v>
      </c>
      <c r="F56" s="7" t="s">
        <v>234</v>
      </c>
      <c r="G56" s="8" t="str">
        <f>VLOOKUP(B56,'[1]ds đẩy lên PM'!$B$4:$F$6819,5,0)</f>
        <v>Tốt</v>
      </c>
      <c r="H56" s="8" t="s">
        <v>5219</v>
      </c>
      <c r="I56" s="60"/>
      <c r="J56" s="6" t="s">
        <v>4246</v>
      </c>
      <c r="K56" s="6" t="s">
        <v>5231</v>
      </c>
      <c r="L56" s="6" t="s">
        <v>4247</v>
      </c>
      <c r="M56" s="6"/>
    </row>
    <row r="57" spans="1:13" x14ac:dyDescent="0.2">
      <c r="A57" s="7">
        <f t="shared" si="0"/>
        <v>50</v>
      </c>
      <c r="B57" s="7">
        <v>21021674</v>
      </c>
      <c r="C57" s="6" t="s">
        <v>1735</v>
      </c>
      <c r="D57" s="6" t="s">
        <v>4266</v>
      </c>
      <c r="E57" s="7" t="s">
        <v>94</v>
      </c>
      <c r="F57" s="7" t="s">
        <v>234</v>
      </c>
      <c r="G57" s="8" t="str">
        <f>VLOOKUP(B57,'[1]ds đẩy lên PM'!$B$4:$F$6819,5,0)</f>
        <v>Khá</v>
      </c>
      <c r="H57" s="8" t="s">
        <v>5219</v>
      </c>
      <c r="I57" s="60"/>
      <c r="J57" s="6" t="s">
        <v>4246</v>
      </c>
      <c r="K57" s="6" t="s">
        <v>5231</v>
      </c>
      <c r="L57" s="6" t="s">
        <v>4247</v>
      </c>
      <c r="M57" s="6"/>
    </row>
    <row r="58" spans="1:13" x14ac:dyDescent="0.2">
      <c r="A58" s="7">
        <f t="shared" si="0"/>
        <v>51</v>
      </c>
      <c r="B58" s="7">
        <v>21020868</v>
      </c>
      <c r="C58" s="6" t="s">
        <v>3098</v>
      </c>
      <c r="D58" s="6" t="s">
        <v>1191</v>
      </c>
      <c r="E58" s="7" t="s">
        <v>284</v>
      </c>
      <c r="F58" s="7" t="s">
        <v>734</v>
      </c>
      <c r="G58" s="8" t="str">
        <f>VLOOKUP(B58,'[1]ds đẩy lên PM'!$B$4:$F$6819,5,0)</f>
        <v>Khá</v>
      </c>
      <c r="H58" s="8" t="s">
        <v>5219</v>
      </c>
      <c r="I58" s="60"/>
      <c r="J58" s="6" t="s">
        <v>4246</v>
      </c>
      <c r="K58" s="6" t="s">
        <v>5231</v>
      </c>
      <c r="L58" s="6" t="s">
        <v>4247</v>
      </c>
      <c r="M58" s="6"/>
    </row>
    <row r="59" spans="1:13" x14ac:dyDescent="0.2">
      <c r="A59" s="7">
        <f t="shared" si="0"/>
        <v>52</v>
      </c>
      <c r="B59" s="7">
        <v>21020489</v>
      </c>
      <c r="C59" s="6" t="s">
        <v>3201</v>
      </c>
      <c r="D59" s="6" t="s">
        <v>4265</v>
      </c>
      <c r="E59" s="7" t="s">
        <v>94</v>
      </c>
      <c r="F59" s="7" t="s">
        <v>731</v>
      </c>
      <c r="G59" s="8" t="str">
        <f>VLOOKUP(B59,'[1]ds đẩy lên PM'!$B$4:$F$6819,5,0)</f>
        <v>Khá</v>
      </c>
      <c r="H59" s="8" t="s">
        <v>5219</v>
      </c>
      <c r="I59" s="60"/>
      <c r="J59" s="6" t="s">
        <v>4246</v>
      </c>
      <c r="K59" s="6" t="s">
        <v>5231</v>
      </c>
      <c r="L59" s="6" t="s">
        <v>4247</v>
      </c>
      <c r="M59" s="6"/>
    </row>
    <row r="60" spans="1:13" x14ac:dyDescent="0.2">
      <c r="A60" s="7">
        <f t="shared" si="0"/>
        <v>53</v>
      </c>
      <c r="B60" s="7">
        <v>21020883</v>
      </c>
      <c r="C60" s="6" t="s">
        <v>4309</v>
      </c>
      <c r="D60" s="6" t="s">
        <v>1779</v>
      </c>
      <c r="E60" s="7" t="s">
        <v>59</v>
      </c>
      <c r="F60" s="7" t="s">
        <v>731</v>
      </c>
      <c r="G60" s="8" t="str">
        <f>VLOOKUP(B60,'[1]ds đẩy lên PM'!$B$4:$F$6819,5,0)</f>
        <v>Tốt</v>
      </c>
      <c r="H60" s="8" t="s">
        <v>5219</v>
      </c>
      <c r="I60" s="60"/>
      <c r="J60" s="6" t="s">
        <v>4246</v>
      </c>
      <c r="K60" s="6" t="s">
        <v>5231</v>
      </c>
      <c r="L60" s="6" t="s">
        <v>4247</v>
      </c>
      <c r="M60" s="6"/>
    </row>
    <row r="61" spans="1:13" x14ac:dyDescent="0.2">
      <c r="A61" s="7">
        <f t="shared" si="0"/>
        <v>54</v>
      </c>
      <c r="B61" s="7">
        <v>21020864</v>
      </c>
      <c r="C61" s="6" t="s">
        <v>4169</v>
      </c>
      <c r="D61" s="6" t="s">
        <v>4260</v>
      </c>
      <c r="E61" s="7" t="s">
        <v>81</v>
      </c>
      <c r="F61" s="7" t="s">
        <v>1347</v>
      </c>
      <c r="G61" s="8" t="str">
        <f>VLOOKUP(B61,'[1]ds đẩy lên PM'!$B$4:$F$6819,5,0)</f>
        <v>Khá</v>
      </c>
      <c r="H61" s="8" t="s">
        <v>5219</v>
      </c>
      <c r="I61" s="60"/>
      <c r="J61" s="6" t="s">
        <v>4246</v>
      </c>
      <c r="K61" s="6" t="s">
        <v>5231</v>
      </c>
      <c r="L61" s="6" t="s">
        <v>4247</v>
      </c>
      <c r="M61" s="6"/>
    </row>
    <row r="62" spans="1:13" x14ac:dyDescent="0.2">
      <c r="A62" s="7">
        <f t="shared" si="0"/>
        <v>55</v>
      </c>
      <c r="B62" s="7">
        <v>21020715</v>
      </c>
      <c r="C62" s="6" t="s">
        <v>4267</v>
      </c>
      <c r="D62" s="6" t="s">
        <v>1100</v>
      </c>
      <c r="E62" s="7" t="s">
        <v>59</v>
      </c>
      <c r="F62" s="7" t="s">
        <v>492</v>
      </c>
      <c r="G62" s="8" t="str">
        <f>VLOOKUP(B62,'[1]ds đẩy lên PM'!$B$4:$F$6819,5,0)</f>
        <v>Khá</v>
      </c>
      <c r="H62" s="8" t="s">
        <v>5219</v>
      </c>
      <c r="I62" s="60"/>
      <c r="J62" s="6" t="s">
        <v>4246</v>
      </c>
      <c r="K62" s="6" t="s">
        <v>5231</v>
      </c>
      <c r="L62" s="6" t="s">
        <v>4247</v>
      </c>
      <c r="M62" s="6"/>
    </row>
    <row r="63" spans="1:13" x14ac:dyDescent="0.2">
      <c r="A63" s="7">
        <f t="shared" si="0"/>
        <v>56</v>
      </c>
      <c r="B63" s="7">
        <v>21021675</v>
      </c>
      <c r="C63" s="6" t="s">
        <v>195</v>
      </c>
      <c r="D63" s="6" t="s">
        <v>4285</v>
      </c>
      <c r="E63" s="7" t="s">
        <v>94</v>
      </c>
      <c r="F63" s="7" t="s">
        <v>399</v>
      </c>
      <c r="G63" s="8" t="str">
        <f>VLOOKUP(B63,'[1]ds đẩy lên PM'!$B$4:$F$6819,5,0)</f>
        <v>Khá</v>
      </c>
      <c r="H63" s="8" t="s">
        <v>5219</v>
      </c>
      <c r="I63" s="60"/>
      <c r="J63" s="6" t="s">
        <v>4246</v>
      </c>
      <c r="K63" s="6" t="s">
        <v>5231</v>
      </c>
      <c r="L63" s="6" t="s">
        <v>4247</v>
      </c>
      <c r="M63" s="6"/>
    </row>
    <row r="64" spans="1:13" x14ac:dyDescent="0.2">
      <c r="A64" s="7">
        <f t="shared" si="0"/>
        <v>57</v>
      </c>
      <c r="B64" s="7">
        <v>21020498</v>
      </c>
      <c r="C64" s="6" t="s">
        <v>3313</v>
      </c>
      <c r="D64" s="6" t="s">
        <v>4284</v>
      </c>
      <c r="E64" s="7" t="s">
        <v>81</v>
      </c>
      <c r="F64" s="7" t="s">
        <v>634</v>
      </c>
      <c r="G64" s="8" t="str">
        <f>VLOOKUP(B64,'[1]ds đẩy lên PM'!$B$4:$F$6819,5,0)</f>
        <v>Khá</v>
      </c>
      <c r="H64" s="8" t="s">
        <v>5219</v>
      </c>
      <c r="I64" s="60"/>
      <c r="J64" s="6" t="s">
        <v>4246</v>
      </c>
      <c r="K64" s="6" t="s">
        <v>5231</v>
      </c>
      <c r="L64" s="6" t="s">
        <v>4247</v>
      </c>
      <c r="M64" s="6"/>
    </row>
    <row r="65" spans="1:13" x14ac:dyDescent="0.2">
      <c r="A65" s="7">
        <f t="shared" si="0"/>
        <v>58</v>
      </c>
      <c r="B65" s="7">
        <v>21020265</v>
      </c>
      <c r="C65" s="6" t="s">
        <v>4263</v>
      </c>
      <c r="D65" s="6" t="s">
        <v>1722</v>
      </c>
      <c r="E65" s="7" t="s">
        <v>322</v>
      </c>
      <c r="F65" s="7" t="s">
        <v>152</v>
      </c>
      <c r="G65" s="8" t="str">
        <f>VLOOKUP(B65,'[1]ds đẩy lên PM'!$B$4:$F$6819,5,0)</f>
        <v>Khá</v>
      </c>
      <c r="H65" s="8" t="s">
        <v>5219</v>
      </c>
      <c r="I65" s="60"/>
      <c r="J65" s="6" t="s">
        <v>4246</v>
      </c>
      <c r="K65" s="6" t="s">
        <v>5231</v>
      </c>
      <c r="L65" s="6" t="s">
        <v>4247</v>
      </c>
      <c r="M65" s="6"/>
    </row>
    <row r="66" spans="1:13" x14ac:dyDescent="0.2">
      <c r="A66" s="38"/>
      <c r="B66" s="38"/>
      <c r="C66" s="21"/>
      <c r="D66" s="21"/>
      <c r="E66" s="38"/>
      <c r="F66" s="38"/>
      <c r="G66" s="20"/>
      <c r="H66" s="20"/>
      <c r="I66" s="69">
        <f>SUM(I8:I65)</f>
        <v>41000000</v>
      </c>
      <c r="J66" s="21"/>
      <c r="K66" s="6"/>
      <c r="L66" s="21"/>
      <c r="M66" s="6"/>
    </row>
    <row r="67" spans="1:13" x14ac:dyDescent="0.2">
      <c r="A67" s="7">
        <v>1</v>
      </c>
      <c r="B67" s="7">
        <v>22021526</v>
      </c>
      <c r="C67" s="6" t="s">
        <v>3510</v>
      </c>
      <c r="D67" s="6" t="s">
        <v>3364</v>
      </c>
      <c r="E67" s="7" t="s">
        <v>22</v>
      </c>
      <c r="F67" s="7" t="s">
        <v>194</v>
      </c>
      <c r="G67" s="8" t="str">
        <f>VLOOKUP(B67,'[1]ds đẩy lên PM'!$B$4:$F$6819,5,0)</f>
        <v>Xuất sắc</v>
      </c>
      <c r="H67" s="8" t="s">
        <v>5218</v>
      </c>
      <c r="I67" s="60">
        <f>[2]Chuẩn!$M$29</f>
        <v>16000000</v>
      </c>
      <c r="J67" s="6" t="s">
        <v>4246</v>
      </c>
      <c r="K67" s="6" t="s">
        <v>5231</v>
      </c>
      <c r="L67" s="6" t="s">
        <v>4247</v>
      </c>
      <c r="M67" s="6"/>
    </row>
    <row r="68" spans="1:13" x14ac:dyDescent="0.2">
      <c r="A68" s="7">
        <f>A67+1</f>
        <v>2</v>
      </c>
      <c r="B68" s="7">
        <v>22021511</v>
      </c>
      <c r="C68" s="6" t="s">
        <v>1483</v>
      </c>
      <c r="D68" s="6" t="s">
        <v>3366</v>
      </c>
      <c r="E68" s="7" t="s">
        <v>94</v>
      </c>
      <c r="F68" s="7" t="s">
        <v>588</v>
      </c>
      <c r="G68" s="8" t="str">
        <f>VLOOKUP(B68,'[1]ds đẩy lên PM'!$B$4:$F$6819,5,0)</f>
        <v>Xuất sắc</v>
      </c>
      <c r="H68" s="8" t="s">
        <v>5218</v>
      </c>
      <c r="I68" s="60">
        <f>[2]Chuẩn!$M$29</f>
        <v>16000000</v>
      </c>
      <c r="J68" s="6" t="s">
        <v>4246</v>
      </c>
      <c r="K68" s="6" t="s">
        <v>5231</v>
      </c>
      <c r="L68" s="6" t="s">
        <v>4247</v>
      </c>
      <c r="M68" s="6"/>
    </row>
    <row r="69" spans="1:13" x14ac:dyDescent="0.2">
      <c r="A69" s="7">
        <f t="shared" ref="A69:A132" si="1">A68+1</f>
        <v>3</v>
      </c>
      <c r="B69" s="7">
        <v>22021551</v>
      </c>
      <c r="C69" s="6" t="s">
        <v>3394</v>
      </c>
      <c r="D69" s="6" t="s">
        <v>368</v>
      </c>
      <c r="E69" s="7" t="s">
        <v>59</v>
      </c>
      <c r="F69" s="7" t="s">
        <v>483</v>
      </c>
      <c r="G69" s="8" t="str">
        <f>VLOOKUP(B69,'[1]ds đẩy lên PM'!$B$4:$F$6819,5,0)</f>
        <v>Xuất sắc</v>
      </c>
      <c r="H69" s="8" t="s">
        <v>5218</v>
      </c>
      <c r="I69" s="60">
        <f>[2]Chuẩn!$M$29</f>
        <v>16000000</v>
      </c>
      <c r="J69" s="6" t="s">
        <v>4246</v>
      </c>
      <c r="K69" s="6" t="s">
        <v>5231</v>
      </c>
      <c r="L69" s="6" t="s">
        <v>4247</v>
      </c>
      <c r="M69" s="6"/>
    </row>
    <row r="70" spans="1:13" x14ac:dyDescent="0.2">
      <c r="A70" s="7">
        <f t="shared" si="1"/>
        <v>4</v>
      </c>
      <c r="B70" s="7">
        <v>22021510</v>
      </c>
      <c r="C70" s="6" t="s">
        <v>1504</v>
      </c>
      <c r="D70" s="6" t="s">
        <v>4325</v>
      </c>
      <c r="E70" s="7" t="s">
        <v>59</v>
      </c>
      <c r="F70" s="7" t="s">
        <v>1411</v>
      </c>
      <c r="G70" s="8" t="str">
        <f>VLOOKUP(B70,'[1]ds đẩy lên PM'!$B$4:$F$6819,5,0)</f>
        <v>Xuất sắc</v>
      </c>
      <c r="H70" s="8" t="s">
        <v>5218</v>
      </c>
      <c r="I70" s="60">
        <f>[2]Chuẩn!$M$29</f>
        <v>16000000</v>
      </c>
      <c r="J70" s="6" t="s">
        <v>4246</v>
      </c>
      <c r="K70" s="6" t="s">
        <v>5231</v>
      </c>
      <c r="L70" s="6" t="s">
        <v>4247</v>
      </c>
      <c r="M70" s="6"/>
    </row>
    <row r="71" spans="1:13" x14ac:dyDescent="0.2">
      <c r="A71" s="7">
        <f t="shared" si="1"/>
        <v>5</v>
      </c>
      <c r="B71" s="7">
        <v>22021530</v>
      </c>
      <c r="C71" s="6" t="s">
        <v>550</v>
      </c>
      <c r="D71" s="6" t="s">
        <v>3256</v>
      </c>
      <c r="E71" s="7" t="s">
        <v>59</v>
      </c>
      <c r="F71" s="7" t="s">
        <v>306</v>
      </c>
      <c r="G71" s="8" t="str">
        <f>VLOOKUP(B71,'[1]ds đẩy lên PM'!$B$4:$F$6819,5,0)</f>
        <v>Xuất sắc</v>
      </c>
      <c r="H71" s="8" t="s">
        <v>5218</v>
      </c>
      <c r="I71" s="60">
        <f>[2]Chuẩn!$M$29</f>
        <v>16000000</v>
      </c>
      <c r="J71" s="6" t="s">
        <v>4246</v>
      </c>
      <c r="K71" s="6" t="s">
        <v>5231</v>
      </c>
      <c r="L71" s="6" t="s">
        <v>4247</v>
      </c>
      <c r="M71" s="6"/>
    </row>
    <row r="72" spans="1:13" x14ac:dyDescent="0.2">
      <c r="A72" s="7">
        <f t="shared" si="1"/>
        <v>6</v>
      </c>
      <c r="B72" s="7">
        <v>22021540</v>
      </c>
      <c r="C72" s="6" t="s">
        <v>4335</v>
      </c>
      <c r="D72" s="6" t="s">
        <v>3597</v>
      </c>
      <c r="E72" s="7" t="s">
        <v>22</v>
      </c>
      <c r="F72" s="7" t="s">
        <v>495</v>
      </c>
      <c r="G72" s="8" t="str">
        <f>VLOOKUP(B72,'[1]ds đẩy lên PM'!$B$4:$F$6819,5,0)</f>
        <v>Xuất sắc</v>
      </c>
      <c r="H72" s="8" t="s">
        <v>5218</v>
      </c>
      <c r="I72" s="60">
        <f>[2]Chuẩn!$M$29</f>
        <v>16000000</v>
      </c>
      <c r="J72" s="6" t="s">
        <v>4246</v>
      </c>
      <c r="K72" s="6" t="s">
        <v>5231</v>
      </c>
      <c r="L72" s="6" t="s">
        <v>4247</v>
      </c>
      <c r="M72" s="6"/>
    </row>
    <row r="73" spans="1:13" x14ac:dyDescent="0.2">
      <c r="A73" s="7">
        <f t="shared" si="1"/>
        <v>7</v>
      </c>
      <c r="B73" s="7">
        <v>22021504</v>
      </c>
      <c r="C73" s="6" t="s">
        <v>179</v>
      </c>
      <c r="D73" s="6" t="s">
        <v>1251</v>
      </c>
      <c r="E73" s="7" t="s">
        <v>22</v>
      </c>
      <c r="F73" s="7" t="s">
        <v>69</v>
      </c>
      <c r="G73" s="8" t="str">
        <f>VLOOKUP(B73,'[1]ds đẩy lên PM'!$B$4:$F$6819,5,0)</f>
        <v>Xuất sắc</v>
      </c>
      <c r="H73" s="8" t="s">
        <v>5218</v>
      </c>
      <c r="I73" s="60">
        <f>[2]Chuẩn!$M$29</f>
        <v>16000000</v>
      </c>
      <c r="J73" s="6" t="s">
        <v>4246</v>
      </c>
      <c r="K73" s="6" t="s">
        <v>5231</v>
      </c>
      <c r="L73" s="6" t="s">
        <v>4247</v>
      </c>
      <c r="M73" s="6"/>
    </row>
    <row r="74" spans="1:13" s="12" customFormat="1" x14ac:dyDescent="0.2">
      <c r="A74" s="10">
        <f t="shared" si="1"/>
        <v>8</v>
      </c>
      <c r="B74" s="10">
        <v>22021549</v>
      </c>
      <c r="C74" s="11" t="s">
        <v>4344</v>
      </c>
      <c r="D74" s="11" t="s">
        <v>4345</v>
      </c>
      <c r="E74" s="10" t="s">
        <v>31</v>
      </c>
      <c r="F74" s="10" t="s">
        <v>347</v>
      </c>
      <c r="G74" s="17" t="str">
        <f>VLOOKUP(B74,'[1]ds đẩy lên PM'!$B$4:$F$6819,5,0)</f>
        <v>Xuất sắc</v>
      </c>
      <c r="H74" s="17" t="s">
        <v>5218</v>
      </c>
      <c r="I74" s="70">
        <f>[2]Chuẩn!$M$29</f>
        <v>16000000</v>
      </c>
      <c r="J74" s="11" t="s">
        <v>4246</v>
      </c>
      <c r="K74" s="11" t="s">
        <v>5231</v>
      </c>
      <c r="L74" s="11" t="s">
        <v>4247</v>
      </c>
      <c r="M74" s="11"/>
    </row>
    <row r="75" spans="1:13" x14ac:dyDescent="0.2">
      <c r="A75" s="7">
        <f t="shared" si="1"/>
        <v>9</v>
      </c>
      <c r="B75" s="7">
        <v>22021546</v>
      </c>
      <c r="C75" s="6" t="s">
        <v>1661</v>
      </c>
      <c r="D75" s="6" t="s">
        <v>4317</v>
      </c>
      <c r="E75" s="7" t="s">
        <v>77</v>
      </c>
      <c r="F75" s="7" t="s">
        <v>113</v>
      </c>
      <c r="G75" s="8" t="str">
        <f>VLOOKUP(B75,'[1]ds đẩy lên PM'!$B$4:$F$6819,5,0)</f>
        <v>Xuất sắc</v>
      </c>
      <c r="H75" s="8" t="s">
        <v>5218</v>
      </c>
      <c r="I75" s="60"/>
      <c r="J75" s="6" t="s">
        <v>4246</v>
      </c>
      <c r="K75" s="6" t="s">
        <v>5231</v>
      </c>
      <c r="L75" s="6" t="s">
        <v>4247</v>
      </c>
      <c r="M75" s="6" t="s">
        <v>5221</v>
      </c>
    </row>
    <row r="76" spans="1:13" x14ac:dyDescent="0.2">
      <c r="A76" s="7">
        <f t="shared" si="1"/>
        <v>10</v>
      </c>
      <c r="B76" s="7">
        <v>22021572</v>
      </c>
      <c r="C76" s="6" t="s">
        <v>4320</v>
      </c>
      <c r="D76" s="6" t="s">
        <v>1898</v>
      </c>
      <c r="E76" s="7" t="s">
        <v>22</v>
      </c>
      <c r="F76" s="7" t="s">
        <v>298</v>
      </c>
      <c r="G76" s="8" t="str">
        <f>VLOOKUP(B76,'[1]ds đẩy lên PM'!$B$4:$F$6819,5,0)</f>
        <v>Xuất sắc</v>
      </c>
      <c r="H76" s="8" t="s">
        <v>5218</v>
      </c>
      <c r="I76" s="60"/>
      <c r="J76" s="6" t="s">
        <v>4246</v>
      </c>
      <c r="K76" s="6" t="s">
        <v>5231</v>
      </c>
      <c r="L76" s="6" t="s">
        <v>4247</v>
      </c>
      <c r="M76" s="6"/>
    </row>
    <row r="77" spans="1:13" x14ac:dyDescent="0.2">
      <c r="A77" s="7">
        <f t="shared" si="1"/>
        <v>11</v>
      </c>
      <c r="B77" s="7">
        <v>22021516</v>
      </c>
      <c r="C77" s="6" t="s">
        <v>1377</v>
      </c>
      <c r="D77" s="6" t="s">
        <v>4197</v>
      </c>
      <c r="E77" s="7" t="s">
        <v>85</v>
      </c>
      <c r="F77" s="7" t="s">
        <v>38</v>
      </c>
      <c r="G77" s="8" t="str">
        <f>VLOOKUP(B77,'[1]ds đẩy lên PM'!$B$4:$F$6819,5,0)</f>
        <v>Xuất sắc</v>
      </c>
      <c r="H77" s="8" t="s">
        <v>5218</v>
      </c>
      <c r="I77" s="60"/>
      <c r="J77" s="6" t="s">
        <v>4246</v>
      </c>
      <c r="K77" s="6" t="s">
        <v>5231</v>
      </c>
      <c r="L77" s="6" t="s">
        <v>4247</v>
      </c>
      <c r="M77" s="6" t="s">
        <v>5221</v>
      </c>
    </row>
    <row r="78" spans="1:13" x14ac:dyDescent="0.2">
      <c r="A78" s="7">
        <f t="shared" si="1"/>
        <v>12</v>
      </c>
      <c r="B78" s="7">
        <v>22021505</v>
      </c>
      <c r="C78" s="6" t="s">
        <v>4348</v>
      </c>
      <c r="D78" s="6" t="s">
        <v>1290</v>
      </c>
      <c r="E78" s="7" t="s">
        <v>7</v>
      </c>
      <c r="F78" s="7" t="s">
        <v>95</v>
      </c>
      <c r="G78" s="8" t="str">
        <f>VLOOKUP(B78,'[1]ds đẩy lên PM'!$B$4:$F$6819,5,0)</f>
        <v>Xuất sắc</v>
      </c>
      <c r="H78" s="8" t="s">
        <v>5218</v>
      </c>
      <c r="I78" s="60"/>
      <c r="J78" s="6" t="s">
        <v>4246</v>
      </c>
      <c r="K78" s="6" t="s">
        <v>5231</v>
      </c>
      <c r="L78" s="6" t="s">
        <v>4247</v>
      </c>
      <c r="M78" s="6"/>
    </row>
    <row r="79" spans="1:13" x14ac:dyDescent="0.2">
      <c r="A79" s="7">
        <f t="shared" si="1"/>
        <v>13</v>
      </c>
      <c r="B79" s="7">
        <v>22021515</v>
      </c>
      <c r="C79" s="6" t="s">
        <v>4353</v>
      </c>
      <c r="D79" s="6" t="s">
        <v>3192</v>
      </c>
      <c r="E79" s="7" t="s">
        <v>94</v>
      </c>
      <c r="F79" s="7" t="s">
        <v>70</v>
      </c>
      <c r="G79" s="8" t="str">
        <f>VLOOKUP(B79,'[1]ds đẩy lên PM'!$B$4:$F$6819,5,0)</f>
        <v>Xuất sắc</v>
      </c>
      <c r="H79" s="8" t="s">
        <v>5218</v>
      </c>
      <c r="I79" s="60"/>
      <c r="J79" s="6" t="s">
        <v>4246</v>
      </c>
      <c r="K79" s="6" t="s">
        <v>5231</v>
      </c>
      <c r="L79" s="6" t="s">
        <v>4247</v>
      </c>
      <c r="M79" s="6"/>
    </row>
    <row r="80" spans="1:13" x14ac:dyDescent="0.2">
      <c r="A80" s="7">
        <f t="shared" si="1"/>
        <v>14</v>
      </c>
      <c r="B80" s="7">
        <v>22021503</v>
      </c>
      <c r="C80" s="6" t="s">
        <v>4313</v>
      </c>
      <c r="D80" s="6" t="s">
        <v>250</v>
      </c>
      <c r="E80" s="7" t="s">
        <v>22</v>
      </c>
      <c r="F80" s="7" t="s">
        <v>56</v>
      </c>
      <c r="G80" s="8" t="str">
        <f>VLOOKUP(B80,'[1]ds đẩy lên PM'!$B$4:$F$6819,5,0)</f>
        <v>Xuất sắc</v>
      </c>
      <c r="H80" s="8" t="s">
        <v>5218</v>
      </c>
      <c r="I80" s="60"/>
      <c r="J80" s="6" t="s">
        <v>4246</v>
      </c>
      <c r="K80" s="6" t="s">
        <v>5231</v>
      </c>
      <c r="L80" s="6" t="s">
        <v>4247</v>
      </c>
      <c r="M80" s="6"/>
    </row>
    <row r="81" spans="1:13" x14ac:dyDescent="0.2">
      <c r="A81" s="7">
        <f t="shared" si="1"/>
        <v>15</v>
      </c>
      <c r="B81" s="7">
        <v>22021550</v>
      </c>
      <c r="C81" s="6" t="s">
        <v>4343</v>
      </c>
      <c r="D81" s="6" t="s">
        <v>2873</v>
      </c>
      <c r="E81" s="7" t="s">
        <v>22</v>
      </c>
      <c r="F81" s="7" t="s">
        <v>56</v>
      </c>
      <c r="G81" s="8" t="str">
        <f>VLOOKUP(B81,'[1]ds đẩy lên PM'!$B$4:$F$6819,5,0)</f>
        <v>Xuất sắc</v>
      </c>
      <c r="H81" s="8" t="s">
        <v>5218</v>
      </c>
      <c r="I81" s="60"/>
      <c r="J81" s="6" t="s">
        <v>4246</v>
      </c>
      <c r="K81" s="6" t="s">
        <v>5231</v>
      </c>
      <c r="L81" s="6" t="s">
        <v>4247</v>
      </c>
      <c r="M81" s="6"/>
    </row>
    <row r="82" spans="1:13" x14ac:dyDescent="0.2">
      <c r="A82" s="7">
        <f t="shared" si="1"/>
        <v>16</v>
      </c>
      <c r="B82" s="7">
        <v>22021552</v>
      </c>
      <c r="C82" s="6" t="s">
        <v>1285</v>
      </c>
      <c r="D82" s="6" t="s">
        <v>4356</v>
      </c>
      <c r="E82" s="7" t="s">
        <v>85</v>
      </c>
      <c r="F82" s="7" t="s">
        <v>124</v>
      </c>
      <c r="G82" s="16" t="str">
        <f>VLOOKUP(B82,'[1]ds đẩy lên PM'!$B$4:$F$6819,5,0)</f>
        <v>Tốt</v>
      </c>
      <c r="H82" s="16" t="s">
        <v>5217</v>
      </c>
      <c r="I82" s="60"/>
      <c r="J82" s="6" t="s">
        <v>4246</v>
      </c>
      <c r="K82" s="6" t="s">
        <v>5231</v>
      </c>
      <c r="L82" s="6" t="s">
        <v>4247</v>
      </c>
      <c r="M82" s="6" t="s">
        <v>5221</v>
      </c>
    </row>
    <row r="83" spans="1:13" x14ac:dyDescent="0.2">
      <c r="A83" s="7">
        <f t="shared" si="1"/>
        <v>17</v>
      </c>
      <c r="B83" s="7">
        <v>22021531</v>
      </c>
      <c r="C83" s="6" t="s">
        <v>4365</v>
      </c>
      <c r="D83" s="6" t="s">
        <v>329</v>
      </c>
      <c r="E83" s="7" t="s">
        <v>94</v>
      </c>
      <c r="F83" s="7" t="s">
        <v>114</v>
      </c>
      <c r="G83" s="8" t="str">
        <f>VLOOKUP(B83,'[1]ds đẩy lên PM'!$B$4:$F$6819,5,0)</f>
        <v>Xuất sắc</v>
      </c>
      <c r="H83" s="8" t="s">
        <v>5217</v>
      </c>
      <c r="I83" s="60"/>
      <c r="J83" s="6" t="s">
        <v>4246</v>
      </c>
      <c r="K83" s="6" t="s">
        <v>5231</v>
      </c>
      <c r="L83" s="6" t="s">
        <v>4247</v>
      </c>
      <c r="M83" s="6"/>
    </row>
    <row r="84" spans="1:13" x14ac:dyDescent="0.2">
      <c r="A84" s="7">
        <f t="shared" si="1"/>
        <v>18</v>
      </c>
      <c r="B84" s="7">
        <v>22021553</v>
      </c>
      <c r="C84" s="6" t="s">
        <v>3512</v>
      </c>
      <c r="D84" s="6" t="s">
        <v>380</v>
      </c>
      <c r="E84" s="7" t="s">
        <v>85</v>
      </c>
      <c r="F84" s="7" t="s">
        <v>82</v>
      </c>
      <c r="G84" s="8" t="str">
        <f>VLOOKUP(B84,'[1]ds đẩy lên PM'!$B$4:$F$6819,5,0)</f>
        <v>Tốt</v>
      </c>
      <c r="H84" s="8" t="s">
        <v>5217</v>
      </c>
      <c r="I84" s="60"/>
      <c r="J84" s="6" t="s">
        <v>4246</v>
      </c>
      <c r="K84" s="6" t="s">
        <v>5231</v>
      </c>
      <c r="L84" s="6" t="s">
        <v>4247</v>
      </c>
      <c r="M84" s="6" t="s">
        <v>5221</v>
      </c>
    </row>
    <row r="85" spans="1:13" x14ac:dyDescent="0.2">
      <c r="A85" s="7">
        <f t="shared" si="1"/>
        <v>19</v>
      </c>
      <c r="B85" s="7">
        <v>22021573</v>
      </c>
      <c r="C85" s="6" t="s">
        <v>4314</v>
      </c>
      <c r="D85" s="6" t="s">
        <v>58</v>
      </c>
      <c r="E85" s="7" t="s">
        <v>59</v>
      </c>
      <c r="F85" s="7" t="s">
        <v>558</v>
      </c>
      <c r="G85" s="8" t="str">
        <f>VLOOKUP(B85,'[1]ds đẩy lên PM'!$B$4:$F$6819,5,0)</f>
        <v>Xuất sắc</v>
      </c>
      <c r="H85" s="8" t="s">
        <v>5217</v>
      </c>
      <c r="I85" s="60"/>
      <c r="J85" s="6" t="s">
        <v>4246</v>
      </c>
      <c r="K85" s="6" t="s">
        <v>5231</v>
      </c>
      <c r="L85" s="6" t="s">
        <v>4247</v>
      </c>
      <c r="M85" s="6"/>
    </row>
    <row r="86" spans="1:13" x14ac:dyDescent="0.2">
      <c r="A86" s="7">
        <f t="shared" si="1"/>
        <v>20</v>
      </c>
      <c r="B86" s="7">
        <v>22021579</v>
      </c>
      <c r="C86" s="6" t="s">
        <v>4312</v>
      </c>
      <c r="D86" s="6" t="s">
        <v>2791</v>
      </c>
      <c r="E86" s="7" t="s">
        <v>22</v>
      </c>
      <c r="F86" s="7" t="s">
        <v>173</v>
      </c>
      <c r="G86" s="8" t="str">
        <f>VLOOKUP(B86,'[1]ds đẩy lên PM'!$B$4:$F$6819,5,0)</f>
        <v>Xuất sắc</v>
      </c>
      <c r="H86" s="8" t="s">
        <v>5217</v>
      </c>
      <c r="I86" s="60"/>
      <c r="J86" s="6" t="s">
        <v>4246</v>
      </c>
      <c r="K86" s="6" t="s">
        <v>5231</v>
      </c>
      <c r="L86" s="6" t="s">
        <v>4247</v>
      </c>
      <c r="M86" s="6"/>
    </row>
    <row r="87" spans="1:13" x14ac:dyDescent="0.2">
      <c r="A87" s="7">
        <f t="shared" si="1"/>
        <v>21</v>
      </c>
      <c r="B87" s="7">
        <v>22021506</v>
      </c>
      <c r="C87" s="6" t="s">
        <v>2256</v>
      </c>
      <c r="D87" s="6" t="s">
        <v>3167</v>
      </c>
      <c r="E87" s="7" t="s">
        <v>90</v>
      </c>
      <c r="F87" s="7" t="s">
        <v>164</v>
      </c>
      <c r="G87" s="8" t="str">
        <f>VLOOKUP(B87,'[1]ds đẩy lên PM'!$B$4:$F$6819,5,0)</f>
        <v>Xuất sắc</v>
      </c>
      <c r="H87" s="8" t="s">
        <v>5217</v>
      </c>
      <c r="I87" s="60"/>
      <c r="J87" s="6" t="s">
        <v>4246</v>
      </c>
      <c r="K87" s="6" t="s">
        <v>5231</v>
      </c>
      <c r="L87" s="6" t="s">
        <v>4247</v>
      </c>
      <c r="M87" s="6"/>
    </row>
    <row r="88" spans="1:13" x14ac:dyDescent="0.2">
      <c r="A88" s="7">
        <f t="shared" si="1"/>
        <v>22</v>
      </c>
      <c r="B88" s="7">
        <v>22021574</v>
      </c>
      <c r="C88" s="6" t="s">
        <v>4358</v>
      </c>
      <c r="D88" s="6" t="s">
        <v>168</v>
      </c>
      <c r="E88" s="7" t="s">
        <v>22</v>
      </c>
      <c r="F88" s="7" t="s">
        <v>357</v>
      </c>
      <c r="G88" s="8" t="str">
        <f>VLOOKUP(B88,'[1]ds đẩy lên PM'!$B$4:$F$6819,5,0)</f>
        <v>Xuất sắc</v>
      </c>
      <c r="H88" s="8" t="s">
        <v>5217</v>
      </c>
      <c r="I88" s="60"/>
      <c r="J88" s="6" t="s">
        <v>4246</v>
      </c>
      <c r="K88" s="6" t="s">
        <v>5231</v>
      </c>
      <c r="L88" s="6" t="s">
        <v>4247</v>
      </c>
      <c r="M88" s="6"/>
    </row>
    <row r="89" spans="1:13" x14ac:dyDescent="0.2">
      <c r="A89" s="7">
        <f t="shared" si="1"/>
        <v>23</v>
      </c>
      <c r="B89" s="7">
        <v>22021580</v>
      </c>
      <c r="C89" s="6" t="s">
        <v>4342</v>
      </c>
      <c r="D89" s="6" t="s">
        <v>1247</v>
      </c>
      <c r="E89" s="7" t="s">
        <v>22</v>
      </c>
      <c r="F89" s="7" t="s">
        <v>357</v>
      </c>
      <c r="G89" s="8" t="str">
        <f>VLOOKUP(B89,'[1]ds đẩy lên PM'!$B$4:$F$6819,5,0)</f>
        <v>Xuất sắc</v>
      </c>
      <c r="H89" s="8" t="s">
        <v>5217</v>
      </c>
      <c r="I89" s="60"/>
      <c r="J89" s="6" t="s">
        <v>4246</v>
      </c>
      <c r="K89" s="6" t="s">
        <v>5231</v>
      </c>
      <c r="L89" s="6" t="s">
        <v>4247</v>
      </c>
      <c r="M89" s="6"/>
    </row>
    <row r="90" spans="1:13" x14ac:dyDescent="0.2">
      <c r="A90" s="7">
        <f t="shared" si="1"/>
        <v>24</v>
      </c>
      <c r="B90" s="7">
        <v>22021565</v>
      </c>
      <c r="C90" s="6" t="s">
        <v>4322</v>
      </c>
      <c r="D90" s="6" t="s">
        <v>3118</v>
      </c>
      <c r="E90" s="7" t="s">
        <v>22</v>
      </c>
      <c r="F90" s="7" t="s">
        <v>134</v>
      </c>
      <c r="G90" s="8" t="str">
        <f>VLOOKUP(B90,'[1]ds đẩy lên PM'!$B$4:$F$6819,5,0)</f>
        <v>Xuất sắc</v>
      </c>
      <c r="H90" s="8" t="s">
        <v>5217</v>
      </c>
      <c r="I90" s="60"/>
      <c r="J90" s="6" t="s">
        <v>4246</v>
      </c>
      <c r="K90" s="6" t="s">
        <v>5231</v>
      </c>
      <c r="L90" s="6" t="s">
        <v>4247</v>
      </c>
      <c r="M90" s="6"/>
    </row>
    <row r="91" spans="1:13" x14ac:dyDescent="0.2">
      <c r="A91" s="7">
        <f t="shared" si="1"/>
        <v>25</v>
      </c>
      <c r="B91" s="7">
        <v>22021589</v>
      </c>
      <c r="C91" s="6" t="s">
        <v>4351</v>
      </c>
      <c r="D91" s="6" t="s">
        <v>1225</v>
      </c>
      <c r="E91" s="7" t="s">
        <v>59</v>
      </c>
      <c r="F91" s="7" t="s">
        <v>453</v>
      </c>
      <c r="G91" s="8" t="str">
        <f>VLOOKUP(B91,'[1]ds đẩy lên PM'!$B$4:$F$6819,5,0)</f>
        <v>Xuất sắc</v>
      </c>
      <c r="H91" s="8" t="s">
        <v>5217</v>
      </c>
      <c r="I91" s="60"/>
      <c r="J91" s="6" t="s">
        <v>4246</v>
      </c>
      <c r="K91" s="6" t="s">
        <v>5231</v>
      </c>
      <c r="L91" s="6" t="s">
        <v>4247</v>
      </c>
      <c r="M91" s="6"/>
    </row>
    <row r="92" spans="1:13" x14ac:dyDescent="0.2">
      <c r="A92" s="7">
        <f t="shared" si="1"/>
        <v>26</v>
      </c>
      <c r="B92" s="7">
        <v>22021525</v>
      </c>
      <c r="C92" s="6" t="s">
        <v>4323</v>
      </c>
      <c r="D92" s="6" t="s">
        <v>1232</v>
      </c>
      <c r="E92" s="7" t="s">
        <v>94</v>
      </c>
      <c r="F92" s="7" t="s">
        <v>453</v>
      </c>
      <c r="G92" s="8" t="str">
        <f>VLOOKUP(B92,'[1]ds đẩy lên PM'!$B$4:$F$6819,5,0)</f>
        <v>Xuất sắc</v>
      </c>
      <c r="H92" s="8" t="s">
        <v>5217</v>
      </c>
      <c r="I92" s="60"/>
      <c r="J92" s="6" t="s">
        <v>4246</v>
      </c>
      <c r="K92" s="6" t="s">
        <v>5231</v>
      </c>
      <c r="L92" s="6" t="s">
        <v>4247</v>
      </c>
      <c r="M92" s="6"/>
    </row>
    <row r="93" spans="1:13" x14ac:dyDescent="0.2">
      <c r="A93" s="7">
        <f t="shared" si="1"/>
        <v>27</v>
      </c>
      <c r="B93" s="7">
        <v>22021570</v>
      </c>
      <c r="C93" s="6" t="s">
        <v>1855</v>
      </c>
      <c r="D93" s="6" t="s">
        <v>3229</v>
      </c>
      <c r="E93" s="7" t="s">
        <v>77</v>
      </c>
      <c r="F93" s="7" t="s">
        <v>214</v>
      </c>
      <c r="G93" s="8" t="str">
        <f>VLOOKUP(B93,'[1]ds đẩy lên PM'!$B$4:$F$6819,5,0)</f>
        <v>Xuất sắc</v>
      </c>
      <c r="H93" s="8" t="s">
        <v>5217</v>
      </c>
      <c r="I93" s="60"/>
      <c r="J93" s="6" t="s">
        <v>4246</v>
      </c>
      <c r="K93" s="6" t="s">
        <v>5231</v>
      </c>
      <c r="L93" s="6" t="s">
        <v>4247</v>
      </c>
      <c r="M93" s="6" t="s">
        <v>5221</v>
      </c>
    </row>
    <row r="94" spans="1:13" x14ac:dyDescent="0.2">
      <c r="A94" s="7">
        <f t="shared" si="1"/>
        <v>28</v>
      </c>
      <c r="B94" s="7">
        <v>22021576</v>
      </c>
      <c r="C94" s="6" t="s">
        <v>4318</v>
      </c>
      <c r="D94" s="6" t="s">
        <v>3324</v>
      </c>
      <c r="E94" s="7" t="s">
        <v>59</v>
      </c>
      <c r="F94" s="7" t="s">
        <v>214</v>
      </c>
      <c r="G94" s="8" t="str">
        <f>VLOOKUP(B94,'[1]ds đẩy lên PM'!$B$4:$F$6819,5,0)</f>
        <v>Xuất sắc</v>
      </c>
      <c r="H94" s="8" t="s">
        <v>5217</v>
      </c>
      <c r="I94" s="60"/>
      <c r="J94" s="6" t="s">
        <v>4246</v>
      </c>
      <c r="K94" s="6" t="s">
        <v>5231</v>
      </c>
      <c r="L94" s="6" t="s">
        <v>4247</v>
      </c>
      <c r="M94" s="6"/>
    </row>
    <row r="95" spans="1:13" x14ac:dyDescent="0.2">
      <c r="A95" s="7">
        <f t="shared" si="1"/>
        <v>29</v>
      </c>
      <c r="B95" s="7">
        <v>22021569</v>
      </c>
      <c r="C95" s="6" t="s">
        <v>4319</v>
      </c>
      <c r="D95" s="6" t="s">
        <v>2808</v>
      </c>
      <c r="E95" s="7" t="s">
        <v>94</v>
      </c>
      <c r="F95" s="7" t="s">
        <v>185</v>
      </c>
      <c r="G95" s="8" t="str">
        <f>VLOOKUP(B95,'[1]ds đẩy lên PM'!$B$4:$F$6819,5,0)</f>
        <v>Xuất sắc</v>
      </c>
      <c r="H95" s="8" t="s">
        <v>5217</v>
      </c>
      <c r="I95" s="60"/>
      <c r="J95" s="6" t="s">
        <v>4246</v>
      </c>
      <c r="K95" s="6" t="s">
        <v>5231</v>
      </c>
      <c r="L95" s="6" t="s">
        <v>4247</v>
      </c>
      <c r="M95" s="6"/>
    </row>
    <row r="96" spans="1:13" x14ac:dyDescent="0.2">
      <c r="A96" s="7">
        <f t="shared" si="1"/>
        <v>30</v>
      </c>
      <c r="B96" s="7">
        <v>22021585</v>
      </c>
      <c r="C96" s="6" t="s">
        <v>4340</v>
      </c>
      <c r="D96" s="6" t="s">
        <v>143</v>
      </c>
      <c r="E96" s="7" t="s">
        <v>59</v>
      </c>
      <c r="F96" s="7" t="s">
        <v>407</v>
      </c>
      <c r="G96" s="8" t="str">
        <f>VLOOKUP(B96,'[1]ds đẩy lên PM'!$B$4:$F$6819,5,0)</f>
        <v>Tốt</v>
      </c>
      <c r="H96" s="8" t="s">
        <v>5217</v>
      </c>
      <c r="I96" s="60"/>
      <c r="J96" s="6" t="s">
        <v>4246</v>
      </c>
      <c r="K96" s="6" t="s">
        <v>5231</v>
      </c>
      <c r="L96" s="6" t="s">
        <v>4247</v>
      </c>
      <c r="M96" s="6"/>
    </row>
    <row r="97" spans="1:13" x14ac:dyDescent="0.2">
      <c r="A97" s="7">
        <f t="shared" si="1"/>
        <v>31</v>
      </c>
      <c r="B97" s="7">
        <v>22021547</v>
      </c>
      <c r="C97" s="6" t="s">
        <v>4359</v>
      </c>
      <c r="D97" s="6" t="s">
        <v>1848</v>
      </c>
      <c r="E97" s="7" t="s">
        <v>22</v>
      </c>
      <c r="F97" s="7" t="s">
        <v>87</v>
      </c>
      <c r="G97" s="8" t="str">
        <f>VLOOKUP(B97,'[1]ds đẩy lên PM'!$B$4:$F$6819,5,0)</f>
        <v>Xuất sắc</v>
      </c>
      <c r="H97" s="8" t="s">
        <v>5217</v>
      </c>
      <c r="I97" s="60"/>
      <c r="J97" s="6" t="s">
        <v>4246</v>
      </c>
      <c r="K97" s="6" t="s">
        <v>5231</v>
      </c>
      <c r="L97" s="6" t="s">
        <v>4247</v>
      </c>
      <c r="M97" s="6"/>
    </row>
    <row r="98" spans="1:13" x14ac:dyDescent="0.2">
      <c r="A98" s="7">
        <f t="shared" si="1"/>
        <v>32</v>
      </c>
      <c r="B98" s="7">
        <v>22021507</v>
      </c>
      <c r="C98" s="6" t="s">
        <v>4347</v>
      </c>
      <c r="D98" s="6" t="s">
        <v>1932</v>
      </c>
      <c r="E98" s="7" t="s">
        <v>77</v>
      </c>
      <c r="F98" s="7" t="s">
        <v>314</v>
      </c>
      <c r="G98" s="8" t="str">
        <f>VLOOKUP(B98,'[1]ds đẩy lên PM'!$B$4:$F$6819,5,0)</f>
        <v>Xuất sắc</v>
      </c>
      <c r="H98" s="8" t="s">
        <v>5217</v>
      </c>
      <c r="I98" s="60"/>
      <c r="J98" s="6" t="s">
        <v>4246</v>
      </c>
      <c r="K98" s="6" t="s">
        <v>5231</v>
      </c>
      <c r="L98" s="6" t="s">
        <v>4247</v>
      </c>
      <c r="M98" s="6" t="s">
        <v>5221</v>
      </c>
    </row>
    <row r="99" spans="1:13" x14ac:dyDescent="0.2">
      <c r="A99" s="7">
        <f t="shared" si="1"/>
        <v>33</v>
      </c>
      <c r="B99" s="7">
        <v>22021536</v>
      </c>
      <c r="C99" s="6" t="s">
        <v>3536</v>
      </c>
      <c r="D99" s="6" t="s">
        <v>261</v>
      </c>
      <c r="E99" s="7" t="s">
        <v>22</v>
      </c>
      <c r="F99" s="7" t="s">
        <v>259</v>
      </c>
      <c r="G99" s="8" t="str">
        <f>VLOOKUP(B99,'[1]ds đẩy lên PM'!$B$4:$F$6819,5,0)</f>
        <v>Xuất sắc</v>
      </c>
      <c r="H99" s="8" t="s">
        <v>5217</v>
      </c>
      <c r="I99" s="60"/>
      <c r="J99" s="6" t="s">
        <v>4246</v>
      </c>
      <c r="K99" s="6" t="s">
        <v>5231</v>
      </c>
      <c r="L99" s="6" t="s">
        <v>4247</v>
      </c>
      <c r="M99" s="6"/>
    </row>
    <row r="100" spans="1:13" x14ac:dyDescent="0.2">
      <c r="A100" s="7">
        <f t="shared" si="1"/>
        <v>34</v>
      </c>
      <c r="B100" s="7">
        <v>22021512</v>
      </c>
      <c r="C100" s="6" t="s">
        <v>3489</v>
      </c>
      <c r="D100" s="6" t="s">
        <v>3217</v>
      </c>
      <c r="E100" s="7" t="s">
        <v>85</v>
      </c>
      <c r="F100" s="7" t="s">
        <v>393</v>
      </c>
      <c r="G100" s="8" t="str">
        <f>VLOOKUP(B100,'[1]ds đẩy lên PM'!$B$4:$F$6819,5,0)</f>
        <v>Xuất sắc</v>
      </c>
      <c r="H100" s="8" t="s">
        <v>5217</v>
      </c>
      <c r="I100" s="60"/>
      <c r="J100" s="6" t="s">
        <v>4246</v>
      </c>
      <c r="K100" s="6" t="s">
        <v>5231</v>
      </c>
      <c r="L100" s="6" t="s">
        <v>4247</v>
      </c>
      <c r="M100" s="6" t="s">
        <v>5221</v>
      </c>
    </row>
    <row r="101" spans="1:13" x14ac:dyDescent="0.2">
      <c r="A101" s="7">
        <f t="shared" si="1"/>
        <v>35</v>
      </c>
      <c r="B101" s="7">
        <v>22021537</v>
      </c>
      <c r="C101" s="6" t="s">
        <v>3098</v>
      </c>
      <c r="D101" s="6" t="s">
        <v>1919</v>
      </c>
      <c r="E101" s="7" t="s">
        <v>22</v>
      </c>
      <c r="F101" s="7" t="s">
        <v>393</v>
      </c>
      <c r="G101" s="8" t="str">
        <f>VLOOKUP(B101,'[1]ds đẩy lên PM'!$B$4:$F$6819,5,0)</f>
        <v>Xuất sắc</v>
      </c>
      <c r="H101" s="8" t="s">
        <v>5217</v>
      </c>
      <c r="I101" s="60"/>
      <c r="J101" s="6" t="s">
        <v>4246</v>
      </c>
      <c r="K101" s="6" t="s">
        <v>5231</v>
      </c>
      <c r="L101" s="6" t="s">
        <v>4247</v>
      </c>
      <c r="M101" s="6"/>
    </row>
    <row r="102" spans="1:13" x14ac:dyDescent="0.2">
      <c r="A102" s="7">
        <f t="shared" si="1"/>
        <v>36</v>
      </c>
      <c r="B102" s="7">
        <v>22021513</v>
      </c>
      <c r="C102" s="6" t="s">
        <v>4366</v>
      </c>
      <c r="D102" s="6" t="s">
        <v>3127</v>
      </c>
      <c r="E102" s="7" t="s">
        <v>94</v>
      </c>
      <c r="F102" s="7" t="s">
        <v>393</v>
      </c>
      <c r="G102" s="8" t="str">
        <f>VLOOKUP(B102,'[1]ds đẩy lên PM'!$B$4:$F$6819,5,0)</f>
        <v>Tốt</v>
      </c>
      <c r="H102" s="8" t="s">
        <v>5217</v>
      </c>
      <c r="I102" s="60"/>
      <c r="J102" s="6" t="s">
        <v>4246</v>
      </c>
      <c r="K102" s="6" t="s">
        <v>5231</v>
      </c>
      <c r="L102" s="6" t="s">
        <v>4247</v>
      </c>
      <c r="M102" s="6"/>
    </row>
    <row r="103" spans="1:13" x14ac:dyDescent="0.2">
      <c r="A103" s="7">
        <f t="shared" si="1"/>
        <v>37</v>
      </c>
      <c r="B103" s="7">
        <v>22021508</v>
      </c>
      <c r="C103" s="6" t="s">
        <v>2594</v>
      </c>
      <c r="D103" s="6" t="s">
        <v>4337</v>
      </c>
      <c r="E103" s="7" t="s">
        <v>77</v>
      </c>
      <c r="F103" s="7" t="s">
        <v>121</v>
      </c>
      <c r="G103" s="8" t="str">
        <f>VLOOKUP(B103,'[1]ds đẩy lên PM'!$B$4:$F$6819,5,0)</f>
        <v>Xuất sắc</v>
      </c>
      <c r="H103" s="8" t="s">
        <v>5217</v>
      </c>
      <c r="I103" s="60"/>
      <c r="J103" s="6" t="s">
        <v>4246</v>
      </c>
      <c r="K103" s="6" t="s">
        <v>5231</v>
      </c>
      <c r="L103" s="6" t="s">
        <v>4247</v>
      </c>
      <c r="M103" s="6" t="s">
        <v>5221</v>
      </c>
    </row>
    <row r="104" spans="1:13" x14ac:dyDescent="0.2">
      <c r="A104" s="7">
        <f t="shared" si="1"/>
        <v>38</v>
      </c>
      <c r="B104" s="7">
        <v>22021557</v>
      </c>
      <c r="C104" s="6" t="s">
        <v>4346</v>
      </c>
      <c r="D104" s="6" t="s">
        <v>1274</v>
      </c>
      <c r="E104" s="7" t="s">
        <v>77</v>
      </c>
      <c r="F104" s="7" t="s">
        <v>121</v>
      </c>
      <c r="G104" s="8" t="str">
        <f>VLOOKUP(B104,'[1]ds đẩy lên PM'!$B$4:$F$6819,5,0)</f>
        <v>Xuất sắc</v>
      </c>
      <c r="H104" s="8" t="s">
        <v>5217</v>
      </c>
      <c r="I104" s="60"/>
      <c r="J104" s="6" t="s">
        <v>4246</v>
      </c>
      <c r="K104" s="6" t="s">
        <v>5231</v>
      </c>
      <c r="L104" s="6" t="s">
        <v>4247</v>
      </c>
      <c r="M104" s="6" t="s">
        <v>5221</v>
      </c>
    </row>
    <row r="105" spans="1:13" x14ac:dyDescent="0.2">
      <c r="A105" s="7">
        <f t="shared" si="1"/>
        <v>39</v>
      </c>
      <c r="B105" s="7">
        <v>22021535</v>
      </c>
      <c r="C105" s="6" t="s">
        <v>4349</v>
      </c>
      <c r="D105" s="6" t="s">
        <v>3317</v>
      </c>
      <c r="E105" s="7" t="s">
        <v>22</v>
      </c>
      <c r="F105" s="7" t="s">
        <v>121</v>
      </c>
      <c r="G105" s="8" t="str">
        <f>VLOOKUP(B105,'[1]ds đẩy lên PM'!$B$4:$F$6819,5,0)</f>
        <v>Xuất sắc</v>
      </c>
      <c r="H105" s="8" t="s">
        <v>5217</v>
      </c>
      <c r="I105" s="60"/>
      <c r="J105" s="6" t="s">
        <v>4246</v>
      </c>
      <c r="K105" s="6" t="s">
        <v>5231</v>
      </c>
      <c r="L105" s="6" t="s">
        <v>4247</v>
      </c>
      <c r="M105" s="6"/>
    </row>
    <row r="106" spans="1:13" x14ac:dyDescent="0.2">
      <c r="A106" s="7">
        <f t="shared" si="1"/>
        <v>40</v>
      </c>
      <c r="B106" s="7">
        <v>22021500</v>
      </c>
      <c r="C106" s="6" t="s">
        <v>3966</v>
      </c>
      <c r="D106" s="6" t="s">
        <v>1820</v>
      </c>
      <c r="E106" s="7" t="s">
        <v>22</v>
      </c>
      <c r="F106" s="7" t="s">
        <v>161</v>
      </c>
      <c r="G106" s="8" t="str">
        <f>VLOOKUP(B106,'[1]ds đẩy lên PM'!$B$4:$F$6819,5,0)</f>
        <v>Xuất sắc</v>
      </c>
      <c r="H106" s="8" t="s">
        <v>5217</v>
      </c>
      <c r="I106" s="60"/>
      <c r="J106" s="6" t="s">
        <v>4246</v>
      </c>
      <c r="K106" s="6" t="s">
        <v>5231</v>
      </c>
      <c r="L106" s="6" t="s">
        <v>4247</v>
      </c>
      <c r="M106" s="6"/>
    </row>
    <row r="107" spans="1:13" x14ac:dyDescent="0.2">
      <c r="A107" s="7">
        <f t="shared" si="1"/>
        <v>41</v>
      </c>
      <c r="B107" s="7">
        <v>22021528</v>
      </c>
      <c r="C107" s="6" t="s">
        <v>4316</v>
      </c>
      <c r="D107" s="6" t="s">
        <v>1843</v>
      </c>
      <c r="E107" s="7" t="s">
        <v>22</v>
      </c>
      <c r="F107" s="7" t="s">
        <v>161</v>
      </c>
      <c r="G107" s="8" t="str">
        <f>VLOOKUP(B107,'[1]ds đẩy lên PM'!$B$4:$F$6819,5,0)</f>
        <v>Tốt</v>
      </c>
      <c r="H107" s="8" t="s">
        <v>5217</v>
      </c>
      <c r="I107" s="60"/>
      <c r="J107" s="6" t="s">
        <v>4246</v>
      </c>
      <c r="K107" s="6" t="s">
        <v>5231</v>
      </c>
      <c r="L107" s="6" t="s">
        <v>4247</v>
      </c>
      <c r="M107" s="6"/>
    </row>
    <row r="108" spans="1:13" x14ac:dyDescent="0.2">
      <c r="A108" s="7">
        <f t="shared" si="1"/>
        <v>42</v>
      </c>
      <c r="B108" s="7">
        <v>22021539</v>
      </c>
      <c r="C108" s="6" t="s">
        <v>2048</v>
      </c>
      <c r="D108" s="6" t="s">
        <v>1231</v>
      </c>
      <c r="E108" s="7" t="s">
        <v>22</v>
      </c>
      <c r="F108" s="7" t="s">
        <v>161</v>
      </c>
      <c r="G108" s="8" t="str">
        <f>VLOOKUP(B108,'[1]ds đẩy lên PM'!$B$4:$F$6819,5,0)</f>
        <v>Xuất sắc</v>
      </c>
      <c r="H108" s="8" t="s">
        <v>5217</v>
      </c>
      <c r="I108" s="60"/>
      <c r="J108" s="6" t="s">
        <v>4246</v>
      </c>
      <c r="K108" s="6" t="s">
        <v>5231</v>
      </c>
      <c r="L108" s="6" t="s">
        <v>4247</v>
      </c>
      <c r="M108" s="6"/>
    </row>
    <row r="109" spans="1:13" x14ac:dyDescent="0.2">
      <c r="A109" s="7">
        <f t="shared" si="1"/>
        <v>43</v>
      </c>
      <c r="B109" s="7">
        <v>22021563</v>
      </c>
      <c r="C109" s="6" t="s">
        <v>2955</v>
      </c>
      <c r="D109" s="6" t="s">
        <v>2808</v>
      </c>
      <c r="E109" s="7" t="s">
        <v>7</v>
      </c>
      <c r="F109" s="7" t="s">
        <v>24</v>
      </c>
      <c r="G109" s="8" t="str">
        <f>VLOOKUP(B109,'[1]ds đẩy lên PM'!$B$4:$F$6819,5,0)</f>
        <v>Xuất sắc</v>
      </c>
      <c r="H109" s="8" t="s">
        <v>5217</v>
      </c>
      <c r="I109" s="60"/>
      <c r="J109" s="6" t="s">
        <v>4246</v>
      </c>
      <c r="K109" s="6" t="s">
        <v>5231</v>
      </c>
      <c r="L109" s="6" t="s">
        <v>4247</v>
      </c>
      <c r="M109" s="6"/>
    </row>
    <row r="110" spans="1:13" x14ac:dyDescent="0.2">
      <c r="A110" s="7">
        <f t="shared" si="1"/>
        <v>44</v>
      </c>
      <c r="B110" s="7">
        <v>22021501</v>
      </c>
      <c r="C110" s="6" t="s">
        <v>4321</v>
      </c>
      <c r="D110" s="6" t="s">
        <v>244</v>
      </c>
      <c r="E110" s="7" t="s">
        <v>77</v>
      </c>
      <c r="F110" s="7" t="s">
        <v>75</v>
      </c>
      <c r="G110" s="8" t="str">
        <f>VLOOKUP(B110,'[1]ds đẩy lên PM'!$B$4:$F$6819,5,0)</f>
        <v>Xuất sắc</v>
      </c>
      <c r="H110" s="8" t="s">
        <v>5217</v>
      </c>
      <c r="I110" s="60"/>
      <c r="J110" s="6" t="s">
        <v>4246</v>
      </c>
      <c r="K110" s="6" t="s">
        <v>5231</v>
      </c>
      <c r="L110" s="6" t="s">
        <v>4247</v>
      </c>
      <c r="M110" s="6" t="s">
        <v>5221</v>
      </c>
    </row>
    <row r="111" spans="1:13" x14ac:dyDescent="0.2">
      <c r="A111" s="7">
        <f t="shared" si="1"/>
        <v>45</v>
      </c>
      <c r="B111" s="7">
        <v>22021534</v>
      </c>
      <c r="C111" s="6" t="s">
        <v>1496</v>
      </c>
      <c r="D111" s="6" t="s">
        <v>363</v>
      </c>
      <c r="E111" s="7" t="s">
        <v>31</v>
      </c>
      <c r="F111" s="7" t="s">
        <v>75</v>
      </c>
      <c r="G111" s="8" t="str">
        <f>VLOOKUP(B111,'[1]ds đẩy lên PM'!$B$4:$F$6819,5,0)</f>
        <v>Xuất sắc</v>
      </c>
      <c r="H111" s="8" t="s">
        <v>5217</v>
      </c>
      <c r="I111" s="60"/>
      <c r="J111" s="6" t="s">
        <v>4246</v>
      </c>
      <c r="K111" s="6" t="s">
        <v>5231</v>
      </c>
      <c r="L111" s="6" t="s">
        <v>4247</v>
      </c>
      <c r="M111" s="6"/>
    </row>
    <row r="112" spans="1:13" x14ac:dyDescent="0.2">
      <c r="A112" s="7">
        <f t="shared" si="1"/>
        <v>46</v>
      </c>
      <c r="B112" s="7">
        <v>22021538</v>
      </c>
      <c r="C112" s="6" t="s">
        <v>4326</v>
      </c>
      <c r="D112" s="6" t="s">
        <v>3342</v>
      </c>
      <c r="E112" s="7" t="s">
        <v>22</v>
      </c>
      <c r="F112" s="7" t="s">
        <v>320</v>
      </c>
      <c r="G112" s="8" t="str">
        <f>VLOOKUP(B112,'[1]ds đẩy lên PM'!$B$4:$F$6819,5,0)</f>
        <v>Xuất sắc</v>
      </c>
      <c r="H112" s="8" t="s">
        <v>5217</v>
      </c>
      <c r="I112" s="60"/>
      <c r="J112" s="6" t="s">
        <v>4246</v>
      </c>
      <c r="K112" s="6" t="s">
        <v>5231</v>
      </c>
      <c r="L112" s="6" t="s">
        <v>4247</v>
      </c>
      <c r="M112" s="6"/>
    </row>
    <row r="113" spans="1:13" x14ac:dyDescent="0.2">
      <c r="A113" s="7">
        <f t="shared" si="1"/>
        <v>47</v>
      </c>
      <c r="B113" s="7">
        <v>22021524</v>
      </c>
      <c r="C113" s="6" t="s">
        <v>4357</v>
      </c>
      <c r="D113" s="6" t="s">
        <v>3118</v>
      </c>
      <c r="E113" s="7" t="s">
        <v>31</v>
      </c>
      <c r="F113" s="7" t="s">
        <v>320</v>
      </c>
      <c r="G113" s="8" t="str">
        <f>VLOOKUP(B113,'[1]ds đẩy lên PM'!$B$4:$F$6819,5,0)</f>
        <v>Xuất sắc</v>
      </c>
      <c r="H113" s="8" t="s">
        <v>5217</v>
      </c>
      <c r="I113" s="60"/>
      <c r="J113" s="6" t="s">
        <v>4246</v>
      </c>
      <c r="K113" s="6" t="s">
        <v>5231</v>
      </c>
      <c r="L113" s="6" t="s">
        <v>4247</v>
      </c>
      <c r="M113" s="6"/>
    </row>
    <row r="114" spans="1:13" x14ac:dyDescent="0.2">
      <c r="A114" s="7">
        <f t="shared" si="1"/>
        <v>48</v>
      </c>
      <c r="B114" s="7">
        <v>22021532</v>
      </c>
      <c r="C114" s="6" t="s">
        <v>4327</v>
      </c>
      <c r="D114" s="6" t="s">
        <v>4328</v>
      </c>
      <c r="E114" s="7" t="s">
        <v>22</v>
      </c>
      <c r="F114" s="7" t="s">
        <v>573</v>
      </c>
      <c r="G114" s="8" t="str">
        <f>VLOOKUP(B114,'[1]ds đẩy lên PM'!$B$4:$F$6819,5,0)</f>
        <v>Xuất sắc</v>
      </c>
      <c r="H114" s="8" t="s">
        <v>5217</v>
      </c>
      <c r="I114" s="60"/>
      <c r="J114" s="6" t="s">
        <v>4246</v>
      </c>
      <c r="K114" s="6" t="s">
        <v>5231</v>
      </c>
      <c r="L114" s="6" t="s">
        <v>4247</v>
      </c>
      <c r="M114" s="6"/>
    </row>
    <row r="115" spans="1:13" x14ac:dyDescent="0.2">
      <c r="A115" s="7">
        <f t="shared" si="1"/>
        <v>49</v>
      </c>
      <c r="B115" s="7">
        <v>22021558</v>
      </c>
      <c r="C115" s="6" t="s">
        <v>1910</v>
      </c>
      <c r="D115" s="6" t="s">
        <v>1244</v>
      </c>
      <c r="E115" s="7" t="s">
        <v>77</v>
      </c>
      <c r="F115" s="7" t="s">
        <v>74</v>
      </c>
      <c r="G115" s="8" t="str">
        <f>VLOOKUP(B115,'[1]ds đẩy lên PM'!$B$4:$F$6819,5,0)</f>
        <v>Khá</v>
      </c>
      <c r="H115" s="8" t="s">
        <v>5219</v>
      </c>
      <c r="I115" s="60"/>
      <c r="J115" s="6" t="s">
        <v>4246</v>
      </c>
      <c r="K115" s="6" t="s">
        <v>5231</v>
      </c>
      <c r="L115" s="6" t="s">
        <v>4247</v>
      </c>
      <c r="M115" s="6" t="s">
        <v>5221</v>
      </c>
    </row>
    <row r="116" spans="1:13" x14ac:dyDescent="0.2">
      <c r="A116" s="7">
        <f t="shared" si="1"/>
        <v>50</v>
      </c>
      <c r="B116" s="7">
        <v>22021581</v>
      </c>
      <c r="C116" s="6" t="s">
        <v>4350</v>
      </c>
      <c r="D116" s="6" t="s">
        <v>1832</v>
      </c>
      <c r="E116" s="7" t="s">
        <v>77</v>
      </c>
      <c r="F116" s="7" t="s">
        <v>486</v>
      </c>
      <c r="G116" s="8" t="str">
        <f>VLOOKUP(B116,'[1]ds đẩy lên PM'!$B$4:$F$6819,5,0)</f>
        <v>Tốt</v>
      </c>
      <c r="H116" s="8" t="s">
        <v>5219</v>
      </c>
      <c r="I116" s="60"/>
      <c r="J116" s="6" t="s">
        <v>4246</v>
      </c>
      <c r="K116" s="6" t="s">
        <v>5231</v>
      </c>
      <c r="L116" s="6" t="s">
        <v>4247</v>
      </c>
      <c r="M116" s="6" t="s">
        <v>5221</v>
      </c>
    </row>
    <row r="117" spans="1:13" x14ac:dyDescent="0.2">
      <c r="A117" s="7">
        <f t="shared" si="1"/>
        <v>51</v>
      </c>
      <c r="B117" s="7">
        <v>22021586</v>
      </c>
      <c r="C117" s="6" t="s">
        <v>4329</v>
      </c>
      <c r="D117" s="6" t="s">
        <v>3289</v>
      </c>
      <c r="E117" s="7" t="s">
        <v>7</v>
      </c>
      <c r="F117" s="7" t="s">
        <v>486</v>
      </c>
      <c r="G117" s="8" t="str">
        <f>VLOOKUP(B117,'[1]ds đẩy lên PM'!$B$4:$F$6819,5,0)</f>
        <v>Tốt</v>
      </c>
      <c r="H117" s="8" t="s">
        <v>5219</v>
      </c>
      <c r="I117" s="60"/>
      <c r="J117" s="6" t="s">
        <v>4246</v>
      </c>
      <c r="K117" s="6" t="s">
        <v>5231</v>
      </c>
      <c r="L117" s="6" t="s">
        <v>4247</v>
      </c>
      <c r="M117" s="6"/>
    </row>
    <row r="118" spans="1:13" x14ac:dyDescent="0.2">
      <c r="A118" s="7">
        <f t="shared" si="1"/>
        <v>52</v>
      </c>
      <c r="B118" s="7">
        <v>22021533</v>
      </c>
      <c r="C118" s="6" t="s">
        <v>4334</v>
      </c>
      <c r="D118" s="6" t="s">
        <v>1243</v>
      </c>
      <c r="E118" s="7" t="s">
        <v>77</v>
      </c>
      <c r="F118" s="7" t="s">
        <v>96</v>
      </c>
      <c r="G118" s="8" t="str">
        <f>VLOOKUP(B118,'[1]ds đẩy lên PM'!$B$4:$F$6819,5,0)</f>
        <v>Tốt</v>
      </c>
      <c r="H118" s="8" t="s">
        <v>5219</v>
      </c>
      <c r="I118" s="60"/>
      <c r="J118" s="6" t="s">
        <v>4246</v>
      </c>
      <c r="K118" s="6" t="s">
        <v>5231</v>
      </c>
      <c r="L118" s="6" t="s">
        <v>4247</v>
      </c>
      <c r="M118" s="6" t="s">
        <v>5221</v>
      </c>
    </row>
    <row r="119" spans="1:13" x14ac:dyDescent="0.2">
      <c r="A119" s="7">
        <f t="shared" si="1"/>
        <v>53</v>
      </c>
      <c r="B119" s="7">
        <v>22021542</v>
      </c>
      <c r="C119" s="6" t="s">
        <v>4360</v>
      </c>
      <c r="D119" s="6" t="s">
        <v>102</v>
      </c>
      <c r="E119" s="7" t="s">
        <v>77</v>
      </c>
      <c r="F119" s="7" t="s">
        <v>96</v>
      </c>
      <c r="G119" s="8" t="str">
        <f>VLOOKUP(B119,'[1]ds đẩy lên PM'!$B$4:$F$6819,5,0)</f>
        <v>Tốt</v>
      </c>
      <c r="H119" s="8" t="s">
        <v>5219</v>
      </c>
      <c r="I119" s="60"/>
      <c r="J119" s="6" t="s">
        <v>4246</v>
      </c>
      <c r="K119" s="6" t="s">
        <v>5231</v>
      </c>
      <c r="L119" s="6" t="s">
        <v>4247</v>
      </c>
      <c r="M119" s="6" t="s">
        <v>5221</v>
      </c>
    </row>
    <row r="120" spans="1:13" x14ac:dyDescent="0.2">
      <c r="A120" s="7">
        <f t="shared" si="1"/>
        <v>54</v>
      </c>
      <c r="B120" s="7">
        <v>22021545</v>
      </c>
      <c r="C120" s="6" t="s">
        <v>4352</v>
      </c>
      <c r="D120" s="6" t="s">
        <v>2997</v>
      </c>
      <c r="E120" s="7" t="s">
        <v>22</v>
      </c>
      <c r="F120" s="7" t="s">
        <v>593</v>
      </c>
      <c r="G120" s="8" t="str">
        <f>VLOOKUP(B120,'[1]ds đẩy lên PM'!$B$4:$F$6819,5,0)</f>
        <v>Tốt</v>
      </c>
      <c r="H120" s="8" t="s">
        <v>5219</v>
      </c>
      <c r="I120" s="60"/>
      <c r="J120" s="6" t="s">
        <v>4246</v>
      </c>
      <c r="K120" s="6" t="s">
        <v>5231</v>
      </c>
      <c r="L120" s="6" t="s">
        <v>4247</v>
      </c>
      <c r="M120" s="6"/>
    </row>
    <row r="121" spans="1:13" x14ac:dyDescent="0.2">
      <c r="A121" s="7">
        <f t="shared" si="1"/>
        <v>55</v>
      </c>
      <c r="B121" s="7">
        <v>22021521</v>
      </c>
      <c r="C121" s="6" t="s">
        <v>4338</v>
      </c>
      <c r="D121" s="6" t="s">
        <v>1811</v>
      </c>
      <c r="E121" s="7" t="s">
        <v>59</v>
      </c>
      <c r="F121" s="7" t="s">
        <v>418</v>
      </c>
      <c r="G121" s="8" t="str">
        <f>VLOOKUP(B121,'[1]ds đẩy lên PM'!$B$4:$F$6819,5,0)</f>
        <v>Xuất sắc</v>
      </c>
      <c r="H121" s="8" t="s">
        <v>5219</v>
      </c>
      <c r="I121" s="60"/>
      <c r="J121" s="6" t="s">
        <v>4246</v>
      </c>
      <c r="K121" s="6" t="s">
        <v>5231</v>
      </c>
      <c r="L121" s="6" t="s">
        <v>4247</v>
      </c>
      <c r="M121" s="6"/>
    </row>
    <row r="122" spans="1:13" x14ac:dyDescent="0.2">
      <c r="A122" s="7">
        <f t="shared" si="1"/>
        <v>56</v>
      </c>
      <c r="B122" s="7">
        <v>22021578</v>
      </c>
      <c r="C122" s="6" t="s">
        <v>4336</v>
      </c>
      <c r="D122" s="6" t="s">
        <v>1890</v>
      </c>
      <c r="E122" s="7" t="s">
        <v>22</v>
      </c>
      <c r="F122" s="7" t="s">
        <v>78</v>
      </c>
      <c r="G122" s="8" t="str">
        <f>VLOOKUP(B122,'[1]ds đẩy lên PM'!$B$4:$F$6819,5,0)</f>
        <v>Khá</v>
      </c>
      <c r="H122" s="8" t="s">
        <v>5219</v>
      </c>
      <c r="I122" s="60"/>
      <c r="J122" s="6" t="s">
        <v>4246</v>
      </c>
      <c r="K122" s="6" t="s">
        <v>5231</v>
      </c>
      <c r="L122" s="6" t="s">
        <v>4247</v>
      </c>
      <c r="M122" s="6"/>
    </row>
    <row r="123" spans="1:13" x14ac:dyDescent="0.2">
      <c r="A123" s="7">
        <f t="shared" si="1"/>
        <v>57</v>
      </c>
      <c r="B123" s="7">
        <v>22021560</v>
      </c>
      <c r="C123" s="6" t="s">
        <v>4363</v>
      </c>
      <c r="D123" s="6" t="s">
        <v>2843</v>
      </c>
      <c r="E123" s="7" t="s">
        <v>94</v>
      </c>
      <c r="F123" s="7" t="s">
        <v>78</v>
      </c>
      <c r="G123" s="8" t="str">
        <f>VLOOKUP(B123,'[1]ds đẩy lên PM'!$B$4:$F$6819,5,0)</f>
        <v>Xuất sắc</v>
      </c>
      <c r="H123" s="8" t="s">
        <v>5219</v>
      </c>
      <c r="I123" s="60"/>
      <c r="J123" s="6" t="s">
        <v>4246</v>
      </c>
      <c r="K123" s="6" t="s">
        <v>5231</v>
      </c>
      <c r="L123" s="6" t="s">
        <v>4247</v>
      </c>
      <c r="M123" s="6"/>
    </row>
    <row r="124" spans="1:13" x14ac:dyDescent="0.2">
      <c r="A124" s="7">
        <f t="shared" si="1"/>
        <v>58</v>
      </c>
      <c r="B124" s="7">
        <v>22021583</v>
      </c>
      <c r="C124" s="6" t="s">
        <v>125</v>
      </c>
      <c r="D124" s="6" t="s">
        <v>3000</v>
      </c>
      <c r="E124" s="7" t="s">
        <v>7</v>
      </c>
      <c r="F124" s="7" t="s">
        <v>234</v>
      </c>
      <c r="G124" s="8" t="str">
        <f>VLOOKUP(B124,'[1]ds đẩy lên PM'!$B$4:$F$6819,5,0)</f>
        <v>Khá</v>
      </c>
      <c r="H124" s="8" t="s">
        <v>5219</v>
      </c>
      <c r="I124" s="60"/>
      <c r="J124" s="6" t="s">
        <v>4246</v>
      </c>
      <c r="K124" s="6" t="s">
        <v>5231</v>
      </c>
      <c r="L124" s="6" t="s">
        <v>4247</v>
      </c>
      <c r="M124" s="6"/>
    </row>
    <row r="125" spans="1:13" x14ac:dyDescent="0.2">
      <c r="A125" s="7">
        <f t="shared" si="1"/>
        <v>59</v>
      </c>
      <c r="B125" s="7">
        <v>22021584</v>
      </c>
      <c r="C125" s="6" t="s">
        <v>4354</v>
      </c>
      <c r="D125" s="6" t="s">
        <v>281</v>
      </c>
      <c r="E125" s="7" t="s">
        <v>7</v>
      </c>
      <c r="F125" s="7" t="s">
        <v>342</v>
      </c>
      <c r="G125" s="8" t="str">
        <f>VLOOKUP(B125,'[1]ds đẩy lên PM'!$B$4:$F$6819,5,0)</f>
        <v>Tốt</v>
      </c>
      <c r="H125" s="8" t="s">
        <v>5219</v>
      </c>
      <c r="I125" s="60"/>
      <c r="J125" s="6" t="s">
        <v>4246</v>
      </c>
      <c r="K125" s="6" t="s">
        <v>5231</v>
      </c>
      <c r="L125" s="6" t="s">
        <v>4247</v>
      </c>
      <c r="M125" s="6"/>
    </row>
    <row r="126" spans="1:13" x14ac:dyDescent="0.2">
      <c r="A126" s="7">
        <f t="shared" si="1"/>
        <v>60</v>
      </c>
      <c r="B126" s="7">
        <v>22021577</v>
      </c>
      <c r="C126" s="6" t="s">
        <v>4341</v>
      </c>
      <c r="D126" s="6" t="s">
        <v>50</v>
      </c>
      <c r="E126" s="7" t="s">
        <v>90</v>
      </c>
      <c r="F126" s="7" t="s">
        <v>342</v>
      </c>
      <c r="G126" s="8" t="str">
        <f>VLOOKUP(B126,'[1]ds đẩy lên PM'!$B$4:$F$6819,5,0)</f>
        <v>Xuất sắc</v>
      </c>
      <c r="H126" s="8" t="s">
        <v>5219</v>
      </c>
      <c r="I126" s="60"/>
      <c r="J126" s="6" t="s">
        <v>4246</v>
      </c>
      <c r="K126" s="6" t="s">
        <v>5231</v>
      </c>
      <c r="L126" s="6" t="s">
        <v>4247</v>
      </c>
      <c r="M126" s="6"/>
    </row>
    <row r="127" spans="1:13" x14ac:dyDescent="0.2">
      <c r="A127" s="7">
        <f t="shared" si="1"/>
        <v>61</v>
      </c>
      <c r="B127" s="7">
        <v>22021517</v>
      </c>
      <c r="C127" s="6" t="s">
        <v>4362</v>
      </c>
      <c r="D127" s="6" t="s">
        <v>72</v>
      </c>
      <c r="E127" s="7" t="s">
        <v>85</v>
      </c>
      <c r="F127" s="7" t="s">
        <v>218</v>
      </c>
      <c r="G127" s="8" t="str">
        <f>VLOOKUP(B127,'[1]ds đẩy lên PM'!$B$4:$F$6819,5,0)</f>
        <v>Xuất sắc</v>
      </c>
      <c r="H127" s="8" t="s">
        <v>5219</v>
      </c>
      <c r="I127" s="60"/>
      <c r="J127" s="6" t="s">
        <v>4246</v>
      </c>
      <c r="K127" s="6" t="s">
        <v>5231</v>
      </c>
      <c r="L127" s="6" t="s">
        <v>4247</v>
      </c>
      <c r="M127" s="6" t="s">
        <v>5221</v>
      </c>
    </row>
    <row r="128" spans="1:13" x14ac:dyDescent="0.2">
      <c r="A128" s="7">
        <f t="shared" si="1"/>
        <v>62</v>
      </c>
      <c r="B128" s="7">
        <v>22021556</v>
      </c>
      <c r="C128" s="6" t="s">
        <v>3900</v>
      </c>
      <c r="D128" s="6" t="s">
        <v>54</v>
      </c>
      <c r="E128" s="7" t="s">
        <v>59</v>
      </c>
      <c r="F128" s="7" t="s">
        <v>570</v>
      </c>
      <c r="G128" s="8" t="str">
        <f>VLOOKUP(B128,'[1]ds đẩy lên PM'!$B$4:$F$6819,5,0)</f>
        <v>Khá</v>
      </c>
      <c r="H128" s="8" t="s">
        <v>5219</v>
      </c>
      <c r="I128" s="60"/>
      <c r="J128" s="6" t="s">
        <v>4246</v>
      </c>
      <c r="K128" s="6" t="s">
        <v>5231</v>
      </c>
      <c r="L128" s="6" t="s">
        <v>4247</v>
      </c>
      <c r="M128" s="6"/>
    </row>
    <row r="129" spans="1:13" x14ac:dyDescent="0.2">
      <c r="A129" s="7">
        <f t="shared" si="1"/>
        <v>63</v>
      </c>
      <c r="B129" s="7">
        <v>22021523</v>
      </c>
      <c r="C129" s="6" t="s">
        <v>4355</v>
      </c>
      <c r="D129" s="6" t="s">
        <v>1854</v>
      </c>
      <c r="E129" s="7" t="s">
        <v>85</v>
      </c>
      <c r="F129" s="7" t="s">
        <v>158</v>
      </c>
      <c r="G129" s="8" t="str">
        <f>VLOOKUP(B129,'[1]ds đẩy lên PM'!$B$4:$F$6819,5,0)</f>
        <v>Tốt</v>
      </c>
      <c r="H129" s="8" t="s">
        <v>5219</v>
      </c>
      <c r="I129" s="60"/>
      <c r="J129" s="6" t="s">
        <v>4246</v>
      </c>
      <c r="K129" s="6" t="s">
        <v>5231</v>
      </c>
      <c r="L129" s="6" t="s">
        <v>4247</v>
      </c>
      <c r="M129" s="6" t="s">
        <v>5221</v>
      </c>
    </row>
    <row r="130" spans="1:13" x14ac:dyDescent="0.2">
      <c r="A130" s="7">
        <f t="shared" si="1"/>
        <v>64</v>
      </c>
      <c r="B130" s="7">
        <v>22021559</v>
      </c>
      <c r="C130" s="6" t="s">
        <v>4361</v>
      </c>
      <c r="D130" s="6" t="s">
        <v>3187</v>
      </c>
      <c r="E130" s="7" t="s">
        <v>94</v>
      </c>
      <c r="F130" s="7" t="s">
        <v>158</v>
      </c>
      <c r="G130" s="8" t="str">
        <f>VLOOKUP(B130,'[1]ds đẩy lên PM'!$B$4:$F$6819,5,0)</f>
        <v>Tốt</v>
      </c>
      <c r="H130" s="8" t="s">
        <v>5219</v>
      </c>
      <c r="I130" s="60"/>
      <c r="J130" s="6" t="s">
        <v>4246</v>
      </c>
      <c r="K130" s="6" t="s">
        <v>5231</v>
      </c>
      <c r="L130" s="6" t="s">
        <v>4247</v>
      </c>
      <c r="M130" s="6"/>
    </row>
    <row r="131" spans="1:13" x14ac:dyDescent="0.2">
      <c r="A131" s="7">
        <f t="shared" si="1"/>
        <v>65</v>
      </c>
      <c r="B131" s="7">
        <v>22021590</v>
      </c>
      <c r="C131" s="6" t="s">
        <v>4357</v>
      </c>
      <c r="D131" s="6" t="s">
        <v>4333</v>
      </c>
      <c r="E131" s="7" t="s">
        <v>59</v>
      </c>
      <c r="F131" s="7" t="s">
        <v>731</v>
      </c>
      <c r="G131" s="8" t="str">
        <f>VLOOKUP(B131,'[1]ds đẩy lên PM'!$B$4:$F$6819,5,0)</f>
        <v>Khá</v>
      </c>
      <c r="H131" s="8" t="s">
        <v>5219</v>
      </c>
      <c r="I131" s="60"/>
      <c r="J131" s="6" t="s">
        <v>4246</v>
      </c>
      <c r="K131" s="6" t="s">
        <v>5231</v>
      </c>
      <c r="L131" s="6" t="s">
        <v>4247</v>
      </c>
      <c r="M131" s="6"/>
    </row>
    <row r="132" spans="1:13" x14ac:dyDescent="0.2">
      <c r="A132" s="7">
        <f t="shared" si="1"/>
        <v>66</v>
      </c>
      <c r="B132" s="7">
        <v>22021543</v>
      </c>
      <c r="C132" s="6" t="s">
        <v>1206</v>
      </c>
      <c r="D132" s="6" t="s">
        <v>254</v>
      </c>
      <c r="E132" s="7" t="s">
        <v>22</v>
      </c>
      <c r="F132" s="7" t="s">
        <v>334</v>
      </c>
      <c r="G132" s="8" t="str">
        <f>VLOOKUP(B132,'[1]ds đẩy lên PM'!$B$4:$F$6819,5,0)</f>
        <v>Tốt</v>
      </c>
      <c r="H132" s="8" t="s">
        <v>5219</v>
      </c>
      <c r="I132" s="60"/>
      <c r="J132" s="6" t="s">
        <v>4246</v>
      </c>
      <c r="K132" s="6" t="s">
        <v>5231</v>
      </c>
      <c r="L132" s="6" t="s">
        <v>4247</v>
      </c>
      <c r="M132" s="6"/>
    </row>
    <row r="133" spans="1:13" x14ac:dyDescent="0.2">
      <c r="A133" s="7">
        <f t="shared" ref="A133:A145" si="2">A132+1</f>
        <v>67</v>
      </c>
      <c r="B133" s="7">
        <v>22021529</v>
      </c>
      <c r="C133" s="6" t="s">
        <v>4315</v>
      </c>
      <c r="D133" s="6" t="s">
        <v>3250</v>
      </c>
      <c r="E133" s="7" t="s">
        <v>7</v>
      </c>
      <c r="F133" s="7" t="s">
        <v>147</v>
      </c>
      <c r="G133" s="8" t="str">
        <f>VLOOKUP(B133,'[1]ds đẩy lên PM'!$B$4:$F$6819,5,0)</f>
        <v>Tốt</v>
      </c>
      <c r="H133" s="8" t="s">
        <v>5219</v>
      </c>
      <c r="I133" s="60"/>
      <c r="J133" s="6" t="s">
        <v>4246</v>
      </c>
      <c r="K133" s="6" t="s">
        <v>5231</v>
      </c>
      <c r="L133" s="6" t="s">
        <v>4247</v>
      </c>
      <c r="M133" s="6"/>
    </row>
    <row r="134" spans="1:13" x14ac:dyDescent="0.2">
      <c r="A134" s="7">
        <f t="shared" si="2"/>
        <v>68</v>
      </c>
      <c r="B134" s="7">
        <v>22021518</v>
      </c>
      <c r="C134" s="6" t="s">
        <v>4339</v>
      </c>
      <c r="D134" s="6" t="s">
        <v>232</v>
      </c>
      <c r="E134" s="7" t="s">
        <v>22</v>
      </c>
      <c r="F134" s="7" t="s">
        <v>247</v>
      </c>
      <c r="G134" s="8" t="str">
        <f>VLOOKUP(B134,'[1]ds đẩy lên PM'!$B$4:$F$6819,5,0)</f>
        <v>Tốt</v>
      </c>
      <c r="H134" s="8" t="s">
        <v>5219</v>
      </c>
      <c r="I134" s="60"/>
      <c r="J134" s="6" t="s">
        <v>4246</v>
      </c>
      <c r="K134" s="6" t="s">
        <v>5231</v>
      </c>
      <c r="L134" s="6" t="s">
        <v>4247</v>
      </c>
      <c r="M134" s="6"/>
    </row>
    <row r="135" spans="1:13" x14ac:dyDescent="0.2">
      <c r="A135" s="7">
        <f t="shared" si="2"/>
        <v>69</v>
      </c>
      <c r="B135" s="7">
        <v>22021555</v>
      </c>
      <c r="C135" s="6" t="s">
        <v>375</v>
      </c>
      <c r="D135" s="6" t="s">
        <v>372</v>
      </c>
      <c r="E135" s="7" t="s">
        <v>7</v>
      </c>
      <c r="F135" s="7" t="s">
        <v>492</v>
      </c>
      <c r="G135" s="8" t="str">
        <f>VLOOKUP(B135,'[1]ds đẩy lên PM'!$B$4:$F$6819,5,0)</f>
        <v>Tốt</v>
      </c>
      <c r="H135" s="8" t="s">
        <v>5219</v>
      </c>
      <c r="I135" s="60"/>
      <c r="J135" s="6" t="s">
        <v>4246</v>
      </c>
      <c r="K135" s="6" t="s">
        <v>5231</v>
      </c>
      <c r="L135" s="6" t="s">
        <v>4247</v>
      </c>
      <c r="M135" s="6"/>
    </row>
    <row r="136" spans="1:13" x14ac:dyDescent="0.2">
      <c r="A136" s="7">
        <f t="shared" si="2"/>
        <v>70</v>
      </c>
      <c r="B136" s="7">
        <v>22021514</v>
      </c>
      <c r="C136" s="6" t="s">
        <v>694</v>
      </c>
      <c r="D136" s="6" t="s">
        <v>2862</v>
      </c>
      <c r="E136" s="7" t="s">
        <v>94</v>
      </c>
      <c r="F136" s="7" t="s">
        <v>211</v>
      </c>
      <c r="G136" s="8" t="str">
        <f>VLOOKUP(B136,'[1]ds đẩy lên PM'!$B$4:$F$6819,5,0)</f>
        <v>Tốt</v>
      </c>
      <c r="H136" s="8" t="s">
        <v>5219</v>
      </c>
      <c r="I136" s="60"/>
      <c r="J136" s="6" t="s">
        <v>4246</v>
      </c>
      <c r="K136" s="6" t="s">
        <v>5231</v>
      </c>
      <c r="L136" s="6" t="s">
        <v>4247</v>
      </c>
      <c r="M136" s="6"/>
    </row>
    <row r="137" spans="1:13" x14ac:dyDescent="0.2">
      <c r="A137" s="7">
        <f t="shared" si="2"/>
        <v>71</v>
      </c>
      <c r="B137" s="7">
        <v>22021568</v>
      </c>
      <c r="C137" s="6" t="s">
        <v>4324</v>
      </c>
      <c r="D137" s="6" t="s">
        <v>2456</v>
      </c>
      <c r="E137" s="7" t="s">
        <v>284</v>
      </c>
      <c r="F137" s="7" t="s">
        <v>211</v>
      </c>
      <c r="G137" s="8" t="str">
        <f>VLOOKUP(B137,'[1]ds đẩy lên PM'!$B$4:$F$6819,5,0)</f>
        <v>Tốt</v>
      </c>
      <c r="H137" s="8" t="s">
        <v>5219</v>
      </c>
      <c r="I137" s="60"/>
      <c r="J137" s="6" t="s">
        <v>4246</v>
      </c>
      <c r="K137" s="6" t="s">
        <v>5231</v>
      </c>
      <c r="L137" s="6" t="s">
        <v>4247</v>
      </c>
      <c r="M137" s="6"/>
    </row>
    <row r="138" spans="1:13" x14ac:dyDescent="0.2">
      <c r="A138" s="7">
        <f t="shared" si="2"/>
        <v>72</v>
      </c>
      <c r="B138" s="7">
        <v>22021566</v>
      </c>
      <c r="C138" s="6" t="s">
        <v>4331</v>
      </c>
      <c r="D138" s="6" t="s">
        <v>3345</v>
      </c>
      <c r="E138" s="7" t="s">
        <v>22</v>
      </c>
      <c r="F138" s="7" t="s">
        <v>272</v>
      </c>
      <c r="G138" s="8" t="str">
        <f>VLOOKUP(B138,'[1]ds đẩy lên PM'!$B$4:$F$6819,5,0)</f>
        <v>Xuất sắc</v>
      </c>
      <c r="H138" s="8" t="s">
        <v>5219</v>
      </c>
      <c r="I138" s="60"/>
      <c r="J138" s="6" t="s">
        <v>4246</v>
      </c>
      <c r="K138" s="6" t="s">
        <v>5231</v>
      </c>
      <c r="L138" s="6" t="s">
        <v>4247</v>
      </c>
      <c r="M138" s="6"/>
    </row>
    <row r="139" spans="1:13" x14ac:dyDescent="0.2">
      <c r="A139" s="7">
        <f t="shared" si="2"/>
        <v>73</v>
      </c>
      <c r="B139" s="7">
        <v>22021522</v>
      </c>
      <c r="C139" s="6" t="s">
        <v>1289</v>
      </c>
      <c r="D139" s="6" t="s">
        <v>3256</v>
      </c>
      <c r="E139" s="7" t="s">
        <v>31</v>
      </c>
      <c r="F139" s="7" t="s">
        <v>310</v>
      </c>
      <c r="G139" s="8" t="str">
        <f>VLOOKUP(B139,'[1]ds đẩy lên PM'!$B$4:$F$6819,5,0)</f>
        <v>Khá</v>
      </c>
      <c r="H139" s="8" t="s">
        <v>5219</v>
      </c>
      <c r="I139" s="60"/>
      <c r="J139" s="6" t="s">
        <v>4246</v>
      </c>
      <c r="K139" s="6" t="s">
        <v>5231</v>
      </c>
      <c r="L139" s="6" t="s">
        <v>4247</v>
      </c>
      <c r="M139" s="6"/>
    </row>
    <row r="140" spans="1:13" x14ac:dyDescent="0.2">
      <c r="A140" s="7"/>
      <c r="B140" s="7"/>
      <c r="C140" s="6"/>
      <c r="D140" s="6"/>
      <c r="E140" s="7"/>
      <c r="F140" s="7"/>
      <c r="G140" s="8"/>
      <c r="H140" s="8"/>
      <c r="I140" s="64">
        <f>SUM(I67:I139)</f>
        <v>128000000</v>
      </c>
      <c r="J140" s="6"/>
      <c r="K140" s="6"/>
      <c r="L140" s="6"/>
      <c r="M140" s="6"/>
    </row>
    <row r="141" spans="1:13" x14ac:dyDescent="0.2">
      <c r="A141" s="7">
        <f>A139+1</f>
        <v>74</v>
      </c>
      <c r="B141" s="7">
        <v>22021588</v>
      </c>
      <c r="C141" s="6" t="s">
        <v>3085</v>
      </c>
      <c r="D141" s="6" t="s">
        <v>1252</v>
      </c>
      <c r="E141" s="15" t="s">
        <v>13</v>
      </c>
      <c r="F141" s="7" t="s">
        <v>164</v>
      </c>
      <c r="G141" s="8" t="str">
        <f>VLOOKUP(B141,'[1]ds đẩy lên PM'!$B$4:$F$6819,5,0)</f>
        <v>Xuất sắc</v>
      </c>
      <c r="H141" s="8" t="s">
        <v>5220</v>
      </c>
      <c r="I141" s="60"/>
      <c r="J141" s="6" t="s">
        <v>4246</v>
      </c>
      <c r="K141" s="6"/>
      <c r="L141" s="6" t="s">
        <v>4247</v>
      </c>
      <c r="M141" s="6"/>
    </row>
    <row r="142" spans="1:13" x14ac:dyDescent="0.2">
      <c r="A142" s="7">
        <f t="shared" si="2"/>
        <v>75</v>
      </c>
      <c r="B142" s="7">
        <v>22021502</v>
      </c>
      <c r="C142" s="6" t="s">
        <v>4330</v>
      </c>
      <c r="D142" s="6" t="s">
        <v>1280</v>
      </c>
      <c r="E142" s="15" t="s">
        <v>197</v>
      </c>
      <c r="F142" s="7" t="s">
        <v>320</v>
      </c>
      <c r="G142" s="16" t="str">
        <f>VLOOKUP(B142,'[1]ds đẩy lên PM'!$B$4:$F$6819,5,0)</f>
        <v>Kém</v>
      </c>
      <c r="H142" s="16" t="s">
        <v>5220</v>
      </c>
      <c r="I142" s="60"/>
      <c r="J142" s="6" t="s">
        <v>4246</v>
      </c>
      <c r="K142" s="6"/>
      <c r="L142" s="6" t="s">
        <v>4247</v>
      </c>
      <c r="M142" s="6"/>
    </row>
    <row r="143" spans="1:13" x14ac:dyDescent="0.2">
      <c r="A143" s="7">
        <f t="shared" si="2"/>
        <v>76</v>
      </c>
      <c r="B143" s="7">
        <v>22021567</v>
      </c>
      <c r="C143" s="6" t="s">
        <v>4332</v>
      </c>
      <c r="D143" s="6" t="s">
        <v>4333</v>
      </c>
      <c r="E143" s="15" t="s">
        <v>13</v>
      </c>
      <c r="F143" s="7" t="s">
        <v>15</v>
      </c>
      <c r="G143" s="8" t="str">
        <f>VLOOKUP(B143,'[1]ds đẩy lên PM'!$B$4:$F$6819,5,0)</f>
        <v>Tốt</v>
      </c>
      <c r="H143" s="8" t="s">
        <v>5220</v>
      </c>
      <c r="I143" s="60"/>
      <c r="J143" s="6" t="s">
        <v>4246</v>
      </c>
      <c r="K143" s="6"/>
      <c r="L143" s="6" t="s">
        <v>4247</v>
      </c>
      <c r="M143" s="6"/>
    </row>
    <row r="144" spans="1:13" x14ac:dyDescent="0.2">
      <c r="A144" s="7">
        <f t="shared" si="2"/>
        <v>77</v>
      </c>
      <c r="B144" s="7">
        <v>22021509</v>
      </c>
      <c r="C144" s="6" t="s">
        <v>4364</v>
      </c>
      <c r="D144" s="6" t="s">
        <v>62</v>
      </c>
      <c r="E144" s="7" t="s">
        <v>31</v>
      </c>
      <c r="F144" s="7" t="s">
        <v>648</v>
      </c>
      <c r="G144" s="16" t="str">
        <f>VLOOKUP(B144,'[1]ds đẩy lên PM'!$B$4:$F$6819,5,0)</f>
        <v>Kém</v>
      </c>
      <c r="H144" s="16" t="s">
        <v>5220</v>
      </c>
      <c r="I144" s="60"/>
      <c r="J144" s="6" t="s">
        <v>4246</v>
      </c>
      <c r="K144" s="6"/>
      <c r="L144" s="6" t="s">
        <v>4247</v>
      </c>
      <c r="M144" s="6"/>
    </row>
    <row r="145" spans="1:13" x14ac:dyDescent="0.2">
      <c r="A145" s="7">
        <f t="shared" si="2"/>
        <v>78</v>
      </c>
      <c r="B145" s="7">
        <v>22021554</v>
      </c>
      <c r="C145" s="6" t="s">
        <v>1799</v>
      </c>
      <c r="D145" s="6" t="s">
        <v>3127</v>
      </c>
      <c r="E145" s="15" t="s">
        <v>13</v>
      </c>
      <c r="F145" s="7" t="s">
        <v>597</v>
      </c>
      <c r="G145" s="8" t="str">
        <f>VLOOKUP(B145,'[1]ds đẩy lên PM'!$B$4:$F$6819,5,0)</f>
        <v>Khá</v>
      </c>
      <c r="H145" s="8" t="s">
        <v>5220</v>
      </c>
      <c r="I145" s="60"/>
      <c r="J145" s="6" t="s">
        <v>4246</v>
      </c>
      <c r="K145" s="6"/>
      <c r="L145" s="6" t="s">
        <v>4247</v>
      </c>
      <c r="M145" s="6"/>
    </row>
    <row r="146" spans="1:13" x14ac:dyDescent="0.2">
      <c r="A146" s="7"/>
      <c r="B146" s="7"/>
      <c r="C146" s="6"/>
      <c r="D146" s="6"/>
      <c r="E146" s="7"/>
      <c r="F146" s="7"/>
      <c r="G146" s="8"/>
      <c r="H146" s="8"/>
      <c r="I146" s="68"/>
      <c r="J146" s="21"/>
      <c r="K146" s="6"/>
      <c r="L146" s="42"/>
    </row>
    <row r="147" spans="1:13" x14ac:dyDescent="0.2">
      <c r="A147" s="7">
        <f>A146+1</f>
        <v>1</v>
      </c>
      <c r="B147" s="7">
        <v>23020292</v>
      </c>
      <c r="C147" s="6" t="s">
        <v>4396</v>
      </c>
      <c r="D147" s="6" t="s">
        <v>586</v>
      </c>
      <c r="E147" s="7" t="s">
        <v>31</v>
      </c>
      <c r="F147" s="7" t="s">
        <v>184</v>
      </c>
      <c r="G147" s="8" t="str">
        <f>VLOOKUP(B147,'[1]ds đẩy lên PM'!$B$4:$F$6819,5,0)</f>
        <v>Xuất sắc</v>
      </c>
      <c r="H147" s="8" t="s">
        <v>5218</v>
      </c>
      <c r="I147" s="60">
        <f>[2]Chuẩn!$M$30</f>
        <v>18000000</v>
      </c>
      <c r="J147" s="6" t="s">
        <v>4246</v>
      </c>
      <c r="K147" s="6" t="s">
        <v>5231</v>
      </c>
      <c r="L147" s="6" t="s">
        <v>4247</v>
      </c>
      <c r="M147" s="6"/>
    </row>
    <row r="148" spans="1:13" x14ac:dyDescent="0.2">
      <c r="A148" s="7">
        <f>A147+1</f>
        <v>2</v>
      </c>
      <c r="B148" s="7">
        <v>23020251</v>
      </c>
      <c r="C148" s="6" t="s">
        <v>4318</v>
      </c>
      <c r="D148" s="6" t="s">
        <v>3071</v>
      </c>
      <c r="E148" s="7" t="s">
        <v>31</v>
      </c>
      <c r="F148" s="7" t="s">
        <v>495</v>
      </c>
      <c r="G148" s="8" t="str">
        <f>VLOOKUP(B148,'[1]ds đẩy lên PM'!$B$4:$F$6819,5,0)</f>
        <v>Xuất sắc</v>
      </c>
      <c r="H148" s="8" t="s">
        <v>5218</v>
      </c>
      <c r="I148" s="60">
        <f>[2]Chuẩn!$M$30</f>
        <v>18000000</v>
      </c>
      <c r="J148" s="6" t="s">
        <v>4246</v>
      </c>
      <c r="K148" s="6" t="s">
        <v>5231</v>
      </c>
      <c r="L148" s="6" t="s">
        <v>4247</v>
      </c>
      <c r="M148" s="6"/>
    </row>
    <row r="149" spans="1:13" x14ac:dyDescent="0.2">
      <c r="A149" s="7">
        <f t="shared" ref="A149:A204" si="3">A148+1</f>
        <v>3</v>
      </c>
      <c r="B149" s="7">
        <v>23020298</v>
      </c>
      <c r="C149" s="6" t="s">
        <v>4399</v>
      </c>
      <c r="D149" s="6" t="s">
        <v>3449</v>
      </c>
      <c r="E149" s="7" t="s">
        <v>7</v>
      </c>
      <c r="F149" s="7" t="s">
        <v>69</v>
      </c>
      <c r="G149" s="8" t="str">
        <f>VLOOKUP(B149,'[1]ds đẩy lên PM'!$B$4:$F$6819,5,0)</f>
        <v>Xuất sắc</v>
      </c>
      <c r="H149" s="8" t="s">
        <v>5218</v>
      </c>
      <c r="I149" s="60">
        <f>[2]Chuẩn!$M$30</f>
        <v>18000000</v>
      </c>
      <c r="J149" s="6" t="s">
        <v>4246</v>
      </c>
      <c r="K149" s="6" t="s">
        <v>5231</v>
      </c>
      <c r="L149" s="6" t="s">
        <v>4247</v>
      </c>
      <c r="M149" s="6"/>
    </row>
    <row r="150" spans="1:13" x14ac:dyDescent="0.2">
      <c r="A150" s="7">
        <f t="shared" si="3"/>
        <v>4</v>
      </c>
      <c r="B150" s="7">
        <v>23020314</v>
      </c>
      <c r="C150" s="6" t="s">
        <v>4311</v>
      </c>
      <c r="D150" s="6" t="s">
        <v>2442</v>
      </c>
      <c r="E150" s="7" t="s">
        <v>7</v>
      </c>
      <c r="F150" s="7" t="s">
        <v>69</v>
      </c>
      <c r="G150" s="8" t="str">
        <f>VLOOKUP(B150,'[1]ds đẩy lên PM'!$B$4:$F$6819,5,0)</f>
        <v>Xuất sắc</v>
      </c>
      <c r="H150" s="8" t="s">
        <v>5218</v>
      </c>
      <c r="I150" s="60">
        <f>[2]Chuẩn!$M$30</f>
        <v>18000000</v>
      </c>
      <c r="J150" s="6" t="s">
        <v>4246</v>
      </c>
      <c r="K150" s="6" t="s">
        <v>5231</v>
      </c>
      <c r="L150" s="6" t="s">
        <v>4247</v>
      </c>
      <c r="M150" s="6"/>
    </row>
    <row r="151" spans="1:13" x14ac:dyDescent="0.2">
      <c r="A151" s="7">
        <f t="shared" si="3"/>
        <v>5</v>
      </c>
      <c r="B151" s="7">
        <v>23020310</v>
      </c>
      <c r="C151" s="6" t="s">
        <v>4404</v>
      </c>
      <c r="D151" s="6" t="s">
        <v>994</v>
      </c>
      <c r="E151" s="7" t="s">
        <v>81</v>
      </c>
      <c r="F151" s="7" t="s">
        <v>347</v>
      </c>
      <c r="G151" s="8" t="str">
        <f>VLOOKUP(B151,'[1]ds đẩy lên PM'!$B$4:$F$6819,5,0)</f>
        <v>Xuất sắc</v>
      </c>
      <c r="H151" s="8" t="s">
        <v>5218</v>
      </c>
      <c r="I151" s="60">
        <f>[2]Chuẩn!$M$30</f>
        <v>18000000</v>
      </c>
      <c r="J151" s="6" t="s">
        <v>4246</v>
      </c>
      <c r="K151" s="6" t="s">
        <v>5231</v>
      </c>
      <c r="L151" s="6" t="s">
        <v>4247</v>
      </c>
      <c r="M151" s="6"/>
    </row>
    <row r="152" spans="1:13" s="12" customFormat="1" x14ac:dyDescent="0.2">
      <c r="A152" s="10">
        <f t="shared" si="3"/>
        <v>6</v>
      </c>
      <c r="B152" s="10">
        <v>23020317</v>
      </c>
      <c r="C152" s="11" t="s">
        <v>4405</v>
      </c>
      <c r="D152" s="11" t="s">
        <v>488</v>
      </c>
      <c r="E152" s="10" t="s">
        <v>435</v>
      </c>
      <c r="F152" s="10" t="s">
        <v>14</v>
      </c>
      <c r="G152" s="17" t="str">
        <f>VLOOKUP(B152,'[1]ds đẩy lên PM'!$B$4:$F$6819,5,0)</f>
        <v>Xuất sắc</v>
      </c>
      <c r="H152" s="17" t="s">
        <v>5218</v>
      </c>
      <c r="I152" s="70">
        <f>[2]Chuẩn!$M$30</f>
        <v>18000000</v>
      </c>
      <c r="J152" s="11" t="s">
        <v>4246</v>
      </c>
      <c r="K152" s="11" t="s">
        <v>5231</v>
      </c>
      <c r="L152" s="11" t="s">
        <v>4247</v>
      </c>
      <c r="M152" s="11"/>
    </row>
    <row r="153" spans="1:13" x14ac:dyDescent="0.2">
      <c r="A153" s="7">
        <f t="shared" si="3"/>
        <v>7</v>
      </c>
      <c r="B153" s="7">
        <v>23020252</v>
      </c>
      <c r="C153" s="6" t="s">
        <v>1816</v>
      </c>
      <c r="D153" s="6" t="s">
        <v>1365</v>
      </c>
      <c r="E153" s="7" t="s">
        <v>31</v>
      </c>
      <c r="F153" s="7" t="s">
        <v>86</v>
      </c>
      <c r="G153" s="8" t="str">
        <f>VLOOKUP(B153,'[1]ds đẩy lên PM'!$B$4:$F$6819,5,0)</f>
        <v>Xuất sắc</v>
      </c>
      <c r="H153" s="8" t="s">
        <v>5218</v>
      </c>
      <c r="I153" s="60"/>
      <c r="J153" s="6" t="s">
        <v>4246</v>
      </c>
      <c r="K153" s="6" t="s">
        <v>5231</v>
      </c>
      <c r="L153" s="6" t="s">
        <v>4247</v>
      </c>
      <c r="M153" s="6"/>
    </row>
    <row r="154" spans="1:13" x14ac:dyDescent="0.2">
      <c r="A154" s="7">
        <f t="shared" si="3"/>
        <v>8</v>
      </c>
      <c r="B154" s="7">
        <v>23020300</v>
      </c>
      <c r="C154" s="6" t="s">
        <v>4401</v>
      </c>
      <c r="D154" s="6" t="s">
        <v>567</v>
      </c>
      <c r="E154" s="7" t="s">
        <v>31</v>
      </c>
      <c r="F154" s="7" t="s">
        <v>392</v>
      </c>
      <c r="G154" s="8" t="str">
        <f>VLOOKUP(B154,'[1]ds đẩy lên PM'!$B$4:$F$6819,5,0)</f>
        <v>Xuất sắc</v>
      </c>
      <c r="H154" s="8" t="s">
        <v>5218</v>
      </c>
      <c r="I154" s="60"/>
      <c r="J154" s="6" t="s">
        <v>4246</v>
      </c>
      <c r="K154" s="6" t="s">
        <v>5231</v>
      </c>
      <c r="L154" s="6" t="s">
        <v>4247</v>
      </c>
      <c r="M154" s="6"/>
    </row>
    <row r="155" spans="1:13" x14ac:dyDescent="0.2">
      <c r="A155" s="7">
        <f t="shared" si="3"/>
        <v>9</v>
      </c>
      <c r="B155" s="7">
        <v>23020319</v>
      </c>
      <c r="C155" s="6" t="s">
        <v>4408</v>
      </c>
      <c r="D155" s="6" t="s">
        <v>522</v>
      </c>
      <c r="E155" s="7" t="s">
        <v>7</v>
      </c>
      <c r="F155" s="7" t="s">
        <v>392</v>
      </c>
      <c r="G155" s="8" t="str">
        <f>VLOOKUP(B155,'[1]ds đẩy lên PM'!$B$4:$F$6819,5,0)</f>
        <v>Xuất sắc</v>
      </c>
      <c r="H155" s="8" t="s">
        <v>5218</v>
      </c>
      <c r="I155" s="60"/>
      <c r="J155" s="6" t="s">
        <v>4246</v>
      </c>
      <c r="K155" s="6" t="s">
        <v>5231</v>
      </c>
      <c r="L155" s="6" t="s">
        <v>4247</v>
      </c>
      <c r="M155" s="6"/>
    </row>
    <row r="156" spans="1:13" x14ac:dyDescent="0.2">
      <c r="A156" s="7">
        <f t="shared" si="3"/>
        <v>10</v>
      </c>
      <c r="B156" s="7">
        <v>23020287</v>
      </c>
      <c r="C156" s="6" t="s">
        <v>4393</v>
      </c>
      <c r="D156" s="6" t="s">
        <v>2373</v>
      </c>
      <c r="E156" s="7" t="s">
        <v>31</v>
      </c>
      <c r="F156" s="7" t="s">
        <v>95</v>
      </c>
      <c r="G156" s="8" t="str">
        <f>VLOOKUP(B156,'[1]ds đẩy lên PM'!$B$4:$F$6819,5,0)</f>
        <v>Xuất sắc</v>
      </c>
      <c r="H156" s="8" t="s">
        <v>5218</v>
      </c>
      <c r="I156" s="60"/>
      <c r="J156" s="6" t="s">
        <v>4246</v>
      </c>
      <c r="K156" s="6" t="s">
        <v>5231</v>
      </c>
      <c r="L156" s="6" t="s">
        <v>4247</v>
      </c>
      <c r="M156" s="6"/>
    </row>
    <row r="157" spans="1:13" x14ac:dyDescent="0.2">
      <c r="A157" s="7">
        <f t="shared" si="3"/>
        <v>11</v>
      </c>
      <c r="B157" s="7">
        <v>23020254</v>
      </c>
      <c r="C157" s="6" t="s">
        <v>4376</v>
      </c>
      <c r="D157" s="6" t="s">
        <v>2416</v>
      </c>
      <c r="E157" s="7" t="s">
        <v>31</v>
      </c>
      <c r="F157" s="7" t="s">
        <v>37</v>
      </c>
      <c r="G157" s="8" t="str">
        <f>VLOOKUP(B157,'[1]ds đẩy lên PM'!$B$4:$F$6819,5,0)</f>
        <v>Xuất sắc</v>
      </c>
      <c r="H157" s="8" t="s">
        <v>5218</v>
      </c>
      <c r="I157" s="60"/>
      <c r="J157" s="6" t="s">
        <v>4246</v>
      </c>
      <c r="K157" s="6" t="s">
        <v>5231</v>
      </c>
      <c r="L157" s="6" t="s">
        <v>4247</v>
      </c>
      <c r="M157" s="6"/>
    </row>
    <row r="158" spans="1:13" x14ac:dyDescent="0.2">
      <c r="A158" s="7">
        <f t="shared" si="3"/>
        <v>12</v>
      </c>
      <c r="B158" s="7">
        <v>23020302</v>
      </c>
      <c r="C158" s="6" t="s">
        <v>1169</v>
      </c>
      <c r="D158" s="6" t="s">
        <v>2056</v>
      </c>
      <c r="E158" s="7" t="s">
        <v>7</v>
      </c>
      <c r="F158" s="7" t="s">
        <v>66</v>
      </c>
      <c r="G158" s="8" t="str">
        <f>VLOOKUP(B158,'[1]ds đẩy lên PM'!$B$4:$F$6819,5,0)</f>
        <v>Xuất sắc</v>
      </c>
      <c r="H158" s="8" t="s">
        <v>5218</v>
      </c>
      <c r="I158" s="60"/>
      <c r="J158" s="6" t="s">
        <v>4246</v>
      </c>
      <c r="K158" s="6" t="s">
        <v>5231</v>
      </c>
      <c r="L158" s="6" t="s">
        <v>4247</v>
      </c>
      <c r="M158" s="6"/>
    </row>
    <row r="159" spans="1:13" x14ac:dyDescent="0.2">
      <c r="A159" s="7">
        <f t="shared" si="3"/>
        <v>13</v>
      </c>
      <c r="B159" s="7">
        <v>23020303</v>
      </c>
      <c r="C159" s="6" t="s">
        <v>4403</v>
      </c>
      <c r="D159" s="6" t="s">
        <v>1322</v>
      </c>
      <c r="E159" s="7" t="s">
        <v>94</v>
      </c>
      <c r="F159" s="7" t="s">
        <v>56</v>
      </c>
      <c r="G159" s="8" t="str">
        <f>VLOOKUP(B159,'[1]ds đẩy lên PM'!$B$4:$F$6819,5,0)</f>
        <v>Xuất sắc</v>
      </c>
      <c r="H159" s="8" t="s">
        <v>5218</v>
      </c>
      <c r="I159" s="60"/>
      <c r="J159" s="6" t="s">
        <v>4246</v>
      </c>
      <c r="K159" s="6" t="s">
        <v>5231</v>
      </c>
      <c r="L159" s="6" t="s">
        <v>4247</v>
      </c>
      <c r="M159" s="6"/>
    </row>
    <row r="160" spans="1:13" x14ac:dyDescent="0.2">
      <c r="A160" s="7">
        <f t="shared" si="3"/>
        <v>14</v>
      </c>
      <c r="B160" s="7">
        <v>23020275</v>
      </c>
      <c r="C160" s="6" t="s">
        <v>1269</v>
      </c>
      <c r="D160" s="6" t="s">
        <v>1352</v>
      </c>
      <c r="E160" s="7" t="s">
        <v>31</v>
      </c>
      <c r="F160" s="7" t="s">
        <v>82</v>
      </c>
      <c r="G160" s="8" t="str">
        <f>VLOOKUP(B160,'[1]ds đẩy lên PM'!$B$4:$F$6819,5,0)</f>
        <v>Xuất sắc</v>
      </c>
      <c r="H160" s="8" t="s">
        <v>5217</v>
      </c>
      <c r="I160" s="60"/>
      <c r="J160" s="6" t="s">
        <v>4246</v>
      </c>
      <c r="K160" s="6" t="s">
        <v>5231</v>
      </c>
      <c r="L160" s="6" t="s">
        <v>4247</v>
      </c>
      <c r="M160" s="6"/>
    </row>
    <row r="161" spans="1:13" x14ac:dyDescent="0.2">
      <c r="A161" s="7">
        <f t="shared" si="3"/>
        <v>15</v>
      </c>
      <c r="B161" s="7">
        <v>23020283</v>
      </c>
      <c r="C161" s="6" t="s">
        <v>4390</v>
      </c>
      <c r="D161" s="6" t="s">
        <v>1338</v>
      </c>
      <c r="E161" s="7" t="s">
        <v>31</v>
      </c>
      <c r="F161" s="7" t="s">
        <v>558</v>
      </c>
      <c r="G161" s="8" t="str">
        <f>VLOOKUP(B161,'[1]ds đẩy lên PM'!$B$4:$F$6819,5,0)</f>
        <v>Xuất sắc</v>
      </c>
      <c r="H161" s="8" t="s">
        <v>5217</v>
      </c>
      <c r="I161" s="60"/>
      <c r="J161" s="6" t="s">
        <v>4246</v>
      </c>
      <c r="K161" s="6" t="s">
        <v>5231</v>
      </c>
      <c r="L161" s="6" t="s">
        <v>4247</v>
      </c>
      <c r="M161" s="6"/>
    </row>
    <row r="162" spans="1:13" x14ac:dyDescent="0.2">
      <c r="A162" s="7">
        <f t="shared" si="3"/>
        <v>16</v>
      </c>
      <c r="B162" s="7">
        <v>23020274</v>
      </c>
      <c r="C162" s="6" t="s">
        <v>4388</v>
      </c>
      <c r="D162" s="6" t="s">
        <v>1375</v>
      </c>
      <c r="E162" s="7" t="s">
        <v>7</v>
      </c>
      <c r="F162" s="7" t="s">
        <v>558</v>
      </c>
      <c r="G162" s="8" t="str">
        <f>VLOOKUP(B162,'[1]ds đẩy lên PM'!$B$4:$F$6819,5,0)</f>
        <v>Xuất sắc</v>
      </c>
      <c r="H162" s="8" t="s">
        <v>5217</v>
      </c>
      <c r="I162" s="60"/>
      <c r="J162" s="6" t="s">
        <v>4246</v>
      </c>
      <c r="K162" s="6" t="s">
        <v>5231</v>
      </c>
      <c r="L162" s="6" t="s">
        <v>4247</v>
      </c>
      <c r="M162" s="6"/>
    </row>
    <row r="163" spans="1:13" x14ac:dyDescent="0.2">
      <c r="A163" s="7">
        <f t="shared" si="3"/>
        <v>17</v>
      </c>
      <c r="B163" s="7">
        <v>23020249</v>
      </c>
      <c r="C163" s="6" t="s">
        <v>4374</v>
      </c>
      <c r="D163" s="6" t="s">
        <v>455</v>
      </c>
      <c r="E163" s="7" t="s">
        <v>31</v>
      </c>
      <c r="F163" s="7" t="s">
        <v>134</v>
      </c>
      <c r="G163" s="8" t="str">
        <f>VLOOKUP(B163,'[1]ds đẩy lên PM'!$B$4:$F$6819,5,0)</f>
        <v>Xuất sắc</v>
      </c>
      <c r="H163" s="8" t="s">
        <v>5217</v>
      </c>
      <c r="I163" s="60"/>
      <c r="J163" s="6" t="s">
        <v>4246</v>
      </c>
      <c r="K163" s="6" t="s">
        <v>5231</v>
      </c>
      <c r="L163" s="6" t="s">
        <v>4247</v>
      </c>
      <c r="M163" s="6"/>
    </row>
    <row r="164" spans="1:13" x14ac:dyDescent="0.2">
      <c r="A164" s="7">
        <f t="shared" si="3"/>
        <v>18</v>
      </c>
      <c r="B164" s="7">
        <v>23020313</v>
      </c>
      <c r="C164" s="6" t="s">
        <v>528</v>
      </c>
      <c r="D164" s="6" t="s">
        <v>1430</v>
      </c>
      <c r="E164" s="7" t="s">
        <v>435</v>
      </c>
      <c r="F164" s="7" t="s">
        <v>47</v>
      </c>
      <c r="G164" s="8" t="str">
        <f>VLOOKUP(B164,'[1]ds đẩy lên PM'!$B$4:$F$6819,5,0)</f>
        <v>Xuất sắc</v>
      </c>
      <c r="H164" s="8" t="s">
        <v>5217</v>
      </c>
      <c r="I164" s="60"/>
      <c r="J164" s="6" t="s">
        <v>4246</v>
      </c>
      <c r="K164" s="6" t="s">
        <v>5231</v>
      </c>
      <c r="L164" s="6" t="s">
        <v>4247</v>
      </c>
      <c r="M164" s="6"/>
    </row>
    <row r="165" spans="1:13" x14ac:dyDescent="0.2">
      <c r="A165" s="7">
        <f t="shared" si="3"/>
        <v>19</v>
      </c>
      <c r="B165" s="7">
        <v>23020315</v>
      </c>
      <c r="C165" s="6" t="s">
        <v>4407</v>
      </c>
      <c r="D165" s="6" t="s">
        <v>1320</v>
      </c>
      <c r="E165" s="7" t="s">
        <v>31</v>
      </c>
      <c r="F165" s="7" t="s">
        <v>47</v>
      </c>
      <c r="G165" s="8" t="str">
        <f>VLOOKUP(B165,'[1]ds đẩy lên PM'!$B$4:$F$6819,5,0)</f>
        <v>Xuất sắc</v>
      </c>
      <c r="H165" s="8" t="s">
        <v>5217</v>
      </c>
      <c r="I165" s="60"/>
      <c r="J165" s="6" t="s">
        <v>4246</v>
      </c>
      <c r="K165" s="6" t="s">
        <v>5231</v>
      </c>
      <c r="L165" s="6" t="s">
        <v>4247</v>
      </c>
      <c r="M165" s="6"/>
    </row>
    <row r="166" spans="1:13" x14ac:dyDescent="0.2">
      <c r="A166" s="7">
        <f t="shared" si="3"/>
        <v>20</v>
      </c>
      <c r="B166" s="7">
        <v>23020291</v>
      </c>
      <c r="C166" s="6" t="s">
        <v>3151</v>
      </c>
      <c r="D166" s="6" t="s">
        <v>425</v>
      </c>
      <c r="E166" s="7" t="s">
        <v>7</v>
      </c>
      <c r="F166" s="7" t="s">
        <v>47</v>
      </c>
      <c r="G166" s="8" t="str">
        <f>VLOOKUP(B166,'[1]ds đẩy lên PM'!$B$4:$F$6819,5,0)</f>
        <v>Xuất sắc</v>
      </c>
      <c r="H166" s="8" t="s">
        <v>5217</v>
      </c>
      <c r="I166" s="60"/>
      <c r="J166" s="6" t="s">
        <v>4246</v>
      </c>
      <c r="K166" s="6" t="s">
        <v>5231</v>
      </c>
      <c r="L166" s="6" t="s">
        <v>4247</v>
      </c>
      <c r="M166" s="6"/>
    </row>
    <row r="167" spans="1:13" x14ac:dyDescent="0.2">
      <c r="A167" s="7">
        <f t="shared" si="3"/>
        <v>21</v>
      </c>
      <c r="B167" s="7">
        <v>23020289</v>
      </c>
      <c r="C167" s="6" t="s">
        <v>4395</v>
      </c>
      <c r="D167" s="6" t="s">
        <v>1478</v>
      </c>
      <c r="E167" s="7" t="s">
        <v>31</v>
      </c>
      <c r="F167" s="7" t="s">
        <v>185</v>
      </c>
      <c r="G167" s="8" t="str">
        <f>VLOOKUP(B167,'[1]ds đẩy lên PM'!$B$4:$F$6819,5,0)</f>
        <v>Xuất sắc</v>
      </c>
      <c r="H167" s="8" t="s">
        <v>5217</v>
      </c>
      <c r="I167" s="60"/>
      <c r="J167" s="6" t="s">
        <v>4246</v>
      </c>
      <c r="K167" s="6" t="s">
        <v>5231</v>
      </c>
      <c r="L167" s="6" t="s">
        <v>4247</v>
      </c>
      <c r="M167" s="6"/>
    </row>
    <row r="168" spans="1:13" x14ac:dyDescent="0.2">
      <c r="A168" s="7">
        <f t="shared" si="3"/>
        <v>22</v>
      </c>
      <c r="B168" s="7">
        <v>23020294</v>
      </c>
      <c r="C168" s="6" t="s">
        <v>352</v>
      </c>
      <c r="D168" s="6" t="s">
        <v>1430</v>
      </c>
      <c r="E168" s="7" t="s">
        <v>31</v>
      </c>
      <c r="F168" s="7" t="s">
        <v>185</v>
      </c>
      <c r="G168" s="8" t="str">
        <f>VLOOKUP(B168,'[1]ds đẩy lên PM'!$B$4:$F$6819,5,0)</f>
        <v>Xuất sắc</v>
      </c>
      <c r="H168" s="8" t="s">
        <v>5217</v>
      </c>
      <c r="I168" s="60"/>
      <c r="J168" s="6" t="s">
        <v>4246</v>
      </c>
      <c r="K168" s="6" t="s">
        <v>5231</v>
      </c>
      <c r="L168" s="6" t="s">
        <v>4247</v>
      </c>
      <c r="M168" s="6"/>
    </row>
    <row r="169" spans="1:13" x14ac:dyDescent="0.2">
      <c r="A169" s="7">
        <f t="shared" si="3"/>
        <v>23</v>
      </c>
      <c r="B169" s="7">
        <v>23020256</v>
      </c>
      <c r="C169" s="6" t="s">
        <v>4378</v>
      </c>
      <c r="D169" s="6" t="s">
        <v>3464</v>
      </c>
      <c r="E169" s="7" t="s">
        <v>7</v>
      </c>
      <c r="F169" s="7" t="s">
        <v>185</v>
      </c>
      <c r="G169" s="8" t="str">
        <f>VLOOKUP(B169,'[1]ds đẩy lên PM'!$B$4:$F$6819,5,0)</f>
        <v>Xuất sắc</v>
      </c>
      <c r="H169" s="8" t="s">
        <v>5217</v>
      </c>
      <c r="I169" s="60"/>
      <c r="J169" s="6" t="s">
        <v>4246</v>
      </c>
      <c r="K169" s="6" t="s">
        <v>5231</v>
      </c>
      <c r="L169" s="6" t="s">
        <v>4247</v>
      </c>
      <c r="M169" s="6"/>
    </row>
    <row r="170" spans="1:13" x14ac:dyDescent="0.2">
      <c r="A170" s="7">
        <f t="shared" si="3"/>
        <v>24</v>
      </c>
      <c r="B170" s="7">
        <v>23020237</v>
      </c>
      <c r="C170" s="6" t="s">
        <v>412</v>
      </c>
      <c r="D170" s="6" t="s">
        <v>494</v>
      </c>
      <c r="E170" s="7" t="s">
        <v>31</v>
      </c>
      <c r="F170" s="7" t="s">
        <v>288</v>
      </c>
      <c r="G170" s="8" t="str">
        <f>VLOOKUP(B170,'[1]ds đẩy lên PM'!$B$4:$F$6819,5,0)</f>
        <v>Xuất sắc</v>
      </c>
      <c r="H170" s="8" t="s">
        <v>5217</v>
      </c>
      <c r="I170" s="60"/>
      <c r="J170" s="6" t="s">
        <v>4246</v>
      </c>
      <c r="K170" s="6" t="s">
        <v>5231</v>
      </c>
      <c r="L170" s="6" t="s">
        <v>4247</v>
      </c>
      <c r="M170" s="6"/>
    </row>
    <row r="171" spans="1:13" x14ac:dyDescent="0.2">
      <c r="A171" s="7">
        <f t="shared" si="3"/>
        <v>25</v>
      </c>
      <c r="B171" s="7">
        <v>23020320</v>
      </c>
      <c r="C171" s="6" t="s">
        <v>833</v>
      </c>
      <c r="D171" s="6" t="s">
        <v>2352</v>
      </c>
      <c r="E171" s="7" t="s">
        <v>435</v>
      </c>
      <c r="F171" s="7" t="s">
        <v>407</v>
      </c>
      <c r="G171" s="8" t="str">
        <f>VLOOKUP(B171,'[1]ds đẩy lên PM'!$B$4:$F$6819,5,0)</f>
        <v>Xuất sắc</v>
      </c>
      <c r="H171" s="8" t="s">
        <v>5217</v>
      </c>
      <c r="I171" s="60"/>
      <c r="J171" s="6" t="s">
        <v>4246</v>
      </c>
      <c r="K171" s="6" t="s">
        <v>5231</v>
      </c>
      <c r="L171" s="6" t="s">
        <v>4247</v>
      </c>
      <c r="M171" s="6"/>
    </row>
    <row r="172" spans="1:13" x14ac:dyDescent="0.2">
      <c r="A172" s="7">
        <f t="shared" si="3"/>
        <v>26</v>
      </c>
      <c r="B172" s="7">
        <v>23020301</v>
      </c>
      <c r="C172" s="6" t="s">
        <v>4402</v>
      </c>
      <c r="D172" s="6" t="s">
        <v>1370</v>
      </c>
      <c r="E172" s="7" t="s">
        <v>7</v>
      </c>
      <c r="F172" s="7" t="s">
        <v>314</v>
      </c>
      <c r="G172" s="8" t="str">
        <f>VLOOKUP(B172,'[1]ds đẩy lên PM'!$B$4:$F$6819,5,0)</f>
        <v>Xuất sắc</v>
      </c>
      <c r="H172" s="8" t="s">
        <v>5217</v>
      </c>
      <c r="I172" s="60"/>
      <c r="J172" s="6" t="s">
        <v>4246</v>
      </c>
      <c r="K172" s="6" t="s">
        <v>5231</v>
      </c>
      <c r="L172" s="6" t="s">
        <v>4247</v>
      </c>
      <c r="M172" s="6"/>
    </row>
    <row r="173" spans="1:13" x14ac:dyDescent="0.2">
      <c r="A173" s="7">
        <f t="shared" si="3"/>
        <v>27</v>
      </c>
      <c r="B173" s="7">
        <v>23020322</v>
      </c>
      <c r="C173" s="6" t="s">
        <v>240</v>
      </c>
      <c r="D173" s="6" t="s">
        <v>3374</v>
      </c>
      <c r="E173" s="7" t="s">
        <v>7</v>
      </c>
      <c r="F173" s="7" t="s">
        <v>314</v>
      </c>
      <c r="G173" s="8" t="str">
        <f>VLOOKUP(B173,'[1]ds đẩy lên PM'!$B$4:$F$6819,5,0)</f>
        <v>Xuất sắc</v>
      </c>
      <c r="H173" s="8" t="s">
        <v>5217</v>
      </c>
      <c r="I173" s="60"/>
      <c r="J173" s="6" t="s">
        <v>4246</v>
      </c>
      <c r="K173" s="6" t="s">
        <v>5231</v>
      </c>
      <c r="L173" s="6" t="s">
        <v>4247</v>
      </c>
      <c r="M173" s="6"/>
    </row>
    <row r="174" spans="1:13" x14ac:dyDescent="0.2">
      <c r="A174" s="7">
        <f t="shared" si="3"/>
        <v>28</v>
      </c>
      <c r="B174" s="7">
        <v>23020276</v>
      </c>
      <c r="C174" s="6" t="s">
        <v>4389</v>
      </c>
      <c r="D174" s="6" t="s">
        <v>423</v>
      </c>
      <c r="E174" s="7" t="s">
        <v>7</v>
      </c>
      <c r="F174" s="7" t="s">
        <v>393</v>
      </c>
      <c r="G174" s="8" t="str">
        <f>VLOOKUP(B174,'[1]ds đẩy lên PM'!$B$4:$F$6819,5,0)</f>
        <v>Xuất sắc</v>
      </c>
      <c r="H174" s="8" t="s">
        <v>5217</v>
      </c>
      <c r="I174" s="60"/>
      <c r="J174" s="6" t="s">
        <v>4246</v>
      </c>
      <c r="K174" s="6" t="s">
        <v>5231</v>
      </c>
      <c r="L174" s="6" t="s">
        <v>4247</v>
      </c>
      <c r="M174" s="6"/>
    </row>
    <row r="175" spans="1:13" x14ac:dyDescent="0.2">
      <c r="A175" s="7">
        <f t="shared" si="3"/>
        <v>29</v>
      </c>
      <c r="B175" s="7">
        <v>23020285</v>
      </c>
      <c r="C175" s="6" t="s">
        <v>4392</v>
      </c>
      <c r="D175" s="6" t="s">
        <v>2394</v>
      </c>
      <c r="E175" s="7" t="s">
        <v>7</v>
      </c>
      <c r="F175" s="7" t="s">
        <v>121</v>
      </c>
      <c r="G175" s="8" t="str">
        <f>VLOOKUP(B175,'[1]ds đẩy lên PM'!$B$4:$F$6819,5,0)</f>
        <v>Xuất sắc</v>
      </c>
      <c r="H175" s="8" t="s">
        <v>5217</v>
      </c>
      <c r="I175" s="60"/>
      <c r="J175" s="6" t="s">
        <v>4246</v>
      </c>
      <c r="K175" s="6" t="s">
        <v>5231</v>
      </c>
      <c r="L175" s="6" t="s">
        <v>4247</v>
      </c>
      <c r="M175" s="6"/>
    </row>
    <row r="176" spans="1:13" x14ac:dyDescent="0.2">
      <c r="A176" s="7">
        <f t="shared" si="3"/>
        <v>30</v>
      </c>
      <c r="B176" s="7">
        <v>23020311</v>
      </c>
      <c r="C176" s="6" t="s">
        <v>4406</v>
      </c>
      <c r="D176" s="6" t="s">
        <v>1416</v>
      </c>
      <c r="E176" s="7" t="s">
        <v>435</v>
      </c>
      <c r="F176" s="7" t="s">
        <v>161</v>
      </c>
      <c r="G176" s="8" t="str">
        <f>VLOOKUP(B176,'[1]ds đẩy lên PM'!$B$4:$F$6819,5,0)</f>
        <v>Tốt</v>
      </c>
      <c r="H176" s="8" t="s">
        <v>5217</v>
      </c>
      <c r="I176" s="60"/>
      <c r="J176" s="6" t="s">
        <v>4246</v>
      </c>
      <c r="K176" s="6" t="s">
        <v>5231</v>
      </c>
      <c r="L176" s="6" t="s">
        <v>4247</v>
      </c>
      <c r="M176" s="6"/>
    </row>
    <row r="177" spans="1:13" x14ac:dyDescent="0.2">
      <c r="A177" s="7">
        <f t="shared" si="3"/>
        <v>31</v>
      </c>
      <c r="B177" s="7">
        <v>23020245</v>
      </c>
      <c r="C177" s="6" t="s">
        <v>945</v>
      </c>
      <c r="D177" s="6" t="s">
        <v>538</v>
      </c>
      <c r="E177" s="7" t="s">
        <v>31</v>
      </c>
      <c r="F177" s="7" t="s">
        <v>24</v>
      </c>
      <c r="G177" s="8" t="str">
        <f>VLOOKUP(B177,'[1]ds đẩy lên PM'!$B$4:$F$6819,5,0)</f>
        <v>Xuất sắc</v>
      </c>
      <c r="H177" s="8" t="s">
        <v>5217</v>
      </c>
      <c r="I177" s="60"/>
      <c r="J177" s="6" t="s">
        <v>4246</v>
      </c>
      <c r="K177" s="6" t="s">
        <v>5231</v>
      </c>
      <c r="L177" s="6" t="s">
        <v>4247</v>
      </c>
      <c r="M177" s="6"/>
    </row>
    <row r="178" spans="1:13" x14ac:dyDescent="0.2">
      <c r="A178" s="7">
        <f t="shared" si="3"/>
        <v>32</v>
      </c>
      <c r="B178" s="7">
        <v>23020268</v>
      </c>
      <c r="C178" s="6" t="s">
        <v>4387</v>
      </c>
      <c r="D178" s="6" t="s">
        <v>471</v>
      </c>
      <c r="E178" s="7" t="s">
        <v>31</v>
      </c>
      <c r="F178" s="7" t="s">
        <v>369</v>
      </c>
      <c r="G178" s="8" t="str">
        <f>VLOOKUP(B178,'[1]ds đẩy lên PM'!$B$4:$F$6819,5,0)</f>
        <v>Xuất sắc</v>
      </c>
      <c r="H178" s="8" t="s">
        <v>5217</v>
      </c>
      <c r="I178" s="60"/>
      <c r="J178" s="6" t="s">
        <v>4246</v>
      </c>
      <c r="K178" s="6" t="s">
        <v>5231</v>
      </c>
      <c r="L178" s="6" t="s">
        <v>4247</v>
      </c>
      <c r="M178" s="6"/>
    </row>
    <row r="179" spans="1:13" x14ac:dyDescent="0.2">
      <c r="A179" s="7">
        <f t="shared" si="3"/>
        <v>33</v>
      </c>
      <c r="B179" s="7">
        <v>23020253</v>
      </c>
      <c r="C179" s="6" t="s">
        <v>4375</v>
      </c>
      <c r="D179" s="6" t="s">
        <v>508</v>
      </c>
      <c r="E179" s="7" t="s">
        <v>7</v>
      </c>
      <c r="F179" s="7" t="s">
        <v>137</v>
      </c>
      <c r="G179" s="8" t="str">
        <f>VLOOKUP(B179,'[1]ds đẩy lên PM'!$B$4:$F$6819,5,0)</f>
        <v>Xuất sắc</v>
      </c>
      <c r="H179" s="8" t="s">
        <v>5217</v>
      </c>
      <c r="I179" s="60"/>
      <c r="J179" s="6" t="s">
        <v>4246</v>
      </c>
      <c r="K179" s="6" t="s">
        <v>5231</v>
      </c>
      <c r="L179" s="6" t="s">
        <v>4247</v>
      </c>
      <c r="M179" s="6"/>
    </row>
    <row r="180" spans="1:13" x14ac:dyDescent="0.2">
      <c r="A180" s="7">
        <f t="shared" si="3"/>
        <v>34</v>
      </c>
      <c r="B180" s="7">
        <v>23020288</v>
      </c>
      <c r="C180" s="6" t="s">
        <v>4394</v>
      </c>
      <c r="D180" s="6" t="s">
        <v>608</v>
      </c>
      <c r="E180" s="7" t="s">
        <v>7</v>
      </c>
      <c r="F180" s="7" t="s">
        <v>63</v>
      </c>
      <c r="G180" s="8" t="str">
        <f>VLOOKUP(B180,'[1]ds đẩy lên PM'!$B$4:$F$6819,5,0)</f>
        <v>Xuất sắc</v>
      </c>
      <c r="H180" s="8" t="s">
        <v>5217</v>
      </c>
      <c r="I180" s="60"/>
      <c r="J180" s="6" t="s">
        <v>4246</v>
      </c>
      <c r="K180" s="6" t="s">
        <v>5231</v>
      </c>
      <c r="L180" s="6" t="s">
        <v>4247</v>
      </c>
      <c r="M180" s="6"/>
    </row>
    <row r="181" spans="1:13" x14ac:dyDescent="0.2">
      <c r="A181" s="7">
        <f t="shared" si="3"/>
        <v>35</v>
      </c>
      <c r="B181" s="7">
        <v>23020295</v>
      </c>
      <c r="C181" s="6" t="s">
        <v>1690</v>
      </c>
      <c r="D181" s="6" t="s">
        <v>524</v>
      </c>
      <c r="E181" s="7" t="s">
        <v>7</v>
      </c>
      <c r="F181" s="7" t="s">
        <v>51</v>
      </c>
      <c r="G181" s="8" t="str">
        <f>VLOOKUP(B181,'[1]ds đẩy lên PM'!$B$4:$F$6819,5,0)</f>
        <v>Xuất sắc</v>
      </c>
      <c r="H181" s="8" t="s">
        <v>5217</v>
      </c>
      <c r="I181" s="60"/>
      <c r="J181" s="6" t="s">
        <v>4246</v>
      </c>
      <c r="K181" s="6" t="s">
        <v>5231</v>
      </c>
      <c r="L181" s="6" t="s">
        <v>4247</v>
      </c>
      <c r="M181" s="6"/>
    </row>
    <row r="182" spans="1:13" x14ac:dyDescent="0.2">
      <c r="A182" s="7">
        <f t="shared" si="3"/>
        <v>36</v>
      </c>
      <c r="B182" s="7">
        <v>23020264</v>
      </c>
      <c r="C182" s="6" t="s">
        <v>4384</v>
      </c>
      <c r="D182" s="6" t="s">
        <v>1962</v>
      </c>
      <c r="E182" s="7" t="s">
        <v>7</v>
      </c>
      <c r="F182" s="7" t="s">
        <v>320</v>
      </c>
      <c r="G182" s="8" t="str">
        <f>VLOOKUP(B182,'[1]ds đẩy lên PM'!$B$4:$F$6819,5,0)</f>
        <v>Xuất sắc</v>
      </c>
      <c r="H182" s="8" t="s">
        <v>5217</v>
      </c>
      <c r="I182" s="60"/>
      <c r="J182" s="6" t="s">
        <v>4246</v>
      </c>
      <c r="K182" s="6" t="s">
        <v>5231</v>
      </c>
      <c r="L182" s="6" t="s">
        <v>4247</v>
      </c>
      <c r="M182" s="6"/>
    </row>
    <row r="183" spans="1:13" x14ac:dyDescent="0.2">
      <c r="A183" s="7">
        <f t="shared" si="3"/>
        <v>37</v>
      </c>
      <c r="B183" s="7">
        <v>23020321</v>
      </c>
      <c r="C183" s="6" t="s">
        <v>4409</v>
      </c>
      <c r="D183" s="6" t="s">
        <v>1367</v>
      </c>
      <c r="E183" s="7" t="s">
        <v>31</v>
      </c>
      <c r="F183" s="7" t="s">
        <v>74</v>
      </c>
      <c r="G183" s="8" t="str">
        <f>VLOOKUP(B183,'[1]ds đẩy lên PM'!$B$4:$F$6819,5,0)</f>
        <v>Tốt</v>
      </c>
      <c r="H183" s="8" t="s">
        <v>5219</v>
      </c>
      <c r="I183" s="60"/>
      <c r="J183" s="6" t="s">
        <v>4246</v>
      </c>
      <c r="K183" s="6" t="s">
        <v>5231</v>
      </c>
      <c r="L183" s="6" t="s">
        <v>4247</v>
      </c>
      <c r="M183" s="6"/>
    </row>
    <row r="184" spans="1:13" x14ac:dyDescent="0.2">
      <c r="A184" s="7">
        <f t="shared" si="3"/>
        <v>38</v>
      </c>
      <c r="B184" s="7">
        <v>23020277</v>
      </c>
      <c r="C184" s="6" t="s">
        <v>145</v>
      </c>
      <c r="D184" s="6" t="s">
        <v>2056</v>
      </c>
      <c r="E184" s="7" t="s">
        <v>7</v>
      </c>
      <c r="F184" s="7" t="s">
        <v>486</v>
      </c>
      <c r="G184" s="8" t="str">
        <f>VLOOKUP(B184,'[1]ds đẩy lên PM'!$B$4:$F$6819,5,0)</f>
        <v>Tốt</v>
      </c>
      <c r="H184" s="8" t="s">
        <v>5219</v>
      </c>
      <c r="I184" s="60"/>
      <c r="J184" s="6" t="s">
        <v>4246</v>
      </c>
      <c r="K184" s="6" t="s">
        <v>5231</v>
      </c>
      <c r="L184" s="6" t="s">
        <v>4247</v>
      </c>
      <c r="M184" s="6"/>
    </row>
    <row r="185" spans="1:13" x14ac:dyDescent="0.2">
      <c r="A185" s="7">
        <f t="shared" si="3"/>
        <v>39</v>
      </c>
      <c r="B185" s="7">
        <v>23020244</v>
      </c>
      <c r="C185" s="6" t="s">
        <v>4370</v>
      </c>
      <c r="D185" s="6" t="s">
        <v>3058</v>
      </c>
      <c r="E185" s="7" t="s">
        <v>59</v>
      </c>
      <c r="F185" s="7" t="s">
        <v>593</v>
      </c>
      <c r="G185" s="8" t="str">
        <f>VLOOKUP(B185,'[1]ds đẩy lên PM'!$B$4:$F$6819,5,0)</f>
        <v>Tốt</v>
      </c>
      <c r="H185" s="8" t="s">
        <v>5219</v>
      </c>
      <c r="I185" s="60"/>
      <c r="J185" s="6" t="s">
        <v>4246</v>
      </c>
      <c r="K185" s="6" t="s">
        <v>5231</v>
      </c>
      <c r="L185" s="6" t="s">
        <v>4247</v>
      </c>
      <c r="M185" s="6"/>
    </row>
    <row r="186" spans="1:13" x14ac:dyDescent="0.2">
      <c r="A186" s="7">
        <f t="shared" si="3"/>
        <v>40</v>
      </c>
      <c r="B186" s="7">
        <v>23020296</v>
      </c>
      <c r="C186" s="6" t="s">
        <v>2535</v>
      </c>
      <c r="D186" s="6" t="s">
        <v>1418</v>
      </c>
      <c r="E186" s="7" t="s">
        <v>7</v>
      </c>
      <c r="F186" s="7" t="s">
        <v>593</v>
      </c>
      <c r="G186" s="8" t="str">
        <f>VLOOKUP(B186,'[1]ds đẩy lên PM'!$B$4:$F$6819,5,0)</f>
        <v>Tốt</v>
      </c>
      <c r="H186" s="8" t="s">
        <v>5219</v>
      </c>
      <c r="I186" s="60"/>
      <c r="J186" s="6" t="s">
        <v>4246</v>
      </c>
      <c r="K186" s="6" t="s">
        <v>5231</v>
      </c>
      <c r="L186" s="6" t="s">
        <v>4247</v>
      </c>
      <c r="M186" s="6"/>
    </row>
    <row r="187" spans="1:13" x14ac:dyDescent="0.2">
      <c r="A187" s="7">
        <f t="shared" si="3"/>
        <v>41</v>
      </c>
      <c r="B187" s="7">
        <v>23020259</v>
      </c>
      <c r="C187" s="6" t="s">
        <v>4381</v>
      </c>
      <c r="D187" s="6" t="s">
        <v>459</v>
      </c>
      <c r="E187" s="7" t="s">
        <v>59</v>
      </c>
      <c r="F187" s="7" t="s">
        <v>418</v>
      </c>
      <c r="G187" s="8" t="str">
        <f>VLOOKUP(B187,'[1]ds đẩy lên PM'!$B$4:$F$6819,5,0)</f>
        <v>Tốt</v>
      </c>
      <c r="H187" s="8" t="s">
        <v>5219</v>
      </c>
      <c r="I187" s="60"/>
      <c r="J187" s="6" t="s">
        <v>4246</v>
      </c>
      <c r="K187" s="6" t="s">
        <v>5231</v>
      </c>
      <c r="L187" s="6" t="s">
        <v>4247</v>
      </c>
      <c r="M187" s="6"/>
    </row>
    <row r="188" spans="1:13" x14ac:dyDescent="0.2">
      <c r="A188" s="7">
        <f t="shared" si="3"/>
        <v>42</v>
      </c>
      <c r="B188" s="7">
        <v>23020297</v>
      </c>
      <c r="C188" s="6" t="s">
        <v>4398</v>
      </c>
      <c r="D188" s="6" t="s">
        <v>3392</v>
      </c>
      <c r="E188" s="7" t="s">
        <v>31</v>
      </c>
      <c r="F188" s="7" t="s">
        <v>234</v>
      </c>
      <c r="G188" s="8" t="str">
        <f>VLOOKUP(B188,'[1]ds đẩy lên PM'!$B$4:$F$6819,5,0)</f>
        <v>Tốt</v>
      </c>
      <c r="H188" s="8" t="s">
        <v>5219</v>
      </c>
      <c r="I188" s="60"/>
      <c r="J188" s="6" t="s">
        <v>4246</v>
      </c>
      <c r="K188" s="6" t="s">
        <v>5231</v>
      </c>
      <c r="L188" s="6" t="s">
        <v>4247</v>
      </c>
      <c r="M188" s="6"/>
    </row>
    <row r="189" spans="1:13" x14ac:dyDescent="0.2">
      <c r="A189" s="7">
        <f t="shared" si="3"/>
        <v>43</v>
      </c>
      <c r="B189" s="7">
        <v>23020248</v>
      </c>
      <c r="C189" s="6" t="s">
        <v>4373</v>
      </c>
      <c r="D189" s="6" t="s">
        <v>572</v>
      </c>
      <c r="E189" s="7" t="s">
        <v>31</v>
      </c>
      <c r="F189" s="7" t="s">
        <v>15</v>
      </c>
      <c r="G189" s="8" t="str">
        <f>VLOOKUP(B189,'[1]ds đẩy lên PM'!$B$4:$F$6819,5,0)</f>
        <v>Tốt</v>
      </c>
      <c r="H189" s="8" t="s">
        <v>5219</v>
      </c>
      <c r="I189" s="60"/>
      <c r="J189" s="6" t="s">
        <v>4246</v>
      </c>
      <c r="K189" s="6" t="s">
        <v>5231</v>
      </c>
      <c r="L189" s="6" t="s">
        <v>4247</v>
      </c>
      <c r="M189" s="6"/>
    </row>
    <row r="190" spans="1:13" x14ac:dyDescent="0.2">
      <c r="A190" s="7">
        <f t="shared" si="3"/>
        <v>44</v>
      </c>
      <c r="B190" s="7">
        <v>23020266</v>
      </c>
      <c r="C190" s="6" t="s">
        <v>4385</v>
      </c>
      <c r="D190" s="6" t="s">
        <v>1327</v>
      </c>
      <c r="E190" s="7" t="s">
        <v>7</v>
      </c>
      <c r="F190" s="7" t="s">
        <v>218</v>
      </c>
      <c r="G190" s="8" t="str">
        <f>VLOOKUP(B190,'[1]ds đẩy lên PM'!$B$4:$F$6819,5,0)</f>
        <v>Tốt</v>
      </c>
      <c r="H190" s="8" t="s">
        <v>5219</v>
      </c>
      <c r="I190" s="60"/>
      <c r="J190" s="6" t="s">
        <v>4246</v>
      </c>
      <c r="K190" s="6" t="s">
        <v>5231</v>
      </c>
      <c r="L190" s="6" t="s">
        <v>4247</v>
      </c>
      <c r="M190" s="6"/>
    </row>
    <row r="191" spans="1:13" x14ac:dyDescent="0.2">
      <c r="A191" s="7">
        <f t="shared" si="3"/>
        <v>45</v>
      </c>
      <c r="B191" s="7">
        <v>23020247</v>
      </c>
      <c r="C191" s="6" t="s">
        <v>4372</v>
      </c>
      <c r="D191" s="6" t="s">
        <v>3400</v>
      </c>
      <c r="E191" s="7" t="s">
        <v>31</v>
      </c>
      <c r="F191" s="7" t="s">
        <v>570</v>
      </c>
      <c r="G191" s="8" t="str">
        <f>VLOOKUP(B191,'[1]ds đẩy lên PM'!$B$4:$F$6819,5,0)</f>
        <v>Khá</v>
      </c>
      <c r="H191" s="8" t="s">
        <v>5219</v>
      </c>
      <c r="I191" s="60"/>
      <c r="J191" s="6" t="s">
        <v>4246</v>
      </c>
      <c r="K191" s="6" t="s">
        <v>5231</v>
      </c>
      <c r="L191" s="6" t="s">
        <v>4247</v>
      </c>
      <c r="M191" s="6"/>
    </row>
    <row r="192" spans="1:13" x14ac:dyDescent="0.2">
      <c r="A192" s="7">
        <f t="shared" si="3"/>
        <v>46</v>
      </c>
      <c r="B192" s="7">
        <v>23020261</v>
      </c>
      <c r="C192" s="6" t="s">
        <v>4382</v>
      </c>
      <c r="D192" s="6" t="s">
        <v>1308</v>
      </c>
      <c r="E192" s="7" t="s">
        <v>7</v>
      </c>
      <c r="F192" s="7" t="s">
        <v>570</v>
      </c>
      <c r="G192" s="8" t="str">
        <f>VLOOKUP(B192,'[1]ds đẩy lên PM'!$B$4:$F$6819,5,0)</f>
        <v>Tốt</v>
      </c>
      <c r="H192" s="8" t="s">
        <v>5219</v>
      </c>
      <c r="I192" s="60"/>
      <c r="J192" s="6" t="s">
        <v>4246</v>
      </c>
      <c r="K192" s="6" t="s">
        <v>5231</v>
      </c>
      <c r="L192" s="6" t="s">
        <v>4247</v>
      </c>
      <c r="M192" s="6"/>
    </row>
    <row r="193" spans="1:13" x14ac:dyDescent="0.2">
      <c r="A193" s="7">
        <f t="shared" si="3"/>
        <v>47</v>
      </c>
      <c r="B193" s="7">
        <v>23020243</v>
      </c>
      <c r="C193" s="6" t="s">
        <v>4369</v>
      </c>
      <c r="D193" s="6" t="s">
        <v>2092</v>
      </c>
      <c r="E193" s="7" t="s">
        <v>7</v>
      </c>
      <c r="F193" s="7" t="s">
        <v>597</v>
      </c>
      <c r="G193" s="8" t="str">
        <f>VLOOKUP(B193,'[1]ds đẩy lên PM'!$B$4:$F$6819,5,0)</f>
        <v>Tốt</v>
      </c>
      <c r="H193" s="8" t="s">
        <v>5219</v>
      </c>
      <c r="I193" s="60"/>
      <c r="J193" s="6" t="s">
        <v>4246</v>
      </c>
      <c r="K193" s="6" t="s">
        <v>5231</v>
      </c>
      <c r="L193" s="6" t="s">
        <v>4247</v>
      </c>
      <c r="M193" s="6"/>
    </row>
    <row r="194" spans="1:13" x14ac:dyDescent="0.2">
      <c r="A194" s="7">
        <f t="shared" si="3"/>
        <v>48</v>
      </c>
      <c r="B194" s="7">
        <v>23020257</v>
      </c>
      <c r="C194" s="6" t="s">
        <v>4379</v>
      </c>
      <c r="D194" s="6" t="s">
        <v>2021</v>
      </c>
      <c r="E194" s="7" t="s">
        <v>7</v>
      </c>
      <c r="F194" s="7" t="s">
        <v>597</v>
      </c>
      <c r="G194" s="8" t="str">
        <f>VLOOKUP(B194,'[1]ds đẩy lên PM'!$B$4:$F$6819,5,0)</f>
        <v>Tốt</v>
      </c>
      <c r="H194" s="8" t="s">
        <v>5219</v>
      </c>
      <c r="I194" s="60"/>
      <c r="J194" s="6" t="s">
        <v>4246</v>
      </c>
      <c r="K194" s="6" t="s">
        <v>5231</v>
      </c>
      <c r="L194" s="6" t="s">
        <v>4247</v>
      </c>
      <c r="M194" s="6"/>
    </row>
    <row r="195" spans="1:13" x14ac:dyDescent="0.2">
      <c r="A195" s="7">
        <f t="shared" si="3"/>
        <v>49</v>
      </c>
      <c r="B195" s="7">
        <v>23020280</v>
      </c>
      <c r="C195" s="6" t="s">
        <v>3303</v>
      </c>
      <c r="D195" s="6" t="s">
        <v>431</v>
      </c>
      <c r="E195" s="7" t="s">
        <v>31</v>
      </c>
      <c r="F195" s="7" t="s">
        <v>477</v>
      </c>
      <c r="G195" s="8" t="str">
        <f>VLOOKUP(B195,'[1]ds đẩy lên PM'!$B$4:$F$6819,5,0)</f>
        <v>Tốt</v>
      </c>
      <c r="H195" s="8" t="s">
        <v>5219</v>
      </c>
      <c r="I195" s="60"/>
      <c r="J195" s="6" t="s">
        <v>4246</v>
      </c>
      <c r="K195" s="6" t="s">
        <v>5231</v>
      </c>
      <c r="L195" s="6" t="s">
        <v>4247</v>
      </c>
      <c r="M195" s="6"/>
    </row>
    <row r="196" spans="1:13" x14ac:dyDescent="0.2">
      <c r="A196" s="7">
        <f t="shared" si="3"/>
        <v>50</v>
      </c>
      <c r="B196" s="7">
        <v>23020299</v>
      </c>
      <c r="C196" s="6" t="s">
        <v>4400</v>
      </c>
      <c r="D196" s="6" t="s">
        <v>2923</v>
      </c>
      <c r="E196" s="7" t="s">
        <v>59</v>
      </c>
      <c r="F196" s="7" t="s">
        <v>492</v>
      </c>
      <c r="G196" s="8" t="str">
        <f>VLOOKUP(B196,'[1]ds đẩy lên PM'!$B$4:$F$6819,5,0)</f>
        <v>Xuất sắc</v>
      </c>
      <c r="H196" s="8" t="s">
        <v>5219</v>
      </c>
      <c r="I196" s="60"/>
      <c r="J196" s="6" t="s">
        <v>4246</v>
      </c>
      <c r="K196" s="6" t="s">
        <v>5231</v>
      </c>
      <c r="L196" s="6" t="s">
        <v>4247</v>
      </c>
      <c r="M196" s="6"/>
    </row>
    <row r="197" spans="1:13" x14ac:dyDescent="0.2">
      <c r="A197" s="7">
        <f t="shared" si="3"/>
        <v>51</v>
      </c>
      <c r="B197" s="7">
        <v>23020255</v>
      </c>
      <c r="C197" s="6" t="s">
        <v>4377</v>
      </c>
      <c r="D197" s="6" t="s">
        <v>1966</v>
      </c>
      <c r="E197" s="7" t="s">
        <v>31</v>
      </c>
      <c r="F197" s="7" t="s">
        <v>272</v>
      </c>
      <c r="G197" s="8" t="str">
        <f>VLOOKUP(B197,'[1]ds đẩy lên PM'!$B$4:$F$6819,5,0)</f>
        <v>Tốt</v>
      </c>
      <c r="H197" s="8" t="s">
        <v>5219</v>
      </c>
      <c r="I197" s="60"/>
      <c r="J197" s="6" t="s">
        <v>4246</v>
      </c>
      <c r="K197" s="6" t="s">
        <v>5231</v>
      </c>
      <c r="L197" s="6" t="s">
        <v>4247</v>
      </c>
      <c r="M197" s="6"/>
    </row>
    <row r="198" spans="1:13" x14ac:dyDescent="0.2">
      <c r="A198" s="7">
        <f t="shared" si="3"/>
        <v>52</v>
      </c>
      <c r="B198" s="7">
        <v>23020293</v>
      </c>
      <c r="C198" s="6" t="s">
        <v>4397</v>
      </c>
      <c r="D198" s="6" t="s">
        <v>1376</v>
      </c>
      <c r="E198" s="7" t="s">
        <v>31</v>
      </c>
      <c r="F198" s="7" t="s">
        <v>272</v>
      </c>
      <c r="G198" s="8" t="str">
        <f>VLOOKUP(B198,'[1]ds đẩy lên PM'!$B$4:$F$6819,5,0)</f>
        <v>Tốt</v>
      </c>
      <c r="H198" s="8" t="s">
        <v>5219</v>
      </c>
      <c r="I198" s="60"/>
      <c r="J198" s="6" t="s">
        <v>4246</v>
      </c>
      <c r="K198" s="6" t="s">
        <v>5231</v>
      </c>
      <c r="L198" s="6" t="s">
        <v>4247</v>
      </c>
      <c r="M198" s="6"/>
    </row>
    <row r="199" spans="1:13" x14ac:dyDescent="0.2">
      <c r="A199" s="7">
        <f t="shared" si="3"/>
        <v>53</v>
      </c>
      <c r="B199" s="7">
        <v>23020241</v>
      </c>
      <c r="C199" s="6" t="s">
        <v>1114</v>
      </c>
      <c r="D199" s="6" t="s">
        <v>1402</v>
      </c>
      <c r="E199" s="7" t="s">
        <v>7</v>
      </c>
      <c r="F199" s="7" t="s">
        <v>272</v>
      </c>
      <c r="G199" s="8" t="str">
        <f>VLOOKUP(B199,'[1]ds đẩy lên PM'!$B$4:$F$6819,5,0)</f>
        <v>Tốt</v>
      </c>
      <c r="H199" s="8" t="s">
        <v>5219</v>
      </c>
      <c r="I199" s="60"/>
      <c r="J199" s="6" t="s">
        <v>4246</v>
      </c>
      <c r="K199" s="6" t="s">
        <v>5231</v>
      </c>
      <c r="L199" s="6" t="s">
        <v>4247</v>
      </c>
      <c r="M199" s="6"/>
    </row>
    <row r="200" spans="1:13" x14ac:dyDescent="0.2">
      <c r="A200" s="7">
        <f t="shared" si="3"/>
        <v>54</v>
      </c>
      <c r="B200" s="7">
        <v>23020263</v>
      </c>
      <c r="C200" s="6" t="s">
        <v>4383</v>
      </c>
      <c r="D200" s="6" t="s">
        <v>1387</v>
      </c>
      <c r="E200" s="7" t="s">
        <v>7</v>
      </c>
      <c r="F200" s="7" t="s">
        <v>27</v>
      </c>
      <c r="G200" s="8" t="str">
        <f>VLOOKUP(B200,'[1]ds đẩy lên PM'!$B$4:$F$6819,5,0)</f>
        <v>Tốt</v>
      </c>
      <c r="H200" s="8" t="s">
        <v>5219</v>
      </c>
      <c r="I200" s="60"/>
      <c r="J200" s="6" t="s">
        <v>4246</v>
      </c>
      <c r="K200" s="6" t="s">
        <v>5231</v>
      </c>
      <c r="L200" s="6" t="s">
        <v>4247</v>
      </c>
      <c r="M200" s="6"/>
    </row>
    <row r="201" spans="1:13" x14ac:dyDescent="0.2">
      <c r="A201" s="7">
        <f t="shared" si="3"/>
        <v>55</v>
      </c>
      <c r="B201" s="7">
        <v>23020239</v>
      </c>
      <c r="C201" s="6" t="s">
        <v>630</v>
      </c>
      <c r="D201" s="6" t="s">
        <v>2899</v>
      </c>
      <c r="E201" s="7" t="s">
        <v>31</v>
      </c>
      <c r="F201" s="7" t="s">
        <v>263</v>
      </c>
      <c r="G201" s="8" t="str">
        <f>VLOOKUP(B201,'[1]ds đẩy lên PM'!$B$4:$F$6819,5,0)</f>
        <v>Khá</v>
      </c>
      <c r="H201" s="8" t="s">
        <v>5219</v>
      </c>
      <c r="I201" s="60"/>
      <c r="J201" s="6" t="s">
        <v>4246</v>
      </c>
      <c r="K201" s="6" t="s">
        <v>5231</v>
      </c>
      <c r="L201" s="6" t="s">
        <v>4247</v>
      </c>
      <c r="M201" s="6"/>
    </row>
    <row r="202" spans="1:13" x14ac:dyDescent="0.2">
      <c r="A202" s="7">
        <f t="shared" si="3"/>
        <v>56</v>
      </c>
      <c r="B202" s="7">
        <v>23020258</v>
      </c>
      <c r="C202" s="6" t="s">
        <v>4380</v>
      </c>
      <c r="D202" s="6" t="s">
        <v>488</v>
      </c>
      <c r="E202" s="7" t="s">
        <v>7</v>
      </c>
      <c r="F202" s="7" t="s">
        <v>204</v>
      </c>
      <c r="G202" s="8" t="str">
        <f>VLOOKUP(B202,'[1]ds đẩy lên PM'!$B$4:$F$6819,5,0)</f>
        <v>Khá</v>
      </c>
      <c r="H202" s="8" t="s">
        <v>5219</v>
      </c>
      <c r="I202" s="60"/>
      <c r="J202" s="6" t="s">
        <v>4246</v>
      </c>
      <c r="K202" s="6" t="s">
        <v>5231</v>
      </c>
      <c r="L202" s="6" t="s">
        <v>4247</v>
      </c>
      <c r="M202" s="6"/>
    </row>
    <row r="203" spans="1:13" x14ac:dyDescent="0.2">
      <c r="A203" s="7">
        <f t="shared" si="3"/>
        <v>57</v>
      </c>
      <c r="B203" s="7">
        <v>23020308</v>
      </c>
      <c r="C203" s="6" t="s">
        <v>1181</v>
      </c>
      <c r="D203" s="6" t="s">
        <v>1391</v>
      </c>
      <c r="E203" s="7" t="s">
        <v>435</v>
      </c>
      <c r="F203" s="7" t="s">
        <v>399</v>
      </c>
      <c r="G203" s="8" t="str">
        <f>VLOOKUP(B203,'[1]ds đẩy lên PM'!$B$4:$F$6819,5,0)</f>
        <v>Tốt</v>
      </c>
      <c r="H203" s="8" t="s">
        <v>5219</v>
      </c>
      <c r="I203" s="60"/>
      <c r="J203" s="6" t="s">
        <v>4246</v>
      </c>
      <c r="K203" s="6" t="s">
        <v>5231</v>
      </c>
      <c r="L203" s="6" t="s">
        <v>4247</v>
      </c>
      <c r="M203" s="6"/>
    </row>
    <row r="204" spans="1:13" x14ac:dyDescent="0.2">
      <c r="A204" s="7">
        <f t="shared" si="3"/>
        <v>58</v>
      </c>
      <c r="B204" s="7">
        <v>23020267</v>
      </c>
      <c r="C204" s="6" t="s">
        <v>4386</v>
      </c>
      <c r="D204" s="6" t="s">
        <v>2049</v>
      </c>
      <c r="E204" s="7" t="s">
        <v>7</v>
      </c>
      <c r="F204" s="7" t="s">
        <v>541</v>
      </c>
      <c r="G204" s="8" t="str">
        <f>VLOOKUP(B204,'[1]ds đẩy lên PM'!$B$4:$F$6819,5,0)</f>
        <v>Tốt</v>
      </c>
      <c r="H204" s="8" t="s">
        <v>5219</v>
      </c>
      <c r="I204" s="60"/>
      <c r="J204" s="6" t="s">
        <v>4246</v>
      </c>
      <c r="K204" s="6" t="s">
        <v>5231</v>
      </c>
      <c r="L204" s="6" t="s">
        <v>4247</v>
      </c>
      <c r="M204" s="6"/>
    </row>
    <row r="205" spans="1:13" x14ac:dyDescent="0.2">
      <c r="A205" s="7"/>
      <c r="B205" s="7"/>
      <c r="C205" s="6"/>
      <c r="D205" s="6"/>
      <c r="E205" s="7"/>
      <c r="F205" s="7"/>
      <c r="G205" s="8"/>
      <c r="H205" s="8"/>
      <c r="I205" s="64">
        <f>SUM(I147:I204)</f>
        <v>108000000</v>
      </c>
      <c r="J205" s="6"/>
      <c r="K205" s="6"/>
      <c r="L205" s="6"/>
      <c r="M205" s="6"/>
    </row>
    <row r="206" spans="1:13" x14ac:dyDescent="0.2">
      <c r="A206" s="7">
        <f>A204+1</f>
        <v>59</v>
      </c>
      <c r="B206" s="7">
        <v>23020286</v>
      </c>
      <c r="C206" s="6" t="s">
        <v>4020</v>
      </c>
      <c r="D206" s="6" t="s">
        <v>1398</v>
      </c>
      <c r="E206" s="15" t="s">
        <v>85</v>
      </c>
      <c r="F206" s="7" t="s">
        <v>134</v>
      </c>
      <c r="G206" s="8" t="str">
        <f>VLOOKUP(B206,'[1]ds đẩy lên PM'!$B$4:$F$6819,5,0)</f>
        <v>Xuất sắc</v>
      </c>
      <c r="H206" s="8" t="s">
        <v>5220</v>
      </c>
      <c r="I206" s="60"/>
      <c r="J206" s="6" t="s">
        <v>4246</v>
      </c>
      <c r="K206" s="6"/>
      <c r="L206" s="6" t="s">
        <v>4247</v>
      </c>
      <c r="M206" s="6"/>
    </row>
    <row r="207" spans="1:13" x14ac:dyDescent="0.2">
      <c r="A207" s="7">
        <f>A206+1</f>
        <v>60</v>
      </c>
      <c r="B207" s="7">
        <v>23020278</v>
      </c>
      <c r="C207" s="6" t="s">
        <v>145</v>
      </c>
      <c r="D207" s="6" t="s">
        <v>624</v>
      </c>
      <c r="E207" s="15" t="s">
        <v>85</v>
      </c>
      <c r="F207" s="7" t="s">
        <v>19</v>
      </c>
      <c r="G207" s="8" t="str">
        <f>VLOOKUP(B207,'[1]ds đẩy lên PM'!$B$4:$F$6819,5,0)</f>
        <v>Xuất sắc</v>
      </c>
      <c r="H207" s="8" t="s">
        <v>5220</v>
      </c>
      <c r="I207" s="60"/>
      <c r="J207" s="6" t="s">
        <v>4246</v>
      </c>
      <c r="K207" s="6"/>
      <c r="L207" s="6" t="s">
        <v>4247</v>
      </c>
      <c r="M207" s="6"/>
    </row>
    <row r="208" spans="1:13" x14ac:dyDescent="0.2">
      <c r="A208" s="7">
        <f>A207+1</f>
        <v>61</v>
      </c>
      <c r="B208" s="7">
        <v>23020246</v>
      </c>
      <c r="C208" s="6" t="s">
        <v>4371</v>
      </c>
      <c r="D208" s="6" t="s">
        <v>2030</v>
      </c>
      <c r="E208" s="15" t="s">
        <v>85</v>
      </c>
      <c r="F208" s="7" t="s">
        <v>407</v>
      </c>
      <c r="G208" s="8" t="str">
        <f>VLOOKUP(B208,'[1]ds đẩy lên PM'!$B$4:$F$6819,5,0)</f>
        <v>Xuất sắc</v>
      </c>
      <c r="H208" s="8" t="s">
        <v>5220</v>
      </c>
      <c r="I208" s="60"/>
      <c r="J208" s="6" t="s">
        <v>4246</v>
      </c>
      <c r="K208" s="6"/>
      <c r="L208" s="6" t="s">
        <v>4247</v>
      </c>
      <c r="M208" s="6"/>
    </row>
    <row r="209" spans="1:13" x14ac:dyDescent="0.2">
      <c r="A209" s="7">
        <f>A208+1</f>
        <v>62</v>
      </c>
      <c r="B209" s="7">
        <v>23020281</v>
      </c>
      <c r="C209" s="6" t="s">
        <v>984</v>
      </c>
      <c r="D209" s="6" t="s">
        <v>2023</v>
      </c>
      <c r="E209" s="15" t="s">
        <v>85</v>
      </c>
      <c r="F209" s="7" t="s">
        <v>96</v>
      </c>
      <c r="G209" s="8" t="str">
        <f>VLOOKUP(B209,'[1]ds đẩy lên PM'!$B$4:$F$6819,5,0)</f>
        <v>Tốt</v>
      </c>
      <c r="H209" s="8" t="s">
        <v>5220</v>
      </c>
      <c r="I209" s="60"/>
      <c r="J209" s="6" t="s">
        <v>4246</v>
      </c>
      <c r="K209" s="6"/>
      <c r="L209" s="6" t="s">
        <v>4247</v>
      </c>
      <c r="M209" s="6"/>
    </row>
    <row r="210" spans="1:13" x14ac:dyDescent="0.2">
      <c r="A210" s="7">
        <f>A209+1</f>
        <v>63</v>
      </c>
      <c r="B210" s="7">
        <v>23020284</v>
      </c>
      <c r="C210" s="6" t="s">
        <v>4391</v>
      </c>
      <c r="D210" s="6" t="s">
        <v>1403</v>
      </c>
      <c r="E210" s="15" t="s">
        <v>77</v>
      </c>
      <c r="F210" s="7" t="s">
        <v>48</v>
      </c>
      <c r="G210" s="8" t="str">
        <f>VLOOKUP(B210,'[1]ds đẩy lên PM'!$B$4:$F$6819,5,0)</f>
        <v>Tốt</v>
      </c>
      <c r="H210" s="8" t="s">
        <v>5220</v>
      </c>
      <c r="I210" s="60"/>
      <c r="J210" s="6" t="s">
        <v>4246</v>
      </c>
      <c r="K210" s="6"/>
      <c r="L210" s="6" t="s">
        <v>4247</v>
      </c>
      <c r="M210" s="6"/>
    </row>
    <row r="211" spans="1:13" x14ac:dyDescent="0.2">
      <c r="A211" s="7"/>
      <c r="B211" s="7"/>
      <c r="C211" s="6"/>
      <c r="D211" s="6"/>
      <c r="E211" s="7"/>
      <c r="F211" s="7"/>
      <c r="G211" s="8"/>
      <c r="H211" s="8"/>
      <c r="I211" s="68"/>
      <c r="J211" s="21"/>
      <c r="K211" s="6"/>
      <c r="L211" s="21"/>
      <c r="M211" s="6"/>
    </row>
    <row r="212" spans="1:13" x14ac:dyDescent="0.2">
      <c r="A212" s="7">
        <f t="shared" ref="A212:A275" si="4">A211+1</f>
        <v>1</v>
      </c>
      <c r="B212" s="7">
        <v>24022182</v>
      </c>
      <c r="C212" s="6" t="s">
        <v>4488</v>
      </c>
      <c r="D212" s="6" t="s">
        <v>739</v>
      </c>
      <c r="E212" s="7" t="s">
        <v>59</v>
      </c>
      <c r="F212" s="7" t="s">
        <v>127</v>
      </c>
      <c r="G212" s="8" t="str">
        <f>VLOOKUP(B212,'[1]ds đẩy lên PM'!$B$4:$F$6819,5,0)</f>
        <v>Xuất sắc</v>
      </c>
      <c r="H212" s="8" t="s">
        <v>5218</v>
      </c>
      <c r="I212" s="60">
        <f>[2]Chuẩn!$M$31</f>
        <v>18000000</v>
      </c>
      <c r="J212" s="6" t="s">
        <v>4246</v>
      </c>
      <c r="K212" s="6" t="s">
        <v>5231</v>
      </c>
      <c r="L212" s="6" t="s">
        <v>4247</v>
      </c>
      <c r="M212" s="6"/>
    </row>
    <row r="213" spans="1:13" x14ac:dyDescent="0.2">
      <c r="A213" s="7">
        <f t="shared" si="4"/>
        <v>2</v>
      </c>
      <c r="B213" s="7">
        <v>24022160</v>
      </c>
      <c r="C213" s="6" t="s">
        <v>4450</v>
      </c>
      <c r="D213" s="6" t="s">
        <v>715</v>
      </c>
      <c r="E213" s="7" t="s">
        <v>90</v>
      </c>
      <c r="F213" s="7" t="s">
        <v>208</v>
      </c>
      <c r="G213" s="8" t="str">
        <f>VLOOKUP(B213,'[1]ds đẩy lên PM'!$B$4:$F$6819,5,0)</f>
        <v>Xuất sắc</v>
      </c>
      <c r="H213" s="8" t="s">
        <v>5218</v>
      </c>
      <c r="I213" s="60">
        <f>[2]Chuẩn!$M$31</f>
        <v>18000000</v>
      </c>
      <c r="J213" s="6" t="s">
        <v>4246</v>
      </c>
      <c r="K213" s="6" t="s">
        <v>5231</v>
      </c>
      <c r="L213" s="6" t="s">
        <v>4247</v>
      </c>
      <c r="M213" s="6"/>
    </row>
    <row r="214" spans="1:13" x14ac:dyDescent="0.2">
      <c r="A214" s="7">
        <f t="shared" si="4"/>
        <v>3</v>
      </c>
      <c r="B214" s="7">
        <v>24022216</v>
      </c>
      <c r="C214" s="6" t="s">
        <v>4465</v>
      </c>
      <c r="D214" s="6" t="s">
        <v>650</v>
      </c>
      <c r="E214" s="7" t="s">
        <v>22</v>
      </c>
      <c r="F214" s="7" t="s">
        <v>208</v>
      </c>
      <c r="G214" s="8" t="str">
        <f>VLOOKUP(B214,'[1]ds đẩy lên PM'!$B$4:$F$6819,5,0)</f>
        <v>Xuất sắc</v>
      </c>
      <c r="H214" s="8" t="s">
        <v>5218</v>
      </c>
      <c r="I214" s="60">
        <f>[2]Chuẩn!$M$31</f>
        <v>18000000</v>
      </c>
      <c r="J214" s="6" t="s">
        <v>4246</v>
      </c>
      <c r="K214" s="6" t="s">
        <v>5231</v>
      </c>
      <c r="L214" s="6" t="s">
        <v>4247</v>
      </c>
      <c r="M214" s="6"/>
    </row>
    <row r="215" spans="1:13" x14ac:dyDescent="0.2">
      <c r="A215" s="7">
        <f t="shared" si="4"/>
        <v>4</v>
      </c>
      <c r="B215" s="7">
        <v>24022159</v>
      </c>
      <c r="C215" s="6" t="s">
        <v>4421</v>
      </c>
      <c r="D215" s="6" t="s">
        <v>647</v>
      </c>
      <c r="E215" s="7" t="s">
        <v>22</v>
      </c>
      <c r="F215" s="7" t="s">
        <v>18</v>
      </c>
      <c r="G215" s="8" t="str">
        <f>VLOOKUP(B215,'[1]ds đẩy lên PM'!$B$4:$F$6819,5,0)</f>
        <v>Xuất sắc</v>
      </c>
      <c r="H215" s="8" t="s">
        <v>5218</v>
      </c>
      <c r="I215" s="60">
        <f>[2]Chuẩn!$M$31</f>
        <v>18000000</v>
      </c>
      <c r="J215" s="6" t="s">
        <v>4246</v>
      </c>
      <c r="K215" s="6" t="s">
        <v>5231</v>
      </c>
      <c r="L215" s="6" t="s">
        <v>4247</v>
      </c>
      <c r="M215" s="6"/>
    </row>
    <row r="216" spans="1:13" x14ac:dyDescent="0.2">
      <c r="A216" s="7">
        <f t="shared" si="4"/>
        <v>5</v>
      </c>
      <c r="B216" s="7">
        <v>24022122</v>
      </c>
      <c r="C216" s="6" t="s">
        <v>2048</v>
      </c>
      <c r="D216" s="6" t="s">
        <v>728</v>
      </c>
      <c r="E216" s="7" t="s">
        <v>22</v>
      </c>
      <c r="F216" s="7" t="s">
        <v>298</v>
      </c>
      <c r="G216" s="8" t="str">
        <f>VLOOKUP(B216,'[1]ds đẩy lên PM'!$B$4:$F$6819,5,0)</f>
        <v>Xuất sắc</v>
      </c>
      <c r="H216" s="8" t="s">
        <v>5218</v>
      </c>
      <c r="I216" s="60">
        <f>[2]Chuẩn!$M$31</f>
        <v>18000000</v>
      </c>
      <c r="J216" s="6" t="s">
        <v>4246</v>
      </c>
      <c r="K216" s="6" t="s">
        <v>5231</v>
      </c>
      <c r="L216" s="6" t="s">
        <v>4247</v>
      </c>
      <c r="M216" s="6"/>
    </row>
    <row r="217" spans="1:13" x14ac:dyDescent="0.2">
      <c r="A217" s="7">
        <f t="shared" si="4"/>
        <v>6</v>
      </c>
      <c r="B217" s="7">
        <v>24022091</v>
      </c>
      <c r="C217" s="6" t="s">
        <v>4416</v>
      </c>
      <c r="D217" s="6" t="s">
        <v>856</v>
      </c>
      <c r="E217" s="7" t="s">
        <v>59</v>
      </c>
      <c r="F217" s="7" t="s">
        <v>344</v>
      </c>
      <c r="G217" s="8" t="str">
        <f>VLOOKUP(B217,'[1]ds đẩy lên PM'!$B$4:$F$6819,5,0)</f>
        <v>Xuất sắc</v>
      </c>
      <c r="H217" s="8" t="s">
        <v>5218</v>
      </c>
      <c r="I217" s="60">
        <f>[2]Chuẩn!$M$31</f>
        <v>18000000</v>
      </c>
      <c r="J217" s="6" t="s">
        <v>4246</v>
      </c>
      <c r="K217" s="6" t="s">
        <v>5231</v>
      </c>
      <c r="L217" s="6" t="s">
        <v>4247</v>
      </c>
      <c r="M217" s="6"/>
    </row>
    <row r="218" spans="1:13" x14ac:dyDescent="0.2">
      <c r="A218" s="7">
        <f t="shared" si="4"/>
        <v>7</v>
      </c>
      <c r="B218" s="7">
        <v>24022084</v>
      </c>
      <c r="C218" s="6" t="s">
        <v>4436</v>
      </c>
      <c r="D218" s="6" t="s">
        <v>1620</v>
      </c>
      <c r="E218" s="7" t="s">
        <v>22</v>
      </c>
      <c r="F218" s="7" t="s">
        <v>86</v>
      </c>
      <c r="G218" s="8" t="str">
        <f>VLOOKUP(B218,'[1]ds đẩy lên PM'!$B$4:$F$6819,5,0)</f>
        <v>Xuất sắc</v>
      </c>
      <c r="H218" s="8" t="s">
        <v>5218</v>
      </c>
      <c r="I218" s="60">
        <f>[2]Chuẩn!$M$31</f>
        <v>18000000</v>
      </c>
      <c r="J218" s="6" t="s">
        <v>4246</v>
      </c>
      <c r="K218" s="6" t="s">
        <v>5231</v>
      </c>
      <c r="L218" s="6" t="s">
        <v>4247</v>
      </c>
      <c r="M218" s="6"/>
    </row>
    <row r="219" spans="1:13" x14ac:dyDescent="0.2">
      <c r="A219" s="7">
        <f t="shared" si="4"/>
        <v>8</v>
      </c>
      <c r="B219" s="7">
        <v>24022236</v>
      </c>
      <c r="C219" s="6" t="s">
        <v>4468</v>
      </c>
      <c r="D219" s="6" t="s">
        <v>3677</v>
      </c>
      <c r="E219" s="7" t="s">
        <v>90</v>
      </c>
      <c r="F219" s="7" t="s">
        <v>392</v>
      </c>
      <c r="G219" s="8" t="str">
        <f>VLOOKUP(B219,'[1]ds đẩy lên PM'!$B$4:$F$6819,5,0)</f>
        <v>Xuất sắc</v>
      </c>
      <c r="H219" s="8" t="s">
        <v>5218</v>
      </c>
      <c r="I219" s="60">
        <f>[2]Chuẩn!$M$31</f>
        <v>18000000</v>
      </c>
      <c r="J219" s="6" t="s">
        <v>4246</v>
      </c>
      <c r="K219" s="6" t="s">
        <v>5231</v>
      </c>
      <c r="L219" s="6" t="s">
        <v>4247</v>
      </c>
      <c r="M219" s="6"/>
    </row>
    <row r="220" spans="1:13" x14ac:dyDescent="0.2">
      <c r="A220" s="7">
        <f t="shared" si="4"/>
        <v>9</v>
      </c>
      <c r="B220" s="7">
        <v>24022163</v>
      </c>
      <c r="C220" s="6" t="s">
        <v>3007</v>
      </c>
      <c r="D220" s="6" t="s">
        <v>1577</v>
      </c>
      <c r="E220" s="7" t="s">
        <v>22</v>
      </c>
      <c r="F220" s="7" t="s">
        <v>124</v>
      </c>
      <c r="G220" s="8" t="str">
        <f>VLOOKUP(B220,'[1]ds đẩy lên PM'!$B$4:$F$6819,5,0)</f>
        <v>Xuất sắc</v>
      </c>
      <c r="H220" s="8" t="s">
        <v>5218</v>
      </c>
      <c r="I220" s="60">
        <f>[2]Chuẩn!$M$31</f>
        <v>18000000</v>
      </c>
      <c r="J220" s="6" t="s">
        <v>4246</v>
      </c>
      <c r="K220" s="6" t="s">
        <v>5231</v>
      </c>
      <c r="L220" s="6" t="s">
        <v>4247</v>
      </c>
      <c r="M220" s="6"/>
    </row>
    <row r="221" spans="1:13" x14ac:dyDescent="0.2">
      <c r="A221" s="7">
        <f t="shared" si="4"/>
        <v>10</v>
      </c>
      <c r="B221" s="7">
        <v>24022183</v>
      </c>
      <c r="C221" s="6" t="s">
        <v>4425</v>
      </c>
      <c r="D221" s="6" t="s">
        <v>2112</v>
      </c>
      <c r="E221" s="7" t="s">
        <v>59</v>
      </c>
      <c r="F221" s="7" t="s">
        <v>124</v>
      </c>
      <c r="G221" s="8" t="str">
        <f>VLOOKUP(B221,'[1]ds đẩy lên PM'!$B$4:$F$6819,5,0)</f>
        <v>Xuất sắc</v>
      </c>
      <c r="H221" s="8" t="s">
        <v>5218</v>
      </c>
      <c r="I221" s="60">
        <f>[2]Chuẩn!$M$31</f>
        <v>18000000</v>
      </c>
      <c r="J221" s="6" t="s">
        <v>4246</v>
      </c>
      <c r="K221" s="6" t="s">
        <v>5231</v>
      </c>
      <c r="L221" s="6" t="s">
        <v>4247</v>
      </c>
      <c r="M221" s="6"/>
    </row>
    <row r="222" spans="1:13" s="12" customFormat="1" x14ac:dyDescent="0.2">
      <c r="A222" s="10">
        <f t="shared" si="4"/>
        <v>11</v>
      </c>
      <c r="B222" s="10">
        <v>24022202</v>
      </c>
      <c r="C222" s="11" t="s">
        <v>4495</v>
      </c>
      <c r="D222" s="11" t="s">
        <v>918</v>
      </c>
      <c r="E222" s="10" t="s">
        <v>22</v>
      </c>
      <c r="F222" s="10" t="s">
        <v>37</v>
      </c>
      <c r="G222" s="17" t="str">
        <f>VLOOKUP(B222,'[1]ds đẩy lên PM'!$B$4:$F$6819,5,0)</f>
        <v>Xuất sắc</v>
      </c>
      <c r="H222" s="17" t="s">
        <v>5218</v>
      </c>
      <c r="I222" s="70">
        <f>[2]Chuẩn!$M$31</f>
        <v>18000000</v>
      </c>
      <c r="J222" s="11" t="s">
        <v>4246</v>
      </c>
      <c r="K222" s="11" t="s">
        <v>5231</v>
      </c>
      <c r="L222" s="11" t="s">
        <v>4247</v>
      </c>
      <c r="M222" s="11"/>
    </row>
    <row r="223" spans="1:13" x14ac:dyDescent="0.2">
      <c r="A223" s="7">
        <f t="shared" si="4"/>
        <v>12</v>
      </c>
      <c r="B223" s="7">
        <v>24022214</v>
      </c>
      <c r="C223" s="6" t="s">
        <v>4499</v>
      </c>
      <c r="D223" s="6" t="s">
        <v>413</v>
      </c>
      <c r="E223" s="7" t="s">
        <v>22</v>
      </c>
      <c r="F223" s="7" t="s">
        <v>66</v>
      </c>
      <c r="G223" s="8" t="str">
        <f>VLOOKUP(B223,'[1]ds đẩy lên PM'!$B$4:$F$6819,5,0)</f>
        <v>Xuất sắc</v>
      </c>
      <c r="H223" s="8" t="s">
        <v>5218</v>
      </c>
      <c r="I223" s="60"/>
      <c r="J223" s="6" t="s">
        <v>4246</v>
      </c>
      <c r="K223" s="6" t="s">
        <v>5231</v>
      </c>
      <c r="L223" s="6" t="s">
        <v>4247</v>
      </c>
      <c r="M223" s="6"/>
    </row>
    <row r="224" spans="1:13" x14ac:dyDescent="0.2">
      <c r="A224" s="7">
        <f t="shared" si="4"/>
        <v>13</v>
      </c>
      <c r="B224" s="7">
        <v>24022229</v>
      </c>
      <c r="C224" s="6" t="s">
        <v>4504</v>
      </c>
      <c r="D224" s="6" t="s">
        <v>1671</v>
      </c>
      <c r="E224" s="7" t="s">
        <v>22</v>
      </c>
      <c r="F224" s="7" t="s">
        <v>66</v>
      </c>
      <c r="G224" s="8" t="str">
        <f>VLOOKUP(B224,'[1]ds đẩy lên PM'!$B$4:$F$6819,5,0)</f>
        <v>Xuất sắc</v>
      </c>
      <c r="H224" s="8" t="s">
        <v>5218</v>
      </c>
      <c r="I224" s="60"/>
      <c r="J224" s="6" t="s">
        <v>4246</v>
      </c>
      <c r="K224" s="6" t="s">
        <v>5231</v>
      </c>
      <c r="L224" s="6" t="s">
        <v>4247</v>
      </c>
      <c r="M224" s="6"/>
    </row>
    <row r="225" spans="1:13" x14ac:dyDescent="0.2">
      <c r="A225" s="7">
        <f t="shared" si="4"/>
        <v>14</v>
      </c>
      <c r="B225" s="7">
        <v>24022134</v>
      </c>
      <c r="C225" s="6" t="s">
        <v>1464</v>
      </c>
      <c r="D225" s="6" t="s">
        <v>3492</v>
      </c>
      <c r="E225" s="7" t="s">
        <v>59</v>
      </c>
      <c r="F225" s="7" t="s">
        <v>56</v>
      </c>
      <c r="G225" s="8" t="str">
        <f>VLOOKUP(B225,'[1]ds đẩy lên PM'!$B$4:$F$6819,5,0)</f>
        <v>Xuất sắc</v>
      </c>
      <c r="H225" s="8" t="s">
        <v>5218</v>
      </c>
      <c r="I225" s="60"/>
      <c r="J225" s="6" t="s">
        <v>4246</v>
      </c>
      <c r="K225" s="6" t="s">
        <v>5231</v>
      </c>
      <c r="L225" s="6" t="s">
        <v>4247</v>
      </c>
      <c r="M225" s="6"/>
    </row>
    <row r="226" spans="1:13" x14ac:dyDescent="0.2">
      <c r="A226" s="7">
        <f t="shared" si="4"/>
        <v>15</v>
      </c>
      <c r="B226" s="7">
        <v>24022238</v>
      </c>
      <c r="C226" s="6" t="s">
        <v>4507</v>
      </c>
      <c r="D226" s="6" t="s">
        <v>784</v>
      </c>
      <c r="E226" s="7" t="s">
        <v>22</v>
      </c>
      <c r="F226" s="7" t="s">
        <v>56</v>
      </c>
      <c r="G226" s="8" t="str">
        <f>VLOOKUP(B226,'[1]ds đẩy lên PM'!$B$4:$F$6819,5,0)</f>
        <v>Xuất sắc</v>
      </c>
      <c r="H226" s="8" t="s">
        <v>5218</v>
      </c>
      <c r="I226" s="60"/>
      <c r="J226" s="6" t="s">
        <v>4246</v>
      </c>
      <c r="K226" s="6" t="s">
        <v>5231</v>
      </c>
      <c r="L226" s="6" t="s">
        <v>4247</v>
      </c>
      <c r="M226" s="6"/>
    </row>
    <row r="227" spans="1:13" x14ac:dyDescent="0.2">
      <c r="A227" s="7">
        <f t="shared" si="4"/>
        <v>16</v>
      </c>
      <c r="B227" s="7">
        <v>24022112</v>
      </c>
      <c r="C227" s="6" t="s">
        <v>4440</v>
      </c>
      <c r="D227" s="6" t="s">
        <v>2503</v>
      </c>
      <c r="E227" s="7" t="s">
        <v>90</v>
      </c>
      <c r="F227" s="7" t="s">
        <v>38</v>
      </c>
      <c r="G227" s="16" t="str">
        <f>VLOOKUP(B227,'[1]ds đẩy lên PM'!$B$4:$F$6819,5,0)</f>
        <v>Tốt</v>
      </c>
      <c r="H227" s="16" t="s">
        <v>5217</v>
      </c>
      <c r="I227" s="60"/>
      <c r="J227" s="6" t="s">
        <v>4246</v>
      </c>
      <c r="K227" s="6" t="s">
        <v>5231</v>
      </c>
      <c r="L227" s="6" t="s">
        <v>4247</v>
      </c>
      <c r="M227" s="6"/>
    </row>
    <row r="228" spans="1:13" x14ac:dyDescent="0.2">
      <c r="A228" s="7">
        <f t="shared" si="4"/>
        <v>17</v>
      </c>
      <c r="B228" s="7">
        <v>24022095</v>
      </c>
      <c r="C228" s="6" t="s">
        <v>4415</v>
      </c>
      <c r="D228" s="6" t="s">
        <v>2649</v>
      </c>
      <c r="E228" s="7" t="s">
        <v>59</v>
      </c>
      <c r="F228" s="7" t="s">
        <v>114</v>
      </c>
      <c r="G228" s="8" t="str">
        <f>VLOOKUP(B228,'[1]ds đẩy lên PM'!$B$4:$F$6819,5,0)</f>
        <v>Xuất sắc</v>
      </c>
      <c r="H228" s="8" t="s">
        <v>5217</v>
      </c>
      <c r="I228" s="60"/>
      <c r="J228" s="6" t="s">
        <v>4246</v>
      </c>
      <c r="K228" s="6" t="s">
        <v>5231</v>
      </c>
      <c r="L228" s="6" t="s">
        <v>4247</v>
      </c>
      <c r="M228" s="6"/>
    </row>
    <row r="229" spans="1:13" x14ac:dyDescent="0.2">
      <c r="A229" s="7">
        <f t="shared" si="4"/>
        <v>18</v>
      </c>
      <c r="B229" s="7">
        <v>24022132</v>
      </c>
      <c r="C229" s="6" t="s">
        <v>4444</v>
      </c>
      <c r="D229" s="6" t="s">
        <v>1491</v>
      </c>
      <c r="E229" s="7" t="s">
        <v>59</v>
      </c>
      <c r="F229" s="7" t="s">
        <v>432</v>
      </c>
      <c r="G229" s="8" t="str">
        <f>VLOOKUP(B229,'[1]ds đẩy lên PM'!$B$4:$F$6819,5,0)</f>
        <v>Xuất sắc</v>
      </c>
      <c r="H229" s="8" t="s">
        <v>5217</v>
      </c>
      <c r="I229" s="60"/>
      <c r="J229" s="6" t="s">
        <v>4246</v>
      </c>
      <c r="K229" s="6" t="s">
        <v>5231</v>
      </c>
      <c r="L229" s="6" t="s">
        <v>4247</v>
      </c>
      <c r="M229" s="6"/>
    </row>
    <row r="230" spans="1:13" x14ac:dyDescent="0.2">
      <c r="A230" s="7">
        <f t="shared" si="4"/>
        <v>19</v>
      </c>
      <c r="B230" s="7">
        <v>24022119</v>
      </c>
      <c r="C230" s="6" t="s">
        <v>1355</v>
      </c>
      <c r="D230" s="6" t="s">
        <v>1447</v>
      </c>
      <c r="E230" s="7" t="s">
        <v>22</v>
      </c>
      <c r="F230" s="7" t="s">
        <v>558</v>
      </c>
      <c r="G230" s="8" t="str">
        <f>VLOOKUP(B230,'[1]ds đẩy lên PM'!$B$4:$F$6819,5,0)</f>
        <v>Xuất sắc</v>
      </c>
      <c r="H230" s="8" t="s">
        <v>5217</v>
      </c>
      <c r="I230" s="60"/>
      <c r="J230" s="6" t="s">
        <v>4246</v>
      </c>
      <c r="K230" s="6" t="s">
        <v>5231</v>
      </c>
      <c r="L230" s="6" t="s">
        <v>4247</v>
      </c>
      <c r="M230" s="6"/>
    </row>
    <row r="231" spans="1:13" x14ac:dyDescent="0.2">
      <c r="A231" s="7">
        <f t="shared" si="4"/>
        <v>20</v>
      </c>
      <c r="B231" s="7">
        <v>24022241</v>
      </c>
      <c r="C231" s="6" t="s">
        <v>4508</v>
      </c>
      <c r="D231" s="6" t="s">
        <v>877</v>
      </c>
      <c r="E231" s="7" t="s">
        <v>59</v>
      </c>
      <c r="F231" s="7" t="s">
        <v>558</v>
      </c>
      <c r="G231" s="8" t="str">
        <f>VLOOKUP(B231,'[1]ds đẩy lên PM'!$B$4:$F$6819,5,0)</f>
        <v>Xuất sắc</v>
      </c>
      <c r="H231" s="8" t="s">
        <v>5217</v>
      </c>
      <c r="I231" s="60"/>
      <c r="J231" s="6" t="s">
        <v>4246</v>
      </c>
      <c r="K231" s="6" t="s">
        <v>5231</v>
      </c>
      <c r="L231" s="6" t="s">
        <v>4247</v>
      </c>
      <c r="M231" s="6"/>
    </row>
    <row r="232" spans="1:13" x14ac:dyDescent="0.2">
      <c r="A232" s="7">
        <f t="shared" si="4"/>
        <v>21</v>
      </c>
      <c r="B232" s="7">
        <v>24022123</v>
      </c>
      <c r="C232" s="6" t="s">
        <v>119</v>
      </c>
      <c r="D232" s="6" t="s">
        <v>903</v>
      </c>
      <c r="E232" s="7" t="s">
        <v>22</v>
      </c>
      <c r="F232" s="7" t="s">
        <v>173</v>
      </c>
      <c r="G232" s="8" t="str">
        <f>VLOOKUP(B232,'[1]ds đẩy lên PM'!$B$4:$F$6819,5,0)</f>
        <v>Xuất sắc</v>
      </c>
      <c r="H232" s="8" t="s">
        <v>5217</v>
      </c>
      <c r="I232" s="60"/>
      <c r="J232" s="6" t="s">
        <v>4246</v>
      </c>
      <c r="K232" s="6" t="s">
        <v>5231</v>
      </c>
      <c r="L232" s="6" t="s">
        <v>4247</v>
      </c>
      <c r="M232" s="6"/>
    </row>
    <row r="233" spans="1:13" x14ac:dyDescent="0.2">
      <c r="A233" s="7">
        <f t="shared" si="4"/>
        <v>22</v>
      </c>
      <c r="B233" s="7">
        <v>24022140</v>
      </c>
      <c r="C233" s="6" t="s">
        <v>4446</v>
      </c>
      <c r="D233" s="6" t="s">
        <v>839</v>
      </c>
      <c r="E233" s="7" t="s">
        <v>22</v>
      </c>
      <c r="F233" s="7" t="s">
        <v>173</v>
      </c>
      <c r="G233" s="8" t="str">
        <f>VLOOKUP(B233,'[1]ds đẩy lên PM'!$B$4:$F$6819,5,0)</f>
        <v>Xuất sắc</v>
      </c>
      <c r="H233" s="8" t="s">
        <v>5217</v>
      </c>
      <c r="I233" s="60"/>
      <c r="J233" s="6" t="s">
        <v>4246</v>
      </c>
      <c r="K233" s="6" t="s">
        <v>5231</v>
      </c>
      <c r="L233" s="6" t="s">
        <v>4247</v>
      </c>
      <c r="M233" s="6"/>
    </row>
    <row r="234" spans="1:13" x14ac:dyDescent="0.2">
      <c r="A234" s="7">
        <f t="shared" si="4"/>
        <v>23</v>
      </c>
      <c r="B234" s="7">
        <v>24022213</v>
      </c>
      <c r="C234" s="6" t="s">
        <v>4498</v>
      </c>
      <c r="D234" s="6" t="s">
        <v>1509</v>
      </c>
      <c r="E234" s="7" t="s">
        <v>59</v>
      </c>
      <c r="F234" s="7" t="s">
        <v>173</v>
      </c>
      <c r="G234" s="8" t="str">
        <f>VLOOKUP(B234,'[1]ds đẩy lên PM'!$B$4:$F$6819,5,0)</f>
        <v>Xuất sắc</v>
      </c>
      <c r="H234" s="8" t="s">
        <v>5217</v>
      </c>
      <c r="I234" s="60"/>
      <c r="J234" s="6" t="s">
        <v>4246</v>
      </c>
      <c r="K234" s="6" t="s">
        <v>5231</v>
      </c>
      <c r="L234" s="6" t="s">
        <v>4247</v>
      </c>
      <c r="M234" s="6"/>
    </row>
    <row r="235" spans="1:13" x14ac:dyDescent="0.2">
      <c r="A235" s="7">
        <f t="shared" si="4"/>
        <v>24</v>
      </c>
      <c r="B235" s="7">
        <v>24022109</v>
      </c>
      <c r="C235" s="6" t="s">
        <v>4474</v>
      </c>
      <c r="D235" s="6" t="s">
        <v>1532</v>
      </c>
      <c r="E235" s="7" t="s">
        <v>22</v>
      </c>
      <c r="F235" s="7" t="s">
        <v>164</v>
      </c>
      <c r="G235" s="8" t="str">
        <f>VLOOKUP(B235,'[1]ds đẩy lên PM'!$B$4:$F$6819,5,0)</f>
        <v>Xuất sắc</v>
      </c>
      <c r="H235" s="8" t="s">
        <v>5217</v>
      </c>
      <c r="I235" s="60"/>
      <c r="J235" s="6" t="s">
        <v>4246</v>
      </c>
      <c r="K235" s="6" t="s">
        <v>5231</v>
      </c>
      <c r="L235" s="6" t="s">
        <v>4247</v>
      </c>
      <c r="M235" s="6"/>
    </row>
    <row r="236" spans="1:13" x14ac:dyDescent="0.2">
      <c r="A236" s="7">
        <f t="shared" si="4"/>
        <v>25</v>
      </c>
      <c r="B236" s="7">
        <v>24022148</v>
      </c>
      <c r="C236" s="6" t="s">
        <v>4447</v>
      </c>
      <c r="D236" s="6" t="s">
        <v>699</v>
      </c>
      <c r="E236" s="7" t="s">
        <v>22</v>
      </c>
      <c r="F236" s="7" t="s">
        <v>164</v>
      </c>
      <c r="G236" s="8" t="str">
        <f>VLOOKUP(B236,'[1]ds đẩy lên PM'!$B$4:$F$6819,5,0)</f>
        <v>Tốt</v>
      </c>
      <c r="H236" s="8" t="s">
        <v>5217</v>
      </c>
      <c r="I236" s="60"/>
      <c r="J236" s="6" t="s">
        <v>4246</v>
      </c>
      <c r="K236" s="6" t="s">
        <v>5231</v>
      </c>
      <c r="L236" s="6" t="s">
        <v>4247</v>
      </c>
      <c r="M236" s="6"/>
    </row>
    <row r="237" spans="1:13" x14ac:dyDescent="0.2">
      <c r="A237" s="7">
        <f t="shared" si="4"/>
        <v>26</v>
      </c>
      <c r="B237" s="7">
        <v>24022192</v>
      </c>
      <c r="C237" s="6" t="s">
        <v>4458</v>
      </c>
      <c r="D237" s="6" t="s">
        <v>1505</v>
      </c>
      <c r="E237" s="7" t="s">
        <v>22</v>
      </c>
      <c r="F237" s="7" t="s">
        <v>164</v>
      </c>
      <c r="G237" s="8" t="str">
        <f>VLOOKUP(B237,'[1]ds đẩy lên PM'!$B$4:$F$6819,5,0)</f>
        <v>Tốt</v>
      </c>
      <c r="H237" s="8" t="s">
        <v>5217</v>
      </c>
      <c r="I237" s="60"/>
      <c r="J237" s="6" t="s">
        <v>4246</v>
      </c>
      <c r="K237" s="6" t="s">
        <v>5231</v>
      </c>
      <c r="L237" s="6" t="s">
        <v>4247</v>
      </c>
      <c r="M237" s="6"/>
    </row>
    <row r="238" spans="1:13" x14ac:dyDescent="0.2">
      <c r="A238" s="7">
        <f t="shared" si="4"/>
        <v>27</v>
      </c>
      <c r="B238" s="7">
        <v>24022101</v>
      </c>
      <c r="C238" s="6" t="s">
        <v>4476</v>
      </c>
      <c r="D238" s="6" t="s">
        <v>932</v>
      </c>
      <c r="E238" s="7" t="s">
        <v>22</v>
      </c>
      <c r="F238" s="7" t="s">
        <v>357</v>
      </c>
      <c r="G238" s="8" t="str">
        <f>VLOOKUP(B238,'[1]ds đẩy lên PM'!$B$4:$F$6819,5,0)</f>
        <v>Xuất sắc</v>
      </c>
      <c r="H238" s="8" t="s">
        <v>5217</v>
      </c>
      <c r="I238" s="60"/>
      <c r="J238" s="6" t="s">
        <v>4246</v>
      </c>
      <c r="K238" s="6" t="s">
        <v>5231</v>
      </c>
      <c r="L238" s="6" t="s">
        <v>4247</v>
      </c>
      <c r="M238" s="6"/>
    </row>
    <row r="239" spans="1:13" x14ac:dyDescent="0.2">
      <c r="A239" s="7">
        <f t="shared" si="4"/>
        <v>28</v>
      </c>
      <c r="B239" s="7">
        <v>24022180</v>
      </c>
      <c r="C239" s="6" t="s">
        <v>4454</v>
      </c>
      <c r="D239" s="6" t="s">
        <v>2487</v>
      </c>
      <c r="E239" s="7" t="s">
        <v>22</v>
      </c>
      <c r="F239" s="7" t="s">
        <v>357</v>
      </c>
      <c r="G239" s="8" t="str">
        <f>VLOOKUP(B239,'[1]ds đẩy lên PM'!$B$4:$F$6819,5,0)</f>
        <v>Xuất sắc</v>
      </c>
      <c r="H239" s="8" t="s">
        <v>5217</v>
      </c>
      <c r="I239" s="60"/>
      <c r="J239" s="6" t="s">
        <v>4246</v>
      </c>
      <c r="K239" s="6" t="s">
        <v>5231</v>
      </c>
      <c r="L239" s="6" t="s">
        <v>4247</v>
      </c>
      <c r="M239" s="6"/>
    </row>
    <row r="240" spans="1:13" x14ac:dyDescent="0.2">
      <c r="A240" s="7">
        <f t="shared" si="4"/>
        <v>29</v>
      </c>
      <c r="B240" s="7">
        <v>24022156</v>
      </c>
      <c r="C240" s="6" t="s">
        <v>4449</v>
      </c>
      <c r="D240" s="6" t="s">
        <v>846</v>
      </c>
      <c r="E240" s="7" t="s">
        <v>22</v>
      </c>
      <c r="F240" s="7" t="s">
        <v>134</v>
      </c>
      <c r="G240" s="8" t="str">
        <f>VLOOKUP(B240,'[1]ds đẩy lên PM'!$B$4:$F$6819,5,0)</f>
        <v>Xuất sắc</v>
      </c>
      <c r="H240" s="8" t="s">
        <v>5217</v>
      </c>
      <c r="I240" s="60"/>
      <c r="J240" s="6" t="s">
        <v>4246</v>
      </c>
      <c r="K240" s="6" t="s">
        <v>5231</v>
      </c>
      <c r="L240" s="6" t="s">
        <v>4247</v>
      </c>
      <c r="M240" s="6"/>
    </row>
    <row r="241" spans="1:13" x14ac:dyDescent="0.2">
      <c r="A241" s="7">
        <f t="shared" si="4"/>
        <v>30</v>
      </c>
      <c r="B241" s="7">
        <v>24022107</v>
      </c>
      <c r="C241" s="6" t="s">
        <v>2723</v>
      </c>
      <c r="D241" s="6" t="s">
        <v>784</v>
      </c>
      <c r="E241" s="7" t="s">
        <v>59</v>
      </c>
      <c r="F241" s="7" t="s">
        <v>453</v>
      </c>
      <c r="G241" s="8" t="str">
        <f>VLOOKUP(B241,'[1]ds đẩy lên PM'!$B$4:$F$6819,5,0)</f>
        <v>Xuất sắc</v>
      </c>
      <c r="H241" s="8" t="s">
        <v>5217</v>
      </c>
      <c r="I241" s="60"/>
      <c r="J241" s="6" t="s">
        <v>4246</v>
      </c>
      <c r="K241" s="6" t="s">
        <v>5231</v>
      </c>
      <c r="L241" s="6" t="s">
        <v>4247</v>
      </c>
      <c r="M241" s="6"/>
    </row>
    <row r="242" spans="1:13" x14ac:dyDescent="0.2">
      <c r="A242" s="7">
        <f t="shared" si="4"/>
        <v>31</v>
      </c>
      <c r="B242" s="7">
        <v>24022208</v>
      </c>
      <c r="C242" s="6" t="s">
        <v>4462</v>
      </c>
      <c r="D242" s="6" t="s">
        <v>898</v>
      </c>
      <c r="E242" s="7" t="s">
        <v>59</v>
      </c>
      <c r="F242" s="7" t="s">
        <v>351</v>
      </c>
      <c r="G242" s="8" t="str">
        <f>VLOOKUP(B242,'[1]ds đẩy lên PM'!$B$4:$F$6819,5,0)</f>
        <v>Xuất sắc</v>
      </c>
      <c r="H242" s="8" t="s">
        <v>5217</v>
      </c>
      <c r="I242" s="60"/>
      <c r="J242" s="6" t="s">
        <v>4246</v>
      </c>
      <c r="K242" s="6" t="s">
        <v>5231</v>
      </c>
      <c r="L242" s="6" t="s">
        <v>4247</v>
      </c>
      <c r="M242" s="6"/>
    </row>
    <row r="243" spans="1:13" x14ac:dyDescent="0.2">
      <c r="A243" s="7">
        <f t="shared" si="4"/>
        <v>32</v>
      </c>
      <c r="B243" s="7">
        <v>24022093</v>
      </c>
      <c r="C243" s="6" t="s">
        <v>4475</v>
      </c>
      <c r="D243" s="6" t="s">
        <v>2248</v>
      </c>
      <c r="E243" s="7" t="s">
        <v>59</v>
      </c>
      <c r="F243" s="7" t="s">
        <v>509</v>
      </c>
      <c r="G243" s="8" t="str">
        <f>VLOOKUP(B243,'[1]ds đẩy lên PM'!$B$4:$F$6819,5,0)</f>
        <v>Tốt</v>
      </c>
      <c r="H243" s="8" t="s">
        <v>5217</v>
      </c>
      <c r="I243" s="60"/>
      <c r="J243" s="6" t="s">
        <v>4246</v>
      </c>
      <c r="K243" s="6" t="s">
        <v>5231</v>
      </c>
      <c r="L243" s="6" t="s">
        <v>4247</v>
      </c>
      <c r="M243" s="6"/>
    </row>
    <row r="244" spans="1:13" x14ac:dyDescent="0.2">
      <c r="A244" s="7">
        <f t="shared" si="4"/>
        <v>33</v>
      </c>
      <c r="B244" s="7">
        <v>24022204</v>
      </c>
      <c r="C244" s="6" t="s">
        <v>4461</v>
      </c>
      <c r="D244" s="6" t="s">
        <v>812</v>
      </c>
      <c r="E244" s="7" t="s">
        <v>22</v>
      </c>
      <c r="F244" s="7" t="s">
        <v>509</v>
      </c>
      <c r="G244" s="8" t="str">
        <f>VLOOKUP(B244,'[1]ds đẩy lên PM'!$B$4:$F$6819,5,0)</f>
        <v>Tốt</v>
      </c>
      <c r="H244" s="8" t="s">
        <v>5217</v>
      </c>
      <c r="I244" s="60"/>
      <c r="J244" s="6" t="s">
        <v>4246</v>
      </c>
      <c r="K244" s="6" t="s">
        <v>5231</v>
      </c>
      <c r="L244" s="6" t="s">
        <v>4247</v>
      </c>
      <c r="M244" s="6"/>
    </row>
    <row r="245" spans="1:13" x14ac:dyDescent="0.2">
      <c r="A245" s="7">
        <f t="shared" si="4"/>
        <v>34</v>
      </c>
      <c r="B245" s="7">
        <v>24023101</v>
      </c>
      <c r="C245" s="6" t="s">
        <v>2475</v>
      </c>
      <c r="D245" s="6" t="s">
        <v>707</v>
      </c>
      <c r="E245" s="7" t="s">
        <v>22</v>
      </c>
      <c r="F245" s="7" t="s">
        <v>509</v>
      </c>
      <c r="G245" s="8" t="str">
        <f>VLOOKUP(B245,'[1]ds đẩy lên PM'!$B$4:$F$6819,5,0)</f>
        <v>Xuất sắc</v>
      </c>
      <c r="H245" s="8" t="s">
        <v>5217</v>
      </c>
      <c r="I245" s="60"/>
      <c r="J245" s="6" t="s">
        <v>4246</v>
      </c>
      <c r="K245" s="6" t="s">
        <v>5231</v>
      </c>
      <c r="L245" s="6" t="s">
        <v>4247</v>
      </c>
      <c r="M245" s="6"/>
    </row>
    <row r="246" spans="1:13" x14ac:dyDescent="0.2">
      <c r="A246" s="7">
        <f t="shared" si="4"/>
        <v>35</v>
      </c>
      <c r="B246" s="7">
        <v>24022210</v>
      </c>
      <c r="C246" s="6" t="s">
        <v>4463</v>
      </c>
      <c r="D246" s="6" t="s">
        <v>834</v>
      </c>
      <c r="E246" s="7" t="s">
        <v>22</v>
      </c>
      <c r="F246" s="7" t="s">
        <v>214</v>
      </c>
      <c r="G246" s="8" t="str">
        <f>VLOOKUP(B246,'[1]ds đẩy lên PM'!$B$4:$F$6819,5,0)</f>
        <v>Xuất sắc</v>
      </c>
      <c r="H246" s="8" t="s">
        <v>5217</v>
      </c>
      <c r="I246" s="60"/>
      <c r="J246" s="6" t="s">
        <v>4246</v>
      </c>
      <c r="K246" s="6" t="s">
        <v>5231</v>
      </c>
      <c r="L246" s="6" t="s">
        <v>4247</v>
      </c>
      <c r="M246" s="6"/>
    </row>
    <row r="247" spans="1:13" x14ac:dyDescent="0.2">
      <c r="A247" s="7">
        <f t="shared" si="4"/>
        <v>36</v>
      </c>
      <c r="B247" s="7">
        <v>24022199</v>
      </c>
      <c r="C247" s="6" t="s">
        <v>4429</v>
      </c>
      <c r="D247" s="6" t="s">
        <v>701</v>
      </c>
      <c r="E247" s="7" t="s">
        <v>59</v>
      </c>
      <c r="F247" s="7" t="s">
        <v>185</v>
      </c>
      <c r="G247" s="8" t="str">
        <f>VLOOKUP(B247,'[1]ds đẩy lên PM'!$B$4:$F$6819,5,0)</f>
        <v>Xuất sắc</v>
      </c>
      <c r="H247" s="8" t="s">
        <v>5217</v>
      </c>
      <c r="I247" s="60"/>
      <c r="J247" s="6" t="s">
        <v>4246</v>
      </c>
      <c r="K247" s="6" t="s">
        <v>5231</v>
      </c>
      <c r="L247" s="6" t="s">
        <v>4247</v>
      </c>
      <c r="M247" s="6"/>
    </row>
    <row r="248" spans="1:13" x14ac:dyDescent="0.2">
      <c r="A248" s="7">
        <f t="shared" si="4"/>
        <v>37</v>
      </c>
      <c r="B248" s="7">
        <v>24022174</v>
      </c>
      <c r="C248" s="6" t="s">
        <v>4423</v>
      </c>
      <c r="D248" s="6" t="s">
        <v>2314</v>
      </c>
      <c r="E248" s="7" t="s">
        <v>22</v>
      </c>
      <c r="F248" s="7" t="s">
        <v>407</v>
      </c>
      <c r="G248" s="8" t="str">
        <f>VLOOKUP(B248,'[1]ds đẩy lên PM'!$B$4:$F$6819,5,0)</f>
        <v>Tốt</v>
      </c>
      <c r="H248" s="8" t="s">
        <v>5217</v>
      </c>
      <c r="I248" s="60"/>
      <c r="J248" s="6" t="s">
        <v>4246</v>
      </c>
      <c r="K248" s="6" t="s">
        <v>5231</v>
      </c>
      <c r="L248" s="6" t="s">
        <v>4247</v>
      </c>
      <c r="M248" s="6"/>
    </row>
    <row r="249" spans="1:13" x14ac:dyDescent="0.2">
      <c r="A249" s="7">
        <f t="shared" si="4"/>
        <v>38</v>
      </c>
      <c r="B249" s="7">
        <v>24022179</v>
      </c>
      <c r="C249" s="6" t="s">
        <v>4424</v>
      </c>
      <c r="D249" s="6" t="s">
        <v>726</v>
      </c>
      <c r="E249" s="7" t="s">
        <v>22</v>
      </c>
      <c r="F249" s="7" t="s">
        <v>87</v>
      </c>
      <c r="G249" s="8" t="str">
        <f>VLOOKUP(B249,'[1]ds đẩy lên PM'!$B$4:$F$6819,5,0)</f>
        <v>Xuất sắc</v>
      </c>
      <c r="H249" s="8" t="s">
        <v>5217</v>
      </c>
      <c r="I249" s="60"/>
      <c r="J249" s="6" t="s">
        <v>4246</v>
      </c>
      <c r="K249" s="6" t="s">
        <v>5231</v>
      </c>
      <c r="L249" s="6" t="s">
        <v>4247</v>
      </c>
      <c r="M249" s="6"/>
    </row>
    <row r="250" spans="1:13" x14ac:dyDescent="0.2">
      <c r="A250" s="7">
        <f t="shared" si="4"/>
        <v>39</v>
      </c>
      <c r="B250" s="7">
        <v>24022226</v>
      </c>
      <c r="C250" s="6" t="s">
        <v>4503</v>
      </c>
      <c r="D250" s="6" t="s">
        <v>1597</v>
      </c>
      <c r="E250" s="7" t="s">
        <v>22</v>
      </c>
      <c r="F250" s="7" t="s">
        <v>87</v>
      </c>
      <c r="G250" s="8" t="str">
        <f>VLOOKUP(B250,'[1]ds đẩy lên PM'!$B$4:$F$6819,5,0)</f>
        <v>Xuất sắc</v>
      </c>
      <c r="H250" s="8" t="s">
        <v>5217</v>
      </c>
      <c r="I250" s="60"/>
      <c r="J250" s="6" t="s">
        <v>4246</v>
      </c>
      <c r="K250" s="6" t="s">
        <v>5231</v>
      </c>
      <c r="L250" s="6" t="s">
        <v>4247</v>
      </c>
      <c r="M250" s="6"/>
    </row>
    <row r="251" spans="1:13" x14ac:dyDescent="0.2">
      <c r="A251" s="7">
        <f t="shared" si="4"/>
        <v>40</v>
      </c>
      <c r="B251" s="7">
        <v>24022176</v>
      </c>
      <c r="C251" s="6" t="s">
        <v>4452</v>
      </c>
      <c r="D251" s="6" t="s">
        <v>2522</v>
      </c>
      <c r="E251" s="7" t="s">
        <v>22</v>
      </c>
      <c r="F251" s="7" t="s">
        <v>393</v>
      </c>
      <c r="G251" s="8" t="str">
        <f>VLOOKUP(B251,'[1]ds đẩy lên PM'!$B$4:$F$6819,5,0)</f>
        <v>Xuất sắc</v>
      </c>
      <c r="H251" s="8" t="s">
        <v>5217</v>
      </c>
      <c r="I251" s="60"/>
      <c r="J251" s="6" t="s">
        <v>4246</v>
      </c>
      <c r="K251" s="6" t="s">
        <v>5231</v>
      </c>
      <c r="L251" s="6" t="s">
        <v>4247</v>
      </c>
      <c r="M251" s="6"/>
    </row>
    <row r="252" spans="1:13" x14ac:dyDescent="0.2">
      <c r="A252" s="7">
        <f t="shared" si="4"/>
        <v>41</v>
      </c>
      <c r="B252" s="7">
        <v>24022200</v>
      </c>
      <c r="C252" s="6" t="s">
        <v>4460</v>
      </c>
      <c r="D252" s="6" t="s">
        <v>1673</v>
      </c>
      <c r="E252" s="7" t="s">
        <v>22</v>
      </c>
      <c r="F252" s="7" t="s">
        <v>121</v>
      </c>
      <c r="G252" s="8" t="str">
        <f>VLOOKUP(B252,'[1]ds đẩy lên PM'!$B$4:$F$6819,5,0)</f>
        <v>Xuất sắc</v>
      </c>
      <c r="H252" s="8" t="s">
        <v>5217</v>
      </c>
      <c r="I252" s="60"/>
      <c r="J252" s="6" t="s">
        <v>4246</v>
      </c>
      <c r="K252" s="6" t="s">
        <v>5231</v>
      </c>
      <c r="L252" s="6" t="s">
        <v>4247</v>
      </c>
      <c r="M252" s="6"/>
    </row>
    <row r="253" spans="1:13" x14ac:dyDescent="0.2">
      <c r="A253" s="7">
        <f t="shared" si="4"/>
        <v>42</v>
      </c>
      <c r="B253" s="7">
        <v>24022154</v>
      </c>
      <c r="C253" s="6" t="s">
        <v>4448</v>
      </c>
      <c r="D253" s="6" t="s">
        <v>1420</v>
      </c>
      <c r="E253" s="7" t="s">
        <v>22</v>
      </c>
      <c r="F253" s="7" t="s">
        <v>161</v>
      </c>
      <c r="G253" s="8" t="str">
        <f>VLOOKUP(B253,'[1]ds đẩy lên PM'!$B$4:$F$6819,5,0)</f>
        <v>Xuất sắc</v>
      </c>
      <c r="H253" s="8" t="s">
        <v>5217</v>
      </c>
      <c r="I253" s="60"/>
      <c r="J253" s="6" t="s">
        <v>4246</v>
      </c>
      <c r="K253" s="6" t="s">
        <v>5231</v>
      </c>
      <c r="L253" s="6" t="s">
        <v>4247</v>
      </c>
      <c r="M253" s="6"/>
    </row>
    <row r="254" spans="1:13" x14ac:dyDescent="0.2">
      <c r="A254" s="7">
        <f t="shared" si="4"/>
        <v>43</v>
      </c>
      <c r="B254" s="7">
        <v>24022193</v>
      </c>
      <c r="C254" s="6" t="s">
        <v>4491</v>
      </c>
      <c r="D254" s="6" t="s">
        <v>1549</v>
      </c>
      <c r="E254" s="7" t="s">
        <v>22</v>
      </c>
      <c r="F254" s="7" t="s">
        <v>161</v>
      </c>
      <c r="G254" s="8" t="str">
        <f>VLOOKUP(B254,'[1]ds đẩy lên PM'!$B$4:$F$6819,5,0)</f>
        <v>Tốt</v>
      </c>
      <c r="H254" s="8" t="s">
        <v>5217</v>
      </c>
      <c r="I254" s="60"/>
      <c r="J254" s="6" t="s">
        <v>4246</v>
      </c>
      <c r="K254" s="6" t="s">
        <v>5231</v>
      </c>
      <c r="L254" s="6" t="s">
        <v>4247</v>
      </c>
      <c r="M254" s="6"/>
    </row>
    <row r="255" spans="1:13" x14ac:dyDescent="0.2">
      <c r="A255" s="7">
        <f t="shared" si="4"/>
        <v>44</v>
      </c>
      <c r="B255" s="7">
        <v>24022105</v>
      </c>
      <c r="C255" s="6" t="s">
        <v>2360</v>
      </c>
      <c r="D255" s="6" t="s">
        <v>991</v>
      </c>
      <c r="E255" s="7" t="s">
        <v>22</v>
      </c>
      <c r="F255" s="7" t="s">
        <v>150</v>
      </c>
      <c r="G255" s="8" t="str">
        <f>VLOOKUP(B255,'[1]ds đẩy lên PM'!$B$4:$F$6819,5,0)</f>
        <v>Xuất sắc</v>
      </c>
      <c r="H255" s="8" t="s">
        <v>5217</v>
      </c>
      <c r="I255" s="60"/>
      <c r="J255" s="6" t="s">
        <v>4246</v>
      </c>
      <c r="K255" s="6" t="s">
        <v>5231</v>
      </c>
      <c r="L255" s="6" t="s">
        <v>4247</v>
      </c>
      <c r="M255" s="6"/>
    </row>
    <row r="256" spans="1:13" x14ac:dyDescent="0.2">
      <c r="A256" s="7">
        <f t="shared" si="4"/>
        <v>45</v>
      </c>
      <c r="B256" s="7">
        <v>24022170</v>
      </c>
      <c r="C256" s="6" t="s">
        <v>4485</v>
      </c>
      <c r="D256" s="6" t="s">
        <v>1522</v>
      </c>
      <c r="E256" s="7" t="s">
        <v>22</v>
      </c>
      <c r="F256" s="7" t="s">
        <v>75</v>
      </c>
      <c r="G256" s="8" t="str">
        <f>VLOOKUP(B256,'[1]ds đẩy lên PM'!$B$4:$F$6819,5,0)</f>
        <v>Tốt</v>
      </c>
      <c r="H256" s="8" t="s">
        <v>5217</v>
      </c>
      <c r="I256" s="60"/>
      <c r="J256" s="6" t="s">
        <v>4246</v>
      </c>
      <c r="K256" s="6" t="s">
        <v>5231</v>
      </c>
      <c r="L256" s="6" t="s">
        <v>4247</v>
      </c>
      <c r="M256" s="6"/>
    </row>
    <row r="257" spans="1:13" x14ac:dyDescent="0.2">
      <c r="A257" s="7">
        <f t="shared" si="4"/>
        <v>46</v>
      </c>
      <c r="B257" s="7">
        <v>24022209</v>
      </c>
      <c r="C257" s="6" t="s">
        <v>4497</v>
      </c>
      <c r="D257" s="6" t="s">
        <v>896</v>
      </c>
      <c r="E257" s="7" t="s">
        <v>22</v>
      </c>
      <c r="F257" s="7" t="s">
        <v>75</v>
      </c>
      <c r="G257" s="8" t="str">
        <f>VLOOKUP(B257,'[1]ds đẩy lên PM'!$B$4:$F$6819,5,0)</f>
        <v>Xuất sắc</v>
      </c>
      <c r="H257" s="8" t="s">
        <v>5217</v>
      </c>
      <c r="I257" s="60"/>
      <c r="J257" s="6" t="s">
        <v>4246</v>
      </c>
      <c r="K257" s="6" t="s">
        <v>5231</v>
      </c>
      <c r="L257" s="6" t="s">
        <v>4247</v>
      </c>
      <c r="M257" s="6"/>
    </row>
    <row r="258" spans="1:13" s="50" customFormat="1" x14ac:dyDescent="0.2">
      <c r="A258" s="7">
        <f t="shared" si="4"/>
        <v>47</v>
      </c>
      <c r="B258" s="47">
        <v>24022172</v>
      </c>
      <c r="C258" s="48" t="s">
        <v>4451</v>
      </c>
      <c r="D258" s="48" t="s">
        <v>1636</v>
      </c>
      <c r="E258" s="47" t="s">
        <v>59</v>
      </c>
      <c r="F258" s="47" t="s">
        <v>63</v>
      </c>
      <c r="G258" s="49" t="str">
        <f>VLOOKUP(B258,'[1]ds đẩy lên PM'!$B$4:$F$6819,5,0)</f>
        <v>Xuất sắc</v>
      </c>
      <c r="H258" s="8" t="s">
        <v>5217</v>
      </c>
      <c r="I258" s="60"/>
      <c r="J258" s="48" t="s">
        <v>4246</v>
      </c>
      <c r="K258" s="6" t="s">
        <v>5231</v>
      </c>
      <c r="L258" s="48" t="s">
        <v>4247</v>
      </c>
      <c r="M258" s="48"/>
    </row>
    <row r="259" spans="1:13" x14ac:dyDescent="0.2">
      <c r="A259" s="7">
        <f t="shared" si="4"/>
        <v>48</v>
      </c>
      <c r="B259" s="7">
        <v>24022206</v>
      </c>
      <c r="C259" s="6" t="s">
        <v>4496</v>
      </c>
      <c r="D259" s="6" t="s">
        <v>3533</v>
      </c>
      <c r="E259" s="7" t="s">
        <v>59</v>
      </c>
      <c r="F259" s="7" t="s">
        <v>106</v>
      </c>
      <c r="G259" s="8" t="str">
        <f>VLOOKUP(B259,'[1]ds đẩy lên PM'!$B$4:$F$6819,5,0)</f>
        <v>Tốt</v>
      </c>
      <c r="H259" s="8" t="s">
        <v>5217</v>
      </c>
      <c r="I259" s="60"/>
      <c r="J259" s="6" t="s">
        <v>4246</v>
      </c>
      <c r="K259" s="6" t="s">
        <v>5231</v>
      </c>
      <c r="L259" s="6" t="s">
        <v>4247</v>
      </c>
      <c r="M259" s="6"/>
    </row>
    <row r="260" spans="1:13" x14ac:dyDescent="0.2">
      <c r="A260" s="7">
        <f t="shared" si="4"/>
        <v>49</v>
      </c>
      <c r="B260" s="7">
        <v>24022145</v>
      </c>
      <c r="C260" s="6" t="s">
        <v>4480</v>
      </c>
      <c r="D260" s="6" t="s">
        <v>2326</v>
      </c>
      <c r="E260" s="7" t="s">
        <v>22</v>
      </c>
      <c r="F260" s="7" t="s">
        <v>320</v>
      </c>
      <c r="G260" s="8" t="str">
        <f>VLOOKUP(B260,'[1]ds đẩy lên PM'!$B$4:$F$6819,5,0)</f>
        <v>Xuất sắc</v>
      </c>
      <c r="H260" s="8" t="s">
        <v>5217</v>
      </c>
      <c r="I260" s="60"/>
      <c r="J260" s="6" t="s">
        <v>4246</v>
      </c>
      <c r="K260" s="6" t="s">
        <v>5231</v>
      </c>
      <c r="L260" s="6" t="s">
        <v>4247</v>
      </c>
      <c r="M260" s="6"/>
    </row>
    <row r="261" spans="1:13" x14ac:dyDescent="0.2">
      <c r="A261" s="7">
        <f t="shared" si="4"/>
        <v>50</v>
      </c>
      <c r="B261" s="7">
        <v>24022225</v>
      </c>
      <c r="C261" s="6" t="s">
        <v>4502</v>
      </c>
      <c r="D261" s="6" t="s">
        <v>1554</v>
      </c>
      <c r="E261" s="7" t="s">
        <v>59</v>
      </c>
      <c r="F261" s="7" t="s">
        <v>573</v>
      </c>
      <c r="G261" s="8" t="str">
        <f>VLOOKUP(B261,'[1]ds đẩy lên PM'!$B$4:$F$6819,5,0)</f>
        <v>Tốt</v>
      </c>
      <c r="H261" s="8" t="s">
        <v>5217</v>
      </c>
      <c r="I261" s="60"/>
      <c r="J261" s="6" t="s">
        <v>4246</v>
      </c>
      <c r="K261" s="6" t="s">
        <v>5231</v>
      </c>
      <c r="L261" s="6" t="s">
        <v>4247</v>
      </c>
      <c r="M261" s="6"/>
    </row>
    <row r="262" spans="1:13" x14ac:dyDescent="0.2">
      <c r="A262" s="7">
        <f t="shared" si="4"/>
        <v>51</v>
      </c>
      <c r="B262" s="7">
        <v>24022146</v>
      </c>
      <c r="C262" s="6" t="s">
        <v>579</v>
      </c>
      <c r="D262" s="6" t="s">
        <v>782</v>
      </c>
      <c r="E262" s="7" t="s">
        <v>22</v>
      </c>
      <c r="F262" s="7" t="s">
        <v>32</v>
      </c>
      <c r="G262" s="8" t="str">
        <f>VLOOKUP(B262,'[1]ds đẩy lên PM'!$B$4:$F$6819,5,0)</f>
        <v>Xuất sắc</v>
      </c>
      <c r="H262" s="8" t="s">
        <v>5217</v>
      </c>
      <c r="I262" s="60"/>
      <c r="J262" s="6" t="s">
        <v>4246</v>
      </c>
      <c r="K262" s="6" t="s">
        <v>5231</v>
      </c>
      <c r="L262" s="6" t="s">
        <v>4247</v>
      </c>
      <c r="M262" s="6"/>
    </row>
    <row r="263" spans="1:13" x14ac:dyDescent="0.2">
      <c r="A263" s="7">
        <f t="shared" si="4"/>
        <v>52</v>
      </c>
      <c r="B263" s="7">
        <v>24022147</v>
      </c>
      <c r="C263" s="6" t="s">
        <v>4419</v>
      </c>
      <c r="D263" s="6" t="s">
        <v>1706</v>
      </c>
      <c r="E263" s="7" t="s">
        <v>22</v>
      </c>
      <c r="F263" s="7" t="s">
        <v>315</v>
      </c>
      <c r="G263" s="8" t="str">
        <f>VLOOKUP(B263,'[1]ds đẩy lên PM'!$B$4:$F$6819,5,0)</f>
        <v>Tốt</v>
      </c>
      <c r="H263" s="8" t="s">
        <v>5219</v>
      </c>
      <c r="I263" s="60"/>
      <c r="J263" s="6" t="s">
        <v>4246</v>
      </c>
      <c r="K263" s="6" t="s">
        <v>5231</v>
      </c>
      <c r="L263" s="6" t="s">
        <v>4247</v>
      </c>
      <c r="M263" s="6"/>
    </row>
    <row r="264" spans="1:13" x14ac:dyDescent="0.2">
      <c r="A264" s="7">
        <f t="shared" si="4"/>
        <v>53</v>
      </c>
      <c r="B264" s="7">
        <v>24022103</v>
      </c>
      <c r="C264" s="6" t="s">
        <v>4413</v>
      </c>
      <c r="D264" s="6" t="s">
        <v>1499</v>
      </c>
      <c r="E264" s="7" t="s">
        <v>22</v>
      </c>
      <c r="F264" s="7" t="s">
        <v>279</v>
      </c>
      <c r="G264" s="8" t="str">
        <f>VLOOKUP(B264,'[1]ds đẩy lên PM'!$B$4:$F$6819,5,0)</f>
        <v>Tốt</v>
      </c>
      <c r="H264" s="8" t="s">
        <v>5219</v>
      </c>
      <c r="I264" s="60"/>
      <c r="J264" s="6" t="s">
        <v>4246</v>
      </c>
      <c r="K264" s="6" t="s">
        <v>5231</v>
      </c>
      <c r="L264" s="6" t="s">
        <v>4247</v>
      </c>
      <c r="M264" s="6"/>
    </row>
    <row r="265" spans="1:13" x14ac:dyDescent="0.2">
      <c r="A265" s="7">
        <f t="shared" si="4"/>
        <v>54</v>
      </c>
      <c r="B265" s="7">
        <v>24022135</v>
      </c>
      <c r="C265" s="6" t="s">
        <v>4418</v>
      </c>
      <c r="D265" s="6" t="s">
        <v>823</v>
      </c>
      <c r="E265" s="7" t="s">
        <v>59</v>
      </c>
      <c r="F265" s="7" t="s">
        <v>279</v>
      </c>
      <c r="G265" s="8" t="str">
        <f>VLOOKUP(B265,'[1]ds đẩy lên PM'!$B$4:$F$6819,5,0)</f>
        <v>Tốt</v>
      </c>
      <c r="H265" s="8" t="s">
        <v>5219</v>
      </c>
      <c r="I265" s="60"/>
      <c r="J265" s="6" t="s">
        <v>4246</v>
      </c>
      <c r="K265" s="6" t="s">
        <v>5231</v>
      </c>
      <c r="L265" s="6" t="s">
        <v>4247</v>
      </c>
      <c r="M265" s="6"/>
    </row>
    <row r="266" spans="1:13" x14ac:dyDescent="0.2">
      <c r="A266" s="7">
        <f t="shared" si="4"/>
        <v>55</v>
      </c>
      <c r="B266" s="7">
        <v>24022185</v>
      </c>
      <c r="C266" s="6" t="s">
        <v>4489</v>
      </c>
      <c r="D266" s="6" t="s">
        <v>1627</v>
      </c>
      <c r="E266" s="7" t="s">
        <v>22</v>
      </c>
      <c r="F266" s="7" t="s">
        <v>279</v>
      </c>
      <c r="G266" s="8" t="str">
        <f>VLOOKUP(B266,'[1]ds đẩy lên PM'!$B$4:$F$6819,5,0)</f>
        <v>Tốt</v>
      </c>
      <c r="H266" s="8" t="s">
        <v>5219</v>
      </c>
      <c r="I266" s="60"/>
      <c r="J266" s="6" t="s">
        <v>4246</v>
      </c>
      <c r="K266" s="6" t="s">
        <v>5231</v>
      </c>
      <c r="L266" s="6" t="s">
        <v>4247</v>
      </c>
      <c r="M266" s="6"/>
    </row>
    <row r="267" spans="1:13" x14ac:dyDescent="0.2">
      <c r="A267" s="7">
        <f t="shared" si="4"/>
        <v>56</v>
      </c>
      <c r="B267" s="7">
        <v>24022188</v>
      </c>
      <c r="C267" s="6" t="s">
        <v>4456</v>
      </c>
      <c r="D267" s="6" t="s">
        <v>842</v>
      </c>
      <c r="E267" s="7" t="s">
        <v>22</v>
      </c>
      <c r="F267" s="7" t="s">
        <v>279</v>
      </c>
      <c r="G267" s="8" t="str">
        <f>VLOOKUP(B267,'[1]ds đẩy lên PM'!$B$4:$F$6819,5,0)</f>
        <v>Xuất sắc</v>
      </c>
      <c r="H267" s="8" t="s">
        <v>5219</v>
      </c>
      <c r="I267" s="60"/>
      <c r="J267" s="6" t="s">
        <v>4246</v>
      </c>
      <c r="K267" s="6" t="s">
        <v>5231</v>
      </c>
      <c r="L267" s="6" t="s">
        <v>4247</v>
      </c>
      <c r="M267" s="6"/>
    </row>
    <row r="268" spans="1:13" x14ac:dyDescent="0.2">
      <c r="A268" s="7">
        <f t="shared" si="4"/>
        <v>57</v>
      </c>
      <c r="B268" s="7">
        <v>24022234</v>
      </c>
      <c r="C268" s="6" t="s">
        <v>2739</v>
      </c>
      <c r="D268" s="6" t="s">
        <v>2144</v>
      </c>
      <c r="E268" s="7" t="s">
        <v>22</v>
      </c>
      <c r="F268" s="7" t="s">
        <v>279</v>
      </c>
      <c r="G268" s="8" t="str">
        <f>VLOOKUP(B268,'[1]ds đẩy lên PM'!$B$4:$F$6819,5,0)</f>
        <v>Tốt</v>
      </c>
      <c r="H268" s="8" t="s">
        <v>5219</v>
      </c>
      <c r="I268" s="60"/>
      <c r="J268" s="6" t="s">
        <v>4246</v>
      </c>
      <c r="K268" s="6" t="s">
        <v>5231</v>
      </c>
      <c r="L268" s="6" t="s">
        <v>4247</v>
      </c>
      <c r="M268" s="6"/>
    </row>
    <row r="269" spans="1:13" x14ac:dyDescent="0.2">
      <c r="A269" s="7">
        <f t="shared" si="4"/>
        <v>58</v>
      </c>
      <c r="B269" s="7">
        <v>24022173</v>
      </c>
      <c r="C269" s="6" t="s">
        <v>4486</v>
      </c>
      <c r="D269" s="6" t="s">
        <v>3540</v>
      </c>
      <c r="E269" s="7" t="s">
        <v>59</v>
      </c>
      <c r="F269" s="7" t="s">
        <v>33</v>
      </c>
      <c r="G269" s="8" t="str">
        <f>VLOOKUP(B269,'[1]ds đẩy lên PM'!$B$4:$F$6819,5,0)</f>
        <v>Tốt</v>
      </c>
      <c r="H269" s="8" t="s">
        <v>5219</v>
      </c>
      <c r="I269" s="60"/>
      <c r="J269" s="6" t="s">
        <v>4246</v>
      </c>
      <c r="K269" s="6" t="s">
        <v>5231</v>
      </c>
      <c r="L269" s="6" t="s">
        <v>4247</v>
      </c>
      <c r="M269" s="6"/>
    </row>
    <row r="270" spans="1:13" x14ac:dyDescent="0.2">
      <c r="A270" s="7">
        <f t="shared" si="4"/>
        <v>59</v>
      </c>
      <c r="B270" s="7">
        <v>24022207</v>
      </c>
      <c r="C270" s="6" t="s">
        <v>4430</v>
      </c>
      <c r="D270" s="6" t="s">
        <v>2524</v>
      </c>
      <c r="E270" s="7" t="s">
        <v>22</v>
      </c>
      <c r="F270" s="7" t="s">
        <v>33</v>
      </c>
      <c r="G270" s="8" t="str">
        <f>VLOOKUP(B270,'[1]ds đẩy lên PM'!$B$4:$F$6819,5,0)</f>
        <v>Khá</v>
      </c>
      <c r="H270" s="8" t="s">
        <v>5219</v>
      </c>
      <c r="I270" s="60"/>
      <c r="J270" s="6" t="s">
        <v>4246</v>
      </c>
      <c r="K270" s="6" t="s">
        <v>5231</v>
      </c>
      <c r="L270" s="6" t="s">
        <v>4247</v>
      </c>
      <c r="M270" s="6"/>
    </row>
    <row r="271" spans="1:13" x14ac:dyDescent="0.2">
      <c r="A271" s="7">
        <f t="shared" si="4"/>
        <v>60</v>
      </c>
      <c r="B271" s="7">
        <v>24022082</v>
      </c>
      <c r="C271" s="6" t="s">
        <v>2279</v>
      </c>
      <c r="D271" s="6" t="s">
        <v>1511</v>
      </c>
      <c r="E271" s="7" t="s">
        <v>59</v>
      </c>
      <c r="F271" s="7" t="s">
        <v>418</v>
      </c>
      <c r="G271" s="8" t="str">
        <f>VLOOKUP(B271,'[1]ds đẩy lên PM'!$B$4:$F$6819,5,0)</f>
        <v>Tốt</v>
      </c>
      <c r="H271" s="8" t="s">
        <v>5219</v>
      </c>
      <c r="I271" s="60"/>
      <c r="J271" s="6" t="s">
        <v>4246</v>
      </c>
      <c r="K271" s="6" t="s">
        <v>5231</v>
      </c>
      <c r="L271" s="6" t="s">
        <v>4247</v>
      </c>
      <c r="M271" s="6"/>
    </row>
    <row r="272" spans="1:13" x14ac:dyDescent="0.2">
      <c r="A272" s="7">
        <f t="shared" si="4"/>
        <v>61</v>
      </c>
      <c r="B272" s="7">
        <v>24022118</v>
      </c>
      <c r="C272" s="6" t="s">
        <v>4441</v>
      </c>
      <c r="D272" s="6" t="s">
        <v>1617</v>
      </c>
      <c r="E272" s="7" t="s">
        <v>59</v>
      </c>
      <c r="F272" s="7" t="s">
        <v>418</v>
      </c>
      <c r="G272" s="8" t="str">
        <f>VLOOKUP(B272,'[1]ds đẩy lên PM'!$B$4:$F$6819,5,0)</f>
        <v>Tốt</v>
      </c>
      <c r="H272" s="8" t="s">
        <v>5219</v>
      </c>
      <c r="I272" s="60"/>
      <c r="J272" s="6" t="s">
        <v>4246</v>
      </c>
      <c r="K272" s="6" t="s">
        <v>5231</v>
      </c>
      <c r="L272" s="6" t="s">
        <v>4247</v>
      </c>
      <c r="M272" s="6"/>
    </row>
    <row r="273" spans="1:13" x14ac:dyDescent="0.2">
      <c r="A273" s="7">
        <f t="shared" si="4"/>
        <v>62</v>
      </c>
      <c r="B273" s="7">
        <v>24022157</v>
      </c>
      <c r="C273" s="6" t="s">
        <v>4482</v>
      </c>
      <c r="D273" s="6" t="s">
        <v>988</v>
      </c>
      <c r="E273" s="7" t="s">
        <v>22</v>
      </c>
      <c r="F273" s="7" t="s">
        <v>78</v>
      </c>
      <c r="G273" s="8" t="str">
        <f>VLOOKUP(B273,'[1]ds đẩy lên PM'!$B$4:$F$6819,5,0)</f>
        <v>Tốt</v>
      </c>
      <c r="H273" s="8" t="s">
        <v>5219</v>
      </c>
      <c r="I273" s="60"/>
      <c r="J273" s="6" t="s">
        <v>4246</v>
      </c>
      <c r="K273" s="6" t="s">
        <v>5231</v>
      </c>
      <c r="L273" s="6" t="s">
        <v>4247</v>
      </c>
      <c r="M273" s="6"/>
    </row>
    <row r="274" spans="1:13" x14ac:dyDescent="0.2">
      <c r="A274" s="7">
        <f t="shared" si="4"/>
        <v>63</v>
      </c>
      <c r="B274" s="7">
        <v>24022158</v>
      </c>
      <c r="C274" s="6" t="s">
        <v>4483</v>
      </c>
      <c r="D274" s="6" t="s">
        <v>695</v>
      </c>
      <c r="E274" s="7" t="s">
        <v>22</v>
      </c>
      <c r="F274" s="7" t="s">
        <v>78</v>
      </c>
      <c r="G274" s="8" t="str">
        <f>VLOOKUP(B274,'[1]ds đẩy lên PM'!$B$4:$F$6819,5,0)</f>
        <v>Tốt</v>
      </c>
      <c r="H274" s="8" t="s">
        <v>5219</v>
      </c>
      <c r="I274" s="60"/>
      <c r="J274" s="6" t="s">
        <v>4246</v>
      </c>
      <c r="K274" s="6" t="s">
        <v>5231</v>
      </c>
      <c r="L274" s="6" t="s">
        <v>4247</v>
      </c>
      <c r="M274" s="6"/>
    </row>
    <row r="275" spans="1:13" x14ac:dyDescent="0.2">
      <c r="A275" s="7">
        <f t="shared" si="4"/>
        <v>64</v>
      </c>
      <c r="B275" s="7">
        <v>24022169</v>
      </c>
      <c r="C275" s="6" t="s">
        <v>4484</v>
      </c>
      <c r="D275" s="6" t="s">
        <v>687</v>
      </c>
      <c r="E275" s="7" t="s">
        <v>22</v>
      </c>
      <c r="F275" s="7" t="s">
        <v>78</v>
      </c>
      <c r="G275" s="8" t="str">
        <f>VLOOKUP(B275,'[1]ds đẩy lên PM'!$B$4:$F$6819,5,0)</f>
        <v>Xuất sắc</v>
      </c>
      <c r="H275" s="8" t="s">
        <v>5219</v>
      </c>
      <c r="I275" s="60"/>
      <c r="J275" s="6" t="s">
        <v>4246</v>
      </c>
      <c r="K275" s="6" t="s">
        <v>5231</v>
      </c>
      <c r="L275" s="6" t="s">
        <v>4247</v>
      </c>
      <c r="M275" s="6"/>
    </row>
    <row r="276" spans="1:13" x14ac:dyDescent="0.2">
      <c r="A276" s="7">
        <f t="shared" ref="A276:A336" si="5">A275+1</f>
        <v>65</v>
      </c>
      <c r="B276" s="7">
        <v>24022198</v>
      </c>
      <c r="C276" s="6" t="s">
        <v>4493</v>
      </c>
      <c r="D276" s="6" t="s">
        <v>768</v>
      </c>
      <c r="E276" s="7" t="s">
        <v>22</v>
      </c>
      <c r="F276" s="7" t="s">
        <v>78</v>
      </c>
      <c r="G276" s="8" t="str">
        <f>VLOOKUP(B276,'[1]ds đẩy lên PM'!$B$4:$F$6819,5,0)</f>
        <v>Tốt</v>
      </c>
      <c r="H276" s="8" t="s">
        <v>5219</v>
      </c>
      <c r="I276" s="60"/>
      <c r="J276" s="6" t="s">
        <v>4246</v>
      </c>
      <c r="K276" s="6" t="s">
        <v>5231</v>
      </c>
      <c r="L276" s="6" t="s">
        <v>4247</v>
      </c>
      <c r="M276" s="6"/>
    </row>
    <row r="277" spans="1:13" x14ac:dyDescent="0.2">
      <c r="A277" s="7">
        <f t="shared" si="5"/>
        <v>66</v>
      </c>
      <c r="B277" s="7">
        <v>24022217</v>
      </c>
      <c r="C277" s="6" t="s">
        <v>3402</v>
      </c>
      <c r="D277" s="6" t="s">
        <v>2314</v>
      </c>
      <c r="E277" s="7" t="s">
        <v>22</v>
      </c>
      <c r="F277" s="7" t="s">
        <v>78</v>
      </c>
      <c r="G277" s="8" t="str">
        <f>VLOOKUP(B277,'[1]ds đẩy lên PM'!$B$4:$F$6819,5,0)</f>
        <v>Tốt</v>
      </c>
      <c r="H277" s="8" t="s">
        <v>5219</v>
      </c>
      <c r="I277" s="60"/>
      <c r="J277" s="6" t="s">
        <v>4246</v>
      </c>
      <c r="K277" s="6" t="s">
        <v>5231</v>
      </c>
      <c r="L277" s="6" t="s">
        <v>4247</v>
      </c>
      <c r="M277" s="6"/>
    </row>
    <row r="278" spans="1:13" x14ac:dyDescent="0.2">
      <c r="A278" s="7">
        <f t="shared" si="5"/>
        <v>67</v>
      </c>
      <c r="B278" s="7">
        <v>24022194</v>
      </c>
      <c r="C278" s="6" t="s">
        <v>1427</v>
      </c>
      <c r="D278" s="6" t="s">
        <v>1706</v>
      </c>
      <c r="E278" s="7" t="s">
        <v>22</v>
      </c>
      <c r="F278" s="7" t="s">
        <v>234</v>
      </c>
      <c r="G278" s="8" t="str">
        <f>VLOOKUP(B278,'[1]ds đẩy lên PM'!$B$4:$F$6819,5,0)</f>
        <v>Tốt</v>
      </c>
      <c r="H278" s="8" t="s">
        <v>5219</v>
      </c>
      <c r="I278" s="60"/>
      <c r="J278" s="6" t="s">
        <v>4246</v>
      </c>
      <c r="K278" s="6" t="s">
        <v>5231</v>
      </c>
      <c r="L278" s="6" t="s">
        <v>4247</v>
      </c>
      <c r="M278" s="6"/>
    </row>
    <row r="279" spans="1:13" x14ac:dyDescent="0.2">
      <c r="A279" s="7">
        <f t="shared" si="5"/>
        <v>68</v>
      </c>
      <c r="B279" s="7">
        <v>24022224</v>
      </c>
      <c r="C279" s="6" t="s">
        <v>4467</v>
      </c>
      <c r="D279" s="6" t="s">
        <v>2487</v>
      </c>
      <c r="E279" s="7" t="s">
        <v>59</v>
      </c>
      <c r="F279" s="7" t="s">
        <v>110</v>
      </c>
      <c r="G279" s="8" t="str">
        <f>VLOOKUP(B279,'[1]ds đẩy lên PM'!$B$4:$F$6819,5,0)</f>
        <v>Xuất sắc</v>
      </c>
      <c r="H279" s="8" t="s">
        <v>5219</v>
      </c>
      <c r="I279" s="60"/>
      <c r="J279" s="6" t="s">
        <v>4246</v>
      </c>
      <c r="K279" s="6" t="s">
        <v>5231</v>
      </c>
      <c r="L279" s="6" t="s">
        <v>4247</v>
      </c>
      <c r="M279" s="6"/>
    </row>
    <row r="280" spans="1:13" x14ac:dyDescent="0.2">
      <c r="A280" s="7">
        <f t="shared" si="5"/>
        <v>69</v>
      </c>
      <c r="B280" s="7">
        <v>24022094</v>
      </c>
      <c r="C280" s="6" t="s">
        <v>4414</v>
      </c>
      <c r="D280" s="6" t="s">
        <v>1000</v>
      </c>
      <c r="E280" s="7" t="s">
        <v>22</v>
      </c>
      <c r="F280" s="7" t="s">
        <v>15</v>
      </c>
      <c r="G280" s="8" t="str">
        <f>VLOOKUP(B280,'[1]ds đẩy lên PM'!$B$4:$F$6819,5,0)</f>
        <v>Tốt</v>
      </c>
      <c r="H280" s="8" t="s">
        <v>5219</v>
      </c>
      <c r="I280" s="60"/>
      <c r="J280" s="6" t="s">
        <v>4246</v>
      </c>
      <c r="K280" s="6" t="s">
        <v>5231</v>
      </c>
      <c r="L280" s="6" t="s">
        <v>4247</v>
      </c>
      <c r="M280" s="6"/>
    </row>
    <row r="281" spans="1:13" x14ac:dyDescent="0.2">
      <c r="A281" s="7">
        <f t="shared" si="5"/>
        <v>70</v>
      </c>
      <c r="B281" s="7">
        <v>24022142</v>
      </c>
      <c r="C281" s="6" t="s">
        <v>574</v>
      </c>
      <c r="D281" s="6" t="s">
        <v>772</v>
      </c>
      <c r="E281" s="7" t="s">
        <v>31</v>
      </c>
      <c r="F281" s="7" t="s">
        <v>257</v>
      </c>
      <c r="G281" s="8" t="str">
        <f>VLOOKUP(B281,'[1]ds đẩy lên PM'!$B$4:$F$6819,5,0)</f>
        <v>Tốt</v>
      </c>
      <c r="H281" s="8" t="s">
        <v>5219</v>
      </c>
      <c r="I281" s="60"/>
      <c r="J281" s="6" t="s">
        <v>4246</v>
      </c>
      <c r="K281" s="6" t="s">
        <v>5231</v>
      </c>
      <c r="L281" s="6" t="s">
        <v>4247</v>
      </c>
      <c r="M281" s="6"/>
    </row>
    <row r="282" spans="1:13" x14ac:dyDescent="0.2">
      <c r="A282" s="7">
        <f t="shared" si="5"/>
        <v>71</v>
      </c>
      <c r="B282" s="7">
        <v>24022184</v>
      </c>
      <c r="C282" s="6" t="s">
        <v>4455</v>
      </c>
      <c r="D282" s="6" t="s">
        <v>3457</v>
      </c>
      <c r="E282" s="7" t="s">
        <v>22</v>
      </c>
      <c r="F282" s="7" t="s">
        <v>257</v>
      </c>
      <c r="G282" s="8" t="str">
        <f>VLOOKUP(B282,'[1]ds đẩy lên PM'!$B$4:$F$6819,5,0)</f>
        <v>Khá</v>
      </c>
      <c r="H282" s="8" t="s">
        <v>5219</v>
      </c>
      <c r="I282" s="60"/>
      <c r="J282" s="6" t="s">
        <v>4246</v>
      </c>
      <c r="K282" s="6" t="s">
        <v>5231</v>
      </c>
      <c r="L282" s="6" t="s">
        <v>4247</v>
      </c>
      <c r="M282" s="6"/>
    </row>
    <row r="283" spans="1:13" x14ac:dyDescent="0.2">
      <c r="A283" s="7">
        <f t="shared" si="5"/>
        <v>72</v>
      </c>
      <c r="B283" s="7">
        <v>24022233</v>
      </c>
      <c r="C283" s="6" t="s">
        <v>4506</v>
      </c>
      <c r="D283" s="6" t="s">
        <v>1667</v>
      </c>
      <c r="E283" s="7" t="s">
        <v>22</v>
      </c>
      <c r="F283" s="7" t="s">
        <v>342</v>
      </c>
      <c r="G283" s="8" t="str">
        <f>VLOOKUP(B283,'[1]ds đẩy lên PM'!$B$4:$F$6819,5,0)</f>
        <v>Tốt</v>
      </c>
      <c r="H283" s="8" t="s">
        <v>5219</v>
      </c>
      <c r="I283" s="60"/>
      <c r="J283" s="6" t="s">
        <v>4246</v>
      </c>
      <c r="K283" s="6" t="s">
        <v>5231</v>
      </c>
      <c r="L283" s="6" t="s">
        <v>4247</v>
      </c>
      <c r="M283" s="6"/>
    </row>
    <row r="284" spans="1:13" x14ac:dyDescent="0.2">
      <c r="A284" s="7">
        <f t="shared" si="5"/>
        <v>73</v>
      </c>
      <c r="B284" s="7">
        <v>24022131</v>
      </c>
      <c r="C284" s="6" t="s">
        <v>4417</v>
      </c>
      <c r="D284" s="6" t="s">
        <v>2675</v>
      </c>
      <c r="E284" s="7" t="s">
        <v>22</v>
      </c>
      <c r="F284" s="7" t="s">
        <v>158</v>
      </c>
      <c r="G284" s="8" t="str">
        <f>VLOOKUP(B284,'[1]ds đẩy lên PM'!$B$4:$F$6819,5,0)</f>
        <v>Tốt</v>
      </c>
      <c r="H284" s="8" t="s">
        <v>5219</v>
      </c>
      <c r="I284" s="60"/>
      <c r="J284" s="6" t="s">
        <v>4246</v>
      </c>
      <c r="K284" s="6" t="s">
        <v>5231</v>
      </c>
      <c r="L284" s="6" t="s">
        <v>4247</v>
      </c>
      <c r="M284" s="6"/>
    </row>
    <row r="285" spans="1:13" x14ac:dyDescent="0.2">
      <c r="A285" s="7">
        <f t="shared" si="5"/>
        <v>74</v>
      </c>
      <c r="B285" s="7">
        <v>24022201</v>
      </c>
      <c r="C285" s="6" t="s">
        <v>4494</v>
      </c>
      <c r="D285" s="6" t="s">
        <v>683</v>
      </c>
      <c r="E285" s="7" t="s">
        <v>59</v>
      </c>
      <c r="F285" s="7" t="s">
        <v>731</v>
      </c>
      <c r="G285" s="8" t="str">
        <f>VLOOKUP(B285,'[1]ds đẩy lên PM'!$B$4:$F$6819,5,0)</f>
        <v>Xuất sắc</v>
      </c>
      <c r="H285" s="8" t="s">
        <v>5219</v>
      </c>
      <c r="I285" s="60"/>
      <c r="J285" s="6" t="s">
        <v>4246</v>
      </c>
      <c r="K285" s="6" t="s">
        <v>5231</v>
      </c>
      <c r="L285" s="6" t="s">
        <v>4247</v>
      </c>
      <c r="M285" s="6"/>
    </row>
    <row r="286" spans="1:13" x14ac:dyDescent="0.2">
      <c r="A286" s="7">
        <f t="shared" si="5"/>
        <v>75</v>
      </c>
      <c r="B286" s="7">
        <v>24022086</v>
      </c>
      <c r="C286" s="6" t="s">
        <v>4472</v>
      </c>
      <c r="D286" s="6" t="s">
        <v>636</v>
      </c>
      <c r="E286" s="7" t="s">
        <v>22</v>
      </c>
      <c r="F286" s="7" t="s">
        <v>141</v>
      </c>
      <c r="G286" s="8" t="str">
        <f>VLOOKUP(B286,'[1]ds đẩy lên PM'!$B$4:$F$6819,5,0)</f>
        <v>Xuất sắc</v>
      </c>
      <c r="H286" s="8" t="s">
        <v>5219</v>
      </c>
      <c r="I286" s="60"/>
      <c r="J286" s="6" t="s">
        <v>4246</v>
      </c>
      <c r="K286" s="6" t="s">
        <v>5231</v>
      </c>
      <c r="L286" s="6" t="s">
        <v>4247</v>
      </c>
      <c r="M286" s="6"/>
    </row>
    <row r="287" spans="1:13" x14ac:dyDescent="0.2">
      <c r="A287" s="7">
        <f t="shared" si="5"/>
        <v>76</v>
      </c>
      <c r="B287" s="7">
        <v>24022153</v>
      </c>
      <c r="C287" s="6" t="s">
        <v>4481</v>
      </c>
      <c r="D287" s="6" t="s">
        <v>973</v>
      </c>
      <c r="E287" s="7" t="s">
        <v>22</v>
      </c>
      <c r="F287" s="7" t="s">
        <v>141</v>
      </c>
      <c r="G287" s="8" t="str">
        <f>VLOOKUP(B287,'[1]ds đẩy lên PM'!$B$4:$F$6819,5,0)</f>
        <v>Tốt</v>
      </c>
      <c r="H287" s="8" t="s">
        <v>5219</v>
      </c>
      <c r="I287" s="60"/>
      <c r="J287" s="6" t="s">
        <v>4246</v>
      </c>
      <c r="K287" s="6" t="s">
        <v>5231</v>
      </c>
      <c r="L287" s="6" t="s">
        <v>4247</v>
      </c>
      <c r="M287" s="6"/>
    </row>
    <row r="288" spans="1:13" x14ac:dyDescent="0.2">
      <c r="A288" s="7">
        <f t="shared" si="5"/>
        <v>77</v>
      </c>
      <c r="B288" s="7">
        <v>24023102</v>
      </c>
      <c r="C288" s="6" t="s">
        <v>4427</v>
      </c>
      <c r="D288" s="6" t="s">
        <v>992</v>
      </c>
      <c r="E288" s="7" t="s">
        <v>22</v>
      </c>
      <c r="F288" s="7" t="s">
        <v>141</v>
      </c>
      <c r="G288" s="8" t="str">
        <f>VLOOKUP(B288,'[1]ds đẩy lên PM'!$B$4:$F$6819,5,0)</f>
        <v>Tốt</v>
      </c>
      <c r="H288" s="8" t="s">
        <v>5219</v>
      </c>
      <c r="I288" s="60"/>
      <c r="J288" s="6" t="s">
        <v>4246</v>
      </c>
      <c r="K288" s="6" t="s">
        <v>5231</v>
      </c>
      <c r="L288" s="6" t="s">
        <v>4247</v>
      </c>
      <c r="M288" s="6"/>
    </row>
    <row r="289" spans="1:13" x14ac:dyDescent="0.2">
      <c r="A289" s="7">
        <f t="shared" si="5"/>
        <v>78</v>
      </c>
      <c r="B289" s="7">
        <v>24022168</v>
      </c>
      <c r="C289" s="6" t="s">
        <v>2638</v>
      </c>
      <c r="D289" s="6" t="s">
        <v>654</v>
      </c>
      <c r="E289" s="7" t="s">
        <v>22</v>
      </c>
      <c r="F289" s="7" t="s">
        <v>118</v>
      </c>
      <c r="G289" s="8" t="str">
        <f>VLOOKUP(B289,'[1]ds đẩy lên PM'!$B$4:$F$6819,5,0)</f>
        <v>Tốt</v>
      </c>
      <c r="H289" s="8" t="s">
        <v>5219</v>
      </c>
      <c r="I289" s="60"/>
      <c r="J289" s="6" t="s">
        <v>4246</v>
      </c>
      <c r="K289" s="6" t="s">
        <v>5231</v>
      </c>
      <c r="L289" s="6" t="s">
        <v>4247</v>
      </c>
      <c r="M289" s="6"/>
    </row>
    <row r="290" spans="1:13" x14ac:dyDescent="0.2">
      <c r="A290" s="7">
        <f t="shared" si="5"/>
        <v>79</v>
      </c>
      <c r="B290" s="7">
        <v>24022189</v>
      </c>
      <c r="C290" s="6" t="s">
        <v>4490</v>
      </c>
      <c r="D290" s="6" t="s">
        <v>645</v>
      </c>
      <c r="E290" s="7" t="s">
        <v>22</v>
      </c>
      <c r="F290" s="7" t="s">
        <v>221</v>
      </c>
      <c r="G290" s="8" t="str">
        <f>VLOOKUP(B290,'[1]ds đẩy lên PM'!$B$4:$F$6819,5,0)</f>
        <v>Tốt</v>
      </c>
      <c r="H290" s="8" t="s">
        <v>5219</v>
      </c>
      <c r="I290" s="60"/>
      <c r="J290" s="6" t="s">
        <v>4246</v>
      </c>
      <c r="K290" s="6" t="s">
        <v>5231</v>
      </c>
      <c r="L290" s="6" t="s">
        <v>4247</v>
      </c>
      <c r="M290" s="6"/>
    </row>
    <row r="291" spans="1:13" x14ac:dyDescent="0.2">
      <c r="A291" s="7">
        <f t="shared" si="5"/>
        <v>80</v>
      </c>
      <c r="B291" s="7">
        <v>24022223</v>
      </c>
      <c r="C291" s="6" t="s">
        <v>4432</v>
      </c>
      <c r="D291" s="6" t="s">
        <v>2675</v>
      </c>
      <c r="E291" s="7" t="s">
        <v>22</v>
      </c>
      <c r="F291" s="7" t="s">
        <v>221</v>
      </c>
      <c r="G291" s="8" t="str">
        <f>VLOOKUP(B291,'[1]ds đẩy lên PM'!$B$4:$F$6819,5,0)</f>
        <v>Tốt</v>
      </c>
      <c r="H291" s="8" t="s">
        <v>5219</v>
      </c>
      <c r="I291" s="60"/>
      <c r="J291" s="6" t="s">
        <v>4246</v>
      </c>
      <c r="K291" s="6" t="s">
        <v>5231</v>
      </c>
      <c r="L291" s="6" t="s">
        <v>4247</v>
      </c>
      <c r="M291" s="6"/>
    </row>
    <row r="292" spans="1:13" x14ac:dyDescent="0.2">
      <c r="A292" s="7">
        <f t="shared" si="5"/>
        <v>81</v>
      </c>
      <c r="B292" s="7">
        <v>24022220</v>
      </c>
      <c r="C292" s="6" t="s">
        <v>4466</v>
      </c>
      <c r="D292" s="6" t="s">
        <v>1579</v>
      </c>
      <c r="E292" s="7" t="s">
        <v>22</v>
      </c>
      <c r="F292" s="7" t="s">
        <v>334</v>
      </c>
      <c r="G292" s="8" t="str">
        <f>VLOOKUP(B292,'[1]ds đẩy lên PM'!$B$4:$F$6819,5,0)</f>
        <v>Tốt</v>
      </c>
      <c r="H292" s="8" t="s">
        <v>5219</v>
      </c>
      <c r="I292" s="60"/>
      <c r="J292" s="6" t="s">
        <v>4246</v>
      </c>
      <c r="K292" s="6" t="s">
        <v>5231</v>
      </c>
      <c r="L292" s="6" t="s">
        <v>4247</v>
      </c>
      <c r="M292" s="6"/>
    </row>
    <row r="293" spans="1:13" x14ac:dyDescent="0.2">
      <c r="A293" s="7">
        <f t="shared" si="5"/>
        <v>82</v>
      </c>
      <c r="B293" s="7">
        <v>24022130</v>
      </c>
      <c r="C293" s="6" t="s">
        <v>667</v>
      </c>
      <c r="D293" s="6" t="s">
        <v>877</v>
      </c>
      <c r="E293" s="7" t="s">
        <v>59</v>
      </c>
      <c r="F293" s="7" t="s">
        <v>410</v>
      </c>
      <c r="G293" s="8" t="str">
        <f>VLOOKUP(B293,'[1]ds đẩy lên PM'!$B$4:$F$6819,5,0)</f>
        <v>Tốt</v>
      </c>
      <c r="H293" s="8" t="s">
        <v>5219</v>
      </c>
      <c r="I293" s="60"/>
      <c r="J293" s="6" t="s">
        <v>4246</v>
      </c>
      <c r="K293" s="6" t="s">
        <v>5231</v>
      </c>
      <c r="L293" s="6" t="s">
        <v>4247</v>
      </c>
      <c r="M293" s="6"/>
    </row>
    <row r="294" spans="1:13" x14ac:dyDescent="0.2">
      <c r="A294" s="7">
        <f t="shared" si="5"/>
        <v>83</v>
      </c>
      <c r="B294" s="7">
        <v>24022096</v>
      </c>
      <c r="C294" s="6" t="s">
        <v>4439</v>
      </c>
      <c r="D294" s="6" t="s">
        <v>641</v>
      </c>
      <c r="E294" s="7" t="s">
        <v>22</v>
      </c>
      <c r="F294" s="7" t="s">
        <v>446</v>
      </c>
      <c r="G294" s="8" t="str">
        <f>VLOOKUP(B294,'[1]ds đẩy lên PM'!$B$4:$F$6819,5,0)</f>
        <v>Xuất sắc</v>
      </c>
      <c r="H294" s="8" t="s">
        <v>5219</v>
      </c>
      <c r="I294" s="60"/>
      <c r="J294" s="6" t="s">
        <v>4246</v>
      </c>
      <c r="K294" s="6" t="s">
        <v>5231</v>
      </c>
      <c r="L294" s="6" t="s">
        <v>4247</v>
      </c>
      <c r="M294" s="6"/>
    </row>
    <row r="295" spans="1:13" x14ac:dyDescent="0.2">
      <c r="A295" s="7">
        <f t="shared" si="5"/>
        <v>84</v>
      </c>
      <c r="B295" s="7">
        <v>24022102</v>
      </c>
      <c r="C295" s="6" t="s">
        <v>4383</v>
      </c>
      <c r="D295" s="6" t="s">
        <v>810</v>
      </c>
      <c r="E295" s="7" t="s">
        <v>22</v>
      </c>
      <c r="F295" s="7" t="s">
        <v>446</v>
      </c>
      <c r="G295" s="8" t="str">
        <f>VLOOKUP(B295,'[1]ds đẩy lên PM'!$B$4:$F$6819,5,0)</f>
        <v>Tốt</v>
      </c>
      <c r="H295" s="8" t="s">
        <v>5219</v>
      </c>
      <c r="I295" s="60"/>
      <c r="J295" s="6" t="s">
        <v>4246</v>
      </c>
      <c r="K295" s="6" t="s">
        <v>5231</v>
      </c>
      <c r="L295" s="6" t="s">
        <v>4247</v>
      </c>
      <c r="M295" s="6"/>
    </row>
    <row r="296" spans="1:13" x14ac:dyDescent="0.2">
      <c r="A296" s="7">
        <f t="shared" si="5"/>
        <v>85</v>
      </c>
      <c r="B296" s="7">
        <v>24022104</v>
      </c>
      <c r="C296" s="6" t="s">
        <v>4437</v>
      </c>
      <c r="D296" s="6" t="s">
        <v>707</v>
      </c>
      <c r="E296" s="7" t="s">
        <v>90</v>
      </c>
      <c r="F296" s="7" t="s">
        <v>446</v>
      </c>
      <c r="G296" s="8" t="str">
        <f>VLOOKUP(B296,'[1]ds đẩy lên PM'!$B$4:$F$6819,5,0)</f>
        <v>Tốt</v>
      </c>
      <c r="H296" s="8" t="s">
        <v>5219</v>
      </c>
      <c r="I296" s="60"/>
      <c r="J296" s="6" t="s">
        <v>4246</v>
      </c>
      <c r="K296" s="6" t="s">
        <v>5231</v>
      </c>
      <c r="L296" s="6" t="s">
        <v>4247</v>
      </c>
      <c r="M296" s="6"/>
    </row>
    <row r="297" spans="1:13" x14ac:dyDescent="0.2">
      <c r="A297" s="7">
        <f t="shared" si="5"/>
        <v>86</v>
      </c>
      <c r="B297" s="7">
        <v>24022113</v>
      </c>
      <c r="C297" s="6" t="s">
        <v>4477</v>
      </c>
      <c r="D297" s="6" t="s">
        <v>924</v>
      </c>
      <c r="E297" s="7" t="s">
        <v>22</v>
      </c>
      <c r="F297" s="7" t="s">
        <v>446</v>
      </c>
      <c r="G297" s="8" t="str">
        <f>VLOOKUP(B297,'[1]ds đẩy lên PM'!$B$4:$F$6819,5,0)</f>
        <v>Tốt</v>
      </c>
      <c r="H297" s="8" t="s">
        <v>5219</v>
      </c>
      <c r="I297" s="60"/>
      <c r="J297" s="6" t="s">
        <v>4246</v>
      </c>
      <c r="K297" s="6" t="s">
        <v>5231</v>
      </c>
      <c r="L297" s="6" t="s">
        <v>4247</v>
      </c>
      <c r="M297" s="6"/>
    </row>
    <row r="298" spans="1:13" x14ac:dyDescent="0.2">
      <c r="A298" s="7">
        <f t="shared" si="5"/>
        <v>87</v>
      </c>
      <c r="B298" s="7">
        <v>24022162</v>
      </c>
      <c r="C298" s="6" t="s">
        <v>4422</v>
      </c>
      <c r="D298" s="6" t="s">
        <v>2480</v>
      </c>
      <c r="E298" s="7" t="s">
        <v>22</v>
      </c>
      <c r="F298" s="7" t="s">
        <v>446</v>
      </c>
      <c r="G298" s="8" t="str">
        <f>VLOOKUP(B298,'[1]ds đẩy lên PM'!$B$4:$F$6819,5,0)</f>
        <v>Xuất sắc</v>
      </c>
      <c r="H298" s="8" t="s">
        <v>5219</v>
      </c>
      <c r="I298" s="60"/>
      <c r="J298" s="6" t="s">
        <v>4246</v>
      </c>
      <c r="K298" s="6" t="s">
        <v>5231</v>
      </c>
      <c r="L298" s="6" t="s">
        <v>4247</v>
      </c>
      <c r="M298" s="6"/>
    </row>
    <row r="299" spans="1:13" x14ac:dyDescent="0.2">
      <c r="A299" s="7">
        <f t="shared" si="5"/>
        <v>88</v>
      </c>
      <c r="B299" s="7">
        <v>24022197</v>
      </c>
      <c r="C299" s="6" t="s">
        <v>4492</v>
      </c>
      <c r="D299" s="6" t="s">
        <v>2607</v>
      </c>
      <c r="E299" s="7" t="s">
        <v>22</v>
      </c>
      <c r="F299" s="7" t="s">
        <v>446</v>
      </c>
      <c r="G299" s="8" t="str">
        <f>VLOOKUP(B299,'[1]ds đẩy lên PM'!$B$4:$F$6819,5,0)</f>
        <v>Tốt</v>
      </c>
      <c r="H299" s="8" t="s">
        <v>5219</v>
      </c>
      <c r="I299" s="60"/>
      <c r="J299" s="6" t="s">
        <v>4246</v>
      </c>
      <c r="K299" s="6" t="s">
        <v>5231</v>
      </c>
      <c r="L299" s="6" t="s">
        <v>4247</v>
      </c>
      <c r="M299" s="6"/>
    </row>
    <row r="300" spans="1:13" x14ac:dyDescent="0.2">
      <c r="A300" s="7">
        <f t="shared" si="5"/>
        <v>89</v>
      </c>
      <c r="B300" s="7">
        <v>24022108</v>
      </c>
      <c r="C300" s="6" t="s">
        <v>3285</v>
      </c>
      <c r="D300" s="6" t="s">
        <v>687</v>
      </c>
      <c r="E300" s="7" t="s">
        <v>81</v>
      </c>
      <c r="F300" s="7" t="s">
        <v>339</v>
      </c>
      <c r="G300" s="8" t="str">
        <f>VLOOKUP(B300,'[1]ds đẩy lên PM'!$B$4:$F$6819,5,0)</f>
        <v>Khá</v>
      </c>
      <c r="H300" s="8" t="s">
        <v>5219</v>
      </c>
      <c r="I300" s="60"/>
      <c r="J300" s="6" t="s">
        <v>4246</v>
      </c>
      <c r="K300" s="6" t="s">
        <v>5231</v>
      </c>
      <c r="L300" s="6" t="s">
        <v>4247</v>
      </c>
      <c r="M300" s="6"/>
    </row>
    <row r="301" spans="1:13" x14ac:dyDescent="0.2">
      <c r="A301" s="7">
        <f t="shared" si="5"/>
        <v>90</v>
      </c>
      <c r="B301" s="7">
        <v>24022230</v>
      </c>
      <c r="C301" s="6" t="s">
        <v>4505</v>
      </c>
      <c r="D301" s="6" t="s">
        <v>1505</v>
      </c>
      <c r="E301" s="7" t="s">
        <v>59</v>
      </c>
      <c r="F301" s="7" t="s">
        <v>91</v>
      </c>
      <c r="G301" s="8" t="str">
        <f>VLOOKUP(B301,'[1]ds đẩy lên PM'!$B$4:$F$6819,5,0)</f>
        <v>Tốt</v>
      </c>
      <c r="H301" s="8" t="s">
        <v>5219</v>
      </c>
      <c r="I301" s="60"/>
      <c r="J301" s="6" t="s">
        <v>4246</v>
      </c>
      <c r="K301" s="6" t="s">
        <v>5231</v>
      </c>
      <c r="L301" s="6" t="s">
        <v>4247</v>
      </c>
      <c r="M301" s="6"/>
    </row>
    <row r="302" spans="1:13" x14ac:dyDescent="0.2">
      <c r="A302" s="7">
        <f t="shared" si="5"/>
        <v>91</v>
      </c>
      <c r="B302" s="7">
        <v>24022090</v>
      </c>
      <c r="C302" s="6" t="s">
        <v>4412</v>
      </c>
      <c r="D302" s="6" t="s">
        <v>645</v>
      </c>
      <c r="E302" s="7" t="s">
        <v>22</v>
      </c>
      <c r="F302" s="7" t="s">
        <v>648</v>
      </c>
      <c r="G302" s="8" t="str">
        <f>VLOOKUP(B302,'[1]ds đẩy lên PM'!$B$4:$F$6819,5,0)</f>
        <v>Tốt</v>
      </c>
      <c r="H302" s="8" t="s">
        <v>5219</v>
      </c>
      <c r="I302" s="60"/>
      <c r="J302" s="6" t="s">
        <v>4246</v>
      </c>
      <c r="K302" s="6" t="s">
        <v>5231</v>
      </c>
      <c r="L302" s="6" t="s">
        <v>4247</v>
      </c>
      <c r="M302" s="6"/>
    </row>
    <row r="303" spans="1:13" x14ac:dyDescent="0.2">
      <c r="A303" s="7">
        <f t="shared" si="5"/>
        <v>92</v>
      </c>
      <c r="B303" s="7">
        <v>24022136</v>
      </c>
      <c r="C303" s="6" t="s">
        <v>4445</v>
      </c>
      <c r="D303" s="6" t="s">
        <v>751</v>
      </c>
      <c r="E303" s="7" t="s">
        <v>22</v>
      </c>
      <c r="F303" s="7" t="s">
        <v>648</v>
      </c>
      <c r="G303" s="8" t="str">
        <f>VLOOKUP(B303,'[1]ds đẩy lên PM'!$B$4:$F$6819,5,0)</f>
        <v>Tốt</v>
      </c>
      <c r="H303" s="8" t="s">
        <v>5219</v>
      </c>
      <c r="I303" s="60"/>
      <c r="J303" s="6" t="s">
        <v>4246</v>
      </c>
      <c r="K303" s="6" t="s">
        <v>5231</v>
      </c>
      <c r="L303" s="6" t="s">
        <v>4247</v>
      </c>
      <c r="M303" s="6"/>
    </row>
    <row r="304" spans="1:13" x14ac:dyDescent="0.2">
      <c r="A304" s="7">
        <f t="shared" si="5"/>
        <v>93</v>
      </c>
      <c r="B304" s="7">
        <v>24022151</v>
      </c>
      <c r="C304" s="6" t="s">
        <v>1417</v>
      </c>
      <c r="D304" s="6" t="s">
        <v>2159</v>
      </c>
      <c r="E304" s="7" t="s">
        <v>22</v>
      </c>
      <c r="F304" s="7" t="s">
        <v>648</v>
      </c>
      <c r="G304" s="8" t="str">
        <f>VLOOKUP(B304,'[1]ds đẩy lên PM'!$B$4:$F$6819,5,0)</f>
        <v>Khá</v>
      </c>
      <c r="H304" s="8" t="s">
        <v>5219</v>
      </c>
      <c r="I304" s="60"/>
      <c r="J304" s="6" t="s">
        <v>4246</v>
      </c>
      <c r="K304" s="6" t="s">
        <v>5231</v>
      </c>
      <c r="L304" s="6" t="s">
        <v>4247</v>
      </c>
      <c r="M304" s="6"/>
    </row>
    <row r="305" spans="1:13" x14ac:dyDescent="0.2">
      <c r="A305" s="7">
        <f t="shared" si="5"/>
        <v>94</v>
      </c>
      <c r="B305" s="7">
        <v>24022085</v>
      </c>
      <c r="C305" s="6" t="s">
        <v>4471</v>
      </c>
      <c r="D305" s="6" t="s">
        <v>2119</v>
      </c>
      <c r="E305" s="7" t="s">
        <v>22</v>
      </c>
      <c r="F305" s="7" t="s">
        <v>247</v>
      </c>
      <c r="G305" s="8" t="str">
        <f>VLOOKUP(B305,'[1]ds đẩy lên PM'!$B$4:$F$6819,5,0)</f>
        <v>Xuất sắc</v>
      </c>
      <c r="H305" s="8" t="s">
        <v>5219</v>
      </c>
      <c r="I305" s="60"/>
      <c r="J305" s="6" t="s">
        <v>4246</v>
      </c>
      <c r="K305" s="6" t="s">
        <v>5231</v>
      </c>
      <c r="L305" s="6" t="s">
        <v>4247</v>
      </c>
      <c r="M305" s="6"/>
    </row>
    <row r="306" spans="1:13" x14ac:dyDescent="0.2">
      <c r="A306" s="7">
        <f t="shared" si="5"/>
        <v>95</v>
      </c>
      <c r="B306" s="7">
        <v>24022190</v>
      </c>
      <c r="C306" s="6" t="s">
        <v>4457</v>
      </c>
      <c r="D306" s="6" t="s">
        <v>778</v>
      </c>
      <c r="E306" s="7" t="s">
        <v>22</v>
      </c>
      <c r="F306" s="7" t="s">
        <v>247</v>
      </c>
      <c r="G306" s="8" t="str">
        <f>VLOOKUP(B306,'[1]ds đẩy lên PM'!$B$4:$F$6819,5,0)</f>
        <v>Tốt</v>
      </c>
      <c r="H306" s="8" t="s">
        <v>5219</v>
      </c>
      <c r="I306" s="60"/>
      <c r="J306" s="6" t="s">
        <v>4246</v>
      </c>
      <c r="K306" s="6" t="s">
        <v>5231</v>
      </c>
      <c r="L306" s="6" t="s">
        <v>4247</v>
      </c>
      <c r="M306" s="6"/>
    </row>
    <row r="307" spans="1:13" x14ac:dyDescent="0.2">
      <c r="A307" s="7">
        <f t="shared" si="5"/>
        <v>96</v>
      </c>
      <c r="B307" s="7">
        <v>24022211</v>
      </c>
      <c r="C307" s="6" t="s">
        <v>4431</v>
      </c>
      <c r="D307" s="6" t="s">
        <v>2503</v>
      </c>
      <c r="E307" s="7" t="s">
        <v>59</v>
      </c>
      <c r="F307" s="7" t="s">
        <v>698</v>
      </c>
      <c r="G307" s="8" t="str">
        <f>VLOOKUP(B307,'[1]ds đẩy lên PM'!$B$4:$F$6819,5,0)</f>
        <v>Xuất sắc</v>
      </c>
      <c r="H307" s="8" t="s">
        <v>5219</v>
      </c>
      <c r="I307" s="60"/>
      <c r="J307" s="6" t="s">
        <v>4246</v>
      </c>
      <c r="K307" s="6" t="s">
        <v>5231</v>
      </c>
      <c r="L307" s="6" t="s">
        <v>4247</v>
      </c>
      <c r="M307" s="6"/>
    </row>
    <row r="308" spans="1:13" x14ac:dyDescent="0.2">
      <c r="A308" s="7">
        <f t="shared" si="5"/>
        <v>97</v>
      </c>
      <c r="B308" s="7">
        <v>24022081</v>
      </c>
      <c r="C308" s="6" t="s">
        <v>4470</v>
      </c>
      <c r="D308" s="6" t="s">
        <v>951</v>
      </c>
      <c r="E308" s="7" t="s">
        <v>22</v>
      </c>
      <c r="F308" s="7" t="s">
        <v>8</v>
      </c>
      <c r="G308" s="8" t="str">
        <f>VLOOKUP(B308,'[1]ds đẩy lên PM'!$B$4:$F$6819,5,0)</f>
        <v>Tốt</v>
      </c>
      <c r="H308" s="8" t="s">
        <v>5219</v>
      </c>
      <c r="I308" s="60"/>
      <c r="J308" s="6" t="s">
        <v>4246</v>
      </c>
      <c r="K308" s="6" t="s">
        <v>5231</v>
      </c>
      <c r="L308" s="6" t="s">
        <v>4247</v>
      </c>
      <c r="M308" s="6"/>
    </row>
    <row r="309" spans="1:13" x14ac:dyDescent="0.2">
      <c r="A309" s="7">
        <f t="shared" si="5"/>
        <v>98</v>
      </c>
      <c r="B309" s="7">
        <v>24022076</v>
      </c>
      <c r="C309" s="6" t="s">
        <v>4435</v>
      </c>
      <c r="D309" s="6" t="s">
        <v>786</v>
      </c>
      <c r="E309" s="7" t="s">
        <v>22</v>
      </c>
      <c r="F309" s="7" t="s">
        <v>939</v>
      </c>
      <c r="G309" s="8" t="str">
        <f>VLOOKUP(B309,'[1]ds đẩy lên PM'!$B$4:$F$6819,5,0)</f>
        <v>Tốt</v>
      </c>
      <c r="H309" s="8" t="s">
        <v>5219</v>
      </c>
      <c r="I309" s="60"/>
      <c r="J309" s="6" t="s">
        <v>4246</v>
      </c>
      <c r="K309" s="6" t="s">
        <v>5231</v>
      </c>
      <c r="L309" s="6" t="s">
        <v>4247</v>
      </c>
      <c r="M309" s="6"/>
    </row>
    <row r="310" spans="1:13" x14ac:dyDescent="0.2">
      <c r="A310" s="7">
        <f t="shared" si="5"/>
        <v>99</v>
      </c>
      <c r="B310" s="7">
        <v>24022100</v>
      </c>
      <c r="C310" s="6" t="s">
        <v>764</v>
      </c>
      <c r="D310" s="6" t="s">
        <v>823</v>
      </c>
      <c r="E310" s="7" t="s">
        <v>22</v>
      </c>
      <c r="F310" s="7" t="s">
        <v>939</v>
      </c>
      <c r="G310" s="8" t="str">
        <f>VLOOKUP(B310,'[1]ds đẩy lên PM'!$B$4:$F$6819,5,0)</f>
        <v>Tốt</v>
      </c>
      <c r="H310" s="8" t="s">
        <v>5219</v>
      </c>
      <c r="I310" s="60"/>
      <c r="J310" s="6" t="s">
        <v>4246</v>
      </c>
      <c r="K310" s="6" t="s">
        <v>5231</v>
      </c>
      <c r="L310" s="6" t="s">
        <v>4247</v>
      </c>
      <c r="M310" s="6"/>
    </row>
    <row r="311" spans="1:13" x14ac:dyDescent="0.2">
      <c r="A311" s="7">
        <f t="shared" si="5"/>
        <v>100</v>
      </c>
      <c r="B311" s="7">
        <v>24022106</v>
      </c>
      <c r="C311" s="6" t="s">
        <v>4438</v>
      </c>
      <c r="D311" s="6" t="s">
        <v>1482</v>
      </c>
      <c r="E311" s="7" t="s">
        <v>59</v>
      </c>
      <c r="F311" s="7" t="s">
        <v>939</v>
      </c>
      <c r="G311" s="8" t="str">
        <f>VLOOKUP(B311,'[1]ds đẩy lên PM'!$B$4:$F$6819,5,0)</f>
        <v>Tốt</v>
      </c>
      <c r="H311" s="8" t="s">
        <v>5219</v>
      </c>
      <c r="I311" s="60"/>
      <c r="J311" s="6" t="s">
        <v>4246</v>
      </c>
      <c r="K311" s="6" t="s">
        <v>5231</v>
      </c>
      <c r="L311" s="6" t="s">
        <v>4247</v>
      </c>
      <c r="M311" s="6"/>
    </row>
    <row r="312" spans="1:13" x14ac:dyDescent="0.2">
      <c r="A312" s="7">
        <f t="shared" si="5"/>
        <v>101</v>
      </c>
      <c r="B312" s="7">
        <v>24022150</v>
      </c>
      <c r="C312" s="6" t="s">
        <v>4420</v>
      </c>
      <c r="D312" s="6" t="s">
        <v>650</v>
      </c>
      <c r="E312" s="7" t="s">
        <v>59</v>
      </c>
      <c r="F312" s="7" t="s">
        <v>939</v>
      </c>
      <c r="G312" s="8" t="str">
        <f>VLOOKUP(B312,'[1]ds đẩy lên PM'!$B$4:$F$6819,5,0)</f>
        <v>Xuất sắc</v>
      </c>
      <c r="H312" s="8" t="s">
        <v>5219</v>
      </c>
      <c r="I312" s="60"/>
      <c r="J312" s="6" t="s">
        <v>4246</v>
      </c>
      <c r="K312" s="6" t="s">
        <v>5231</v>
      </c>
      <c r="L312" s="6" t="s">
        <v>4247</v>
      </c>
      <c r="M312" s="6"/>
    </row>
    <row r="313" spans="1:13" x14ac:dyDescent="0.2">
      <c r="A313" s="7">
        <f t="shared" si="5"/>
        <v>102</v>
      </c>
      <c r="B313" s="7">
        <v>24022218</v>
      </c>
      <c r="C313" s="6" t="s">
        <v>4500</v>
      </c>
      <c r="D313" s="6" t="s">
        <v>2165</v>
      </c>
      <c r="E313" s="7" t="s">
        <v>59</v>
      </c>
      <c r="F313" s="7" t="s">
        <v>939</v>
      </c>
      <c r="G313" s="8" t="str">
        <f>VLOOKUP(B313,'[1]ds đẩy lên PM'!$B$4:$F$6819,5,0)</f>
        <v>Tốt</v>
      </c>
      <c r="H313" s="8" t="s">
        <v>5219</v>
      </c>
      <c r="I313" s="60"/>
      <c r="J313" s="6" t="s">
        <v>4246</v>
      </c>
      <c r="K313" s="6" t="s">
        <v>5231</v>
      </c>
      <c r="L313" s="6" t="s">
        <v>4247</v>
      </c>
      <c r="M313" s="6"/>
    </row>
    <row r="314" spans="1:13" x14ac:dyDescent="0.2">
      <c r="A314" s="7">
        <f t="shared" si="5"/>
        <v>103</v>
      </c>
      <c r="B314" s="7">
        <v>24022078</v>
      </c>
      <c r="C314" s="6" t="s">
        <v>3019</v>
      </c>
      <c r="D314" s="6" t="s">
        <v>973</v>
      </c>
      <c r="E314" s="7" t="s">
        <v>59</v>
      </c>
      <c r="F314" s="7" t="s">
        <v>632</v>
      </c>
      <c r="G314" s="8" t="str">
        <f>VLOOKUP(B314,'[1]ds đẩy lên PM'!$B$4:$F$6819,5,0)</f>
        <v>Tốt</v>
      </c>
      <c r="H314" s="8" t="s">
        <v>5219</v>
      </c>
      <c r="I314" s="60"/>
      <c r="J314" s="6" t="s">
        <v>4246</v>
      </c>
      <c r="K314" s="6" t="s">
        <v>5231</v>
      </c>
      <c r="L314" s="6" t="s">
        <v>4247</v>
      </c>
      <c r="M314" s="6"/>
    </row>
    <row r="315" spans="1:13" x14ac:dyDescent="0.2">
      <c r="A315" s="7">
        <f t="shared" si="5"/>
        <v>104</v>
      </c>
      <c r="B315" s="7">
        <v>24022079</v>
      </c>
      <c r="C315" s="6" t="s">
        <v>4410</v>
      </c>
      <c r="D315" s="6" t="s">
        <v>2487</v>
      </c>
      <c r="E315" s="7" t="s">
        <v>90</v>
      </c>
      <c r="F315" s="7" t="s">
        <v>1347</v>
      </c>
      <c r="G315" s="8" t="str">
        <f>VLOOKUP(B315,'[1]ds đẩy lên PM'!$B$4:$F$6819,5,0)</f>
        <v>Tốt</v>
      </c>
      <c r="H315" s="8" t="s">
        <v>5219</v>
      </c>
      <c r="I315" s="60"/>
      <c r="J315" s="6" t="s">
        <v>4246</v>
      </c>
      <c r="K315" s="6" t="s">
        <v>5231</v>
      </c>
      <c r="L315" s="6" t="s">
        <v>4247</v>
      </c>
      <c r="M315" s="6"/>
    </row>
    <row r="316" spans="1:13" x14ac:dyDescent="0.2">
      <c r="A316" s="7">
        <f t="shared" si="5"/>
        <v>105</v>
      </c>
      <c r="B316" s="7">
        <v>24022128</v>
      </c>
      <c r="C316" s="6" t="s">
        <v>4443</v>
      </c>
      <c r="D316" s="6" t="s">
        <v>1500</v>
      </c>
      <c r="E316" s="7" t="s">
        <v>22</v>
      </c>
      <c r="F316" s="7" t="s">
        <v>52</v>
      </c>
      <c r="G316" s="8" t="str">
        <f>VLOOKUP(B316,'[1]ds đẩy lên PM'!$B$4:$F$6819,5,0)</f>
        <v>Xuất sắc</v>
      </c>
      <c r="H316" s="8" t="s">
        <v>5219</v>
      </c>
      <c r="I316" s="60"/>
      <c r="J316" s="6" t="s">
        <v>4246</v>
      </c>
      <c r="K316" s="6" t="s">
        <v>5231</v>
      </c>
      <c r="L316" s="6" t="s">
        <v>4247</v>
      </c>
      <c r="M316" s="6"/>
    </row>
    <row r="317" spans="1:13" x14ac:dyDescent="0.2">
      <c r="A317" s="7">
        <f t="shared" si="5"/>
        <v>106</v>
      </c>
      <c r="B317" s="7">
        <v>24022138</v>
      </c>
      <c r="C317" s="6" t="s">
        <v>3386</v>
      </c>
      <c r="D317" s="6" t="s">
        <v>1500</v>
      </c>
      <c r="E317" s="7" t="s">
        <v>22</v>
      </c>
      <c r="F317" s="7" t="s">
        <v>52</v>
      </c>
      <c r="G317" s="8" t="str">
        <f>VLOOKUP(B317,'[1]ds đẩy lên PM'!$B$4:$F$6819,5,0)</f>
        <v>Tốt</v>
      </c>
      <c r="H317" s="8" t="s">
        <v>5219</v>
      </c>
      <c r="I317" s="60"/>
      <c r="J317" s="6" t="s">
        <v>4246</v>
      </c>
      <c r="K317" s="6" t="s">
        <v>5231</v>
      </c>
      <c r="L317" s="6" t="s">
        <v>4247</v>
      </c>
      <c r="M317" s="6"/>
    </row>
    <row r="318" spans="1:13" x14ac:dyDescent="0.2">
      <c r="A318" s="7">
        <f t="shared" si="5"/>
        <v>107</v>
      </c>
      <c r="B318" s="7">
        <v>24022167</v>
      </c>
      <c r="C318" s="6" t="s">
        <v>348</v>
      </c>
      <c r="D318" s="6" t="s">
        <v>2480</v>
      </c>
      <c r="E318" s="7" t="s">
        <v>22</v>
      </c>
      <c r="F318" s="7" t="s">
        <v>52</v>
      </c>
      <c r="G318" s="8" t="str">
        <f>VLOOKUP(B318,'[1]ds đẩy lên PM'!$B$4:$F$6819,5,0)</f>
        <v>Khá</v>
      </c>
      <c r="H318" s="8" t="s">
        <v>5219</v>
      </c>
      <c r="I318" s="60"/>
      <c r="J318" s="6" t="s">
        <v>4246</v>
      </c>
      <c r="K318" s="6" t="s">
        <v>5231</v>
      </c>
      <c r="L318" s="6" t="s">
        <v>4247</v>
      </c>
      <c r="M318" s="6"/>
    </row>
    <row r="319" spans="1:13" x14ac:dyDescent="0.2">
      <c r="A319" s="7">
        <f t="shared" si="5"/>
        <v>108</v>
      </c>
      <c r="B319" s="7">
        <v>24022186</v>
      </c>
      <c r="C319" s="6" t="s">
        <v>4426</v>
      </c>
      <c r="D319" s="6" t="s">
        <v>2299</v>
      </c>
      <c r="E319" s="7" t="s">
        <v>22</v>
      </c>
      <c r="F319" s="7" t="s">
        <v>211</v>
      </c>
      <c r="G319" s="8" t="str">
        <f>VLOOKUP(B319,'[1]ds đẩy lên PM'!$B$4:$F$6819,5,0)</f>
        <v>Tốt</v>
      </c>
      <c r="H319" s="8" t="s">
        <v>5219</v>
      </c>
      <c r="I319" s="60"/>
      <c r="J319" s="6" t="s">
        <v>4246</v>
      </c>
      <c r="K319" s="6" t="s">
        <v>5231</v>
      </c>
      <c r="L319" s="6" t="s">
        <v>4247</v>
      </c>
      <c r="M319" s="6"/>
    </row>
    <row r="320" spans="1:13" x14ac:dyDescent="0.2">
      <c r="A320" s="7">
        <f t="shared" si="5"/>
        <v>109</v>
      </c>
      <c r="B320" s="7">
        <v>24022099</v>
      </c>
      <c r="C320" s="6" t="s">
        <v>1821</v>
      </c>
      <c r="D320" s="6" t="s">
        <v>763</v>
      </c>
      <c r="E320" s="7" t="s">
        <v>22</v>
      </c>
      <c r="F320" s="7" t="s">
        <v>272</v>
      </c>
      <c r="G320" s="8" t="str">
        <f>VLOOKUP(B320,'[1]ds đẩy lên PM'!$B$4:$F$6819,5,0)</f>
        <v>Tốt</v>
      </c>
      <c r="H320" s="8" t="s">
        <v>5219</v>
      </c>
      <c r="I320" s="60"/>
      <c r="J320" s="6" t="s">
        <v>4246</v>
      </c>
      <c r="K320" s="6" t="s">
        <v>5231</v>
      </c>
      <c r="L320" s="6" t="s">
        <v>4247</v>
      </c>
      <c r="M320" s="6"/>
    </row>
    <row r="321" spans="1:13" x14ac:dyDescent="0.2">
      <c r="A321" s="7">
        <f t="shared" si="5"/>
        <v>110</v>
      </c>
      <c r="B321" s="7">
        <v>24022143</v>
      </c>
      <c r="C321" s="6" t="s">
        <v>2593</v>
      </c>
      <c r="D321" s="6" t="s">
        <v>1452</v>
      </c>
      <c r="E321" s="7" t="s">
        <v>22</v>
      </c>
      <c r="F321" s="7" t="s">
        <v>517</v>
      </c>
      <c r="G321" s="8" t="str">
        <f>VLOOKUP(B321,'[1]ds đẩy lên PM'!$B$4:$F$6819,5,0)</f>
        <v>Tốt</v>
      </c>
      <c r="H321" s="8" t="s">
        <v>5219</v>
      </c>
      <c r="I321" s="60"/>
      <c r="J321" s="6" t="s">
        <v>4246</v>
      </c>
      <c r="K321" s="6" t="s">
        <v>5231</v>
      </c>
      <c r="L321" s="6" t="s">
        <v>4247</v>
      </c>
      <c r="M321" s="6"/>
    </row>
    <row r="322" spans="1:13" x14ac:dyDescent="0.2">
      <c r="A322" s="7">
        <f t="shared" si="5"/>
        <v>111</v>
      </c>
      <c r="B322" s="7">
        <v>24022165</v>
      </c>
      <c r="C322" s="6" t="s">
        <v>2936</v>
      </c>
      <c r="D322" s="6" t="s">
        <v>2184</v>
      </c>
      <c r="E322" s="7" t="s">
        <v>31</v>
      </c>
      <c r="F322" s="7" t="s">
        <v>517</v>
      </c>
      <c r="G322" s="8" t="str">
        <f>VLOOKUP(B322,'[1]ds đẩy lên PM'!$B$4:$F$6819,5,0)</f>
        <v>Tốt</v>
      </c>
      <c r="H322" s="8" t="s">
        <v>5219</v>
      </c>
      <c r="I322" s="60"/>
      <c r="J322" s="6" t="s">
        <v>4246</v>
      </c>
      <c r="K322" s="6" t="s">
        <v>5231</v>
      </c>
      <c r="L322" s="6" t="s">
        <v>4247</v>
      </c>
      <c r="M322" s="6"/>
    </row>
    <row r="323" spans="1:13" x14ac:dyDescent="0.2">
      <c r="A323" s="7">
        <f t="shared" si="5"/>
        <v>112</v>
      </c>
      <c r="B323" s="7">
        <v>24022235</v>
      </c>
      <c r="C323" s="6" t="s">
        <v>4433</v>
      </c>
      <c r="D323" s="6" t="s">
        <v>890</v>
      </c>
      <c r="E323" s="7" t="s">
        <v>22</v>
      </c>
      <c r="F323" s="7" t="s">
        <v>517</v>
      </c>
      <c r="G323" s="8" t="str">
        <f>VLOOKUP(B323,'[1]ds đẩy lên PM'!$B$4:$F$6819,5,0)</f>
        <v>Tốt</v>
      </c>
      <c r="H323" s="8" t="s">
        <v>5219</v>
      </c>
      <c r="I323" s="60"/>
      <c r="J323" s="6" t="s">
        <v>4246</v>
      </c>
      <c r="K323" s="6" t="s">
        <v>5231</v>
      </c>
      <c r="L323" s="6" t="s">
        <v>4247</v>
      </c>
      <c r="M323" s="6"/>
    </row>
    <row r="324" spans="1:13" x14ac:dyDescent="0.2">
      <c r="A324" s="7">
        <f t="shared" si="5"/>
        <v>113</v>
      </c>
      <c r="B324" s="7">
        <v>24022120</v>
      </c>
      <c r="C324" s="6" t="s">
        <v>4442</v>
      </c>
      <c r="D324" s="6" t="s">
        <v>882</v>
      </c>
      <c r="E324" s="7" t="s">
        <v>22</v>
      </c>
      <c r="F324" s="7" t="s">
        <v>27</v>
      </c>
      <c r="G324" s="8" t="str">
        <f>VLOOKUP(B324,'[1]ds đẩy lên PM'!$B$4:$F$6819,5,0)</f>
        <v>Tốt</v>
      </c>
      <c r="H324" s="8" t="s">
        <v>5219</v>
      </c>
      <c r="I324" s="60"/>
      <c r="J324" s="6" t="s">
        <v>4246</v>
      </c>
      <c r="K324" s="6" t="s">
        <v>5231</v>
      </c>
      <c r="L324" s="6" t="s">
        <v>4247</v>
      </c>
      <c r="M324" s="6"/>
    </row>
    <row r="325" spans="1:13" x14ac:dyDescent="0.2">
      <c r="A325" s="7">
        <f t="shared" si="5"/>
        <v>114</v>
      </c>
      <c r="B325" s="7">
        <v>24022191</v>
      </c>
      <c r="C325" s="6" t="s">
        <v>4428</v>
      </c>
      <c r="D325" s="6" t="s">
        <v>738</v>
      </c>
      <c r="E325" s="7" t="s">
        <v>22</v>
      </c>
      <c r="F325" s="7" t="s">
        <v>107</v>
      </c>
      <c r="G325" s="8" t="str">
        <f>VLOOKUP(B325,'[1]ds đẩy lên PM'!$B$4:$F$6819,5,0)</f>
        <v>Tốt</v>
      </c>
      <c r="H325" s="8" t="s">
        <v>5219</v>
      </c>
      <c r="I325" s="60"/>
      <c r="J325" s="6" t="s">
        <v>4246</v>
      </c>
      <c r="K325" s="6" t="s">
        <v>5231</v>
      </c>
      <c r="L325" s="6" t="s">
        <v>4247</v>
      </c>
      <c r="M325" s="6"/>
    </row>
    <row r="326" spans="1:13" x14ac:dyDescent="0.2">
      <c r="A326" s="7">
        <f t="shared" si="5"/>
        <v>115</v>
      </c>
      <c r="B326" s="7">
        <v>24022221</v>
      </c>
      <c r="C326" s="6" t="s">
        <v>4501</v>
      </c>
      <c r="D326" s="6" t="s">
        <v>2931</v>
      </c>
      <c r="E326" s="7" t="s">
        <v>59</v>
      </c>
      <c r="F326" s="7" t="s">
        <v>107</v>
      </c>
      <c r="G326" s="8" t="str">
        <f>VLOOKUP(B326,'[1]ds đẩy lên PM'!$B$4:$F$6819,5,0)</f>
        <v>Xuất sắc</v>
      </c>
      <c r="H326" s="8" t="s">
        <v>5219</v>
      </c>
      <c r="I326" s="60"/>
      <c r="J326" s="6" t="s">
        <v>4246</v>
      </c>
      <c r="K326" s="6" t="s">
        <v>5231</v>
      </c>
      <c r="L326" s="6" t="s">
        <v>4247</v>
      </c>
      <c r="M326" s="6"/>
    </row>
    <row r="327" spans="1:13" x14ac:dyDescent="0.2">
      <c r="A327" s="7">
        <f t="shared" si="5"/>
        <v>116</v>
      </c>
      <c r="B327" s="7">
        <v>24022110</v>
      </c>
      <c r="C327" s="6" t="s">
        <v>4473</v>
      </c>
      <c r="D327" s="6" t="s">
        <v>2607</v>
      </c>
      <c r="E327" s="7" t="s">
        <v>22</v>
      </c>
      <c r="F327" s="7" t="s">
        <v>204</v>
      </c>
      <c r="G327" s="8" t="str">
        <f>VLOOKUP(B327,'[1]ds đẩy lên PM'!$B$4:$F$6819,5,0)</f>
        <v>Tốt</v>
      </c>
      <c r="H327" s="8" t="s">
        <v>5219</v>
      </c>
      <c r="I327" s="60"/>
      <c r="J327" s="6" t="s">
        <v>4246</v>
      </c>
      <c r="K327" s="6" t="s">
        <v>5231</v>
      </c>
      <c r="L327" s="6" t="s">
        <v>4247</v>
      </c>
      <c r="M327" s="6"/>
    </row>
    <row r="328" spans="1:13" x14ac:dyDescent="0.2">
      <c r="A328" s="7">
        <f t="shared" si="5"/>
        <v>117</v>
      </c>
      <c r="B328" s="7">
        <v>24022117</v>
      </c>
      <c r="C328" s="6" t="s">
        <v>4478</v>
      </c>
      <c r="D328" s="6" t="s">
        <v>1620</v>
      </c>
      <c r="E328" s="7" t="s">
        <v>22</v>
      </c>
      <c r="F328" s="7" t="s">
        <v>204</v>
      </c>
      <c r="G328" s="8" t="str">
        <f>VLOOKUP(B328,'[1]ds đẩy lên PM'!$B$4:$F$6819,5,0)</f>
        <v>Tốt</v>
      </c>
      <c r="H328" s="8" t="s">
        <v>5219</v>
      </c>
      <c r="I328" s="60"/>
      <c r="J328" s="6" t="s">
        <v>4246</v>
      </c>
      <c r="K328" s="6" t="s">
        <v>5231</v>
      </c>
      <c r="L328" s="6" t="s">
        <v>4247</v>
      </c>
      <c r="M328" s="6"/>
    </row>
    <row r="329" spans="1:13" x14ac:dyDescent="0.2">
      <c r="A329" s="7">
        <f t="shared" si="5"/>
        <v>118</v>
      </c>
      <c r="B329" s="7">
        <v>24022124</v>
      </c>
      <c r="C329" s="6" t="s">
        <v>2121</v>
      </c>
      <c r="D329" s="6" t="s">
        <v>1497</v>
      </c>
      <c r="E329" s="7" t="s">
        <v>22</v>
      </c>
      <c r="F329" s="7" t="s">
        <v>290</v>
      </c>
      <c r="G329" s="8" t="str">
        <f>VLOOKUP(B329,'[1]ds đẩy lên PM'!$B$4:$F$6819,5,0)</f>
        <v>Tốt</v>
      </c>
      <c r="H329" s="8" t="s">
        <v>5219</v>
      </c>
      <c r="I329" s="60"/>
      <c r="J329" s="6" t="s">
        <v>4246</v>
      </c>
      <c r="K329" s="6" t="s">
        <v>5231</v>
      </c>
      <c r="L329" s="6" t="s">
        <v>4247</v>
      </c>
      <c r="M329" s="6"/>
    </row>
    <row r="330" spans="1:13" x14ac:dyDescent="0.2">
      <c r="A330" s="7">
        <f t="shared" si="5"/>
        <v>119</v>
      </c>
      <c r="B330" s="7">
        <v>24022244</v>
      </c>
      <c r="C330" s="6" t="s">
        <v>4469</v>
      </c>
      <c r="D330" s="6" t="s">
        <v>1600</v>
      </c>
      <c r="E330" s="7" t="s">
        <v>22</v>
      </c>
      <c r="F330" s="7" t="s">
        <v>44</v>
      </c>
      <c r="G330" s="8" t="str">
        <f>VLOOKUP(B330,'[1]ds đẩy lên PM'!$B$4:$F$6819,5,0)</f>
        <v>Tốt</v>
      </c>
      <c r="H330" s="8" t="s">
        <v>5219</v>
      </c>
      <c r="I330" s="60"/>
      <c r="J330" s="6" t="s">
        <v>4246</v>
      </c>
      <c r="K330" s="6" t="s">
        <v>5231</v>
      </c>
      <c r="L330" s="6" t="s">
        <v>4247</v>
      </c>
      <c r="M330" s="6"/>
    </row>
    <row r="331" spans="1:13" x14ac:dyDescent="0.2">
      <c r="A331" s="7">
        <f t="shared" si="5"/>
        <v>120</v>
      </c>
      <c r="B331" s="7">
        <v>24022087</v>
      </c>
      <c r="C331" s="6" t="s">
        <v>4411</v>
      </c>
      <c r="D331" s="6" t="s">
        <v>672</v>
      </c>
      <c r="E331" s="7" t="s">
        <v>22</v>
      </c>
      <c r="F331" s="7" t="s">
        <v>541</v>
      </c>
      <c r="G331" s="8" t="str">
        <f>VLOOKUP(B331,'[1]ds đẩy lên PM'!$B$4:$F$6819,5,0)</f>
        <v>Tốt</v>
      </c>
      <c r="H331" s="8" t="s">
        <v>5219</v>
      </c>
      <c r="I331" s="60"/>
      <c r="J331" s="6" t="s">
        <v>4246</v>
      </c>
      <c r="K331" s="6" t="s">
        <v>5231</v>
      </c>
      <c r="L331" s="6" t="s">
        <v>4247</v>
      </c>
      <c r="M331" s="6"/>
    </row>
    <row r="332" spans="1:13" x14ac:dyDescent="0.2">
      <c r="A332" s="7">
        <f t="shared" si="5"/>
        <v>121</v>
      </c>
      <c r="B332" s="7">
        <v>24022089</v>
      </c>
      <c r="C332" s="6" t="s">
        <v>1810</v>
      </c>
      <c r="D332" s="6" t="s">
        <v>1494</v>
      </c>
      <c r="E332" s="7" t="s">
        <v>59</v>
      </c>
      <c r="F332" s="7" t="s">
        <v>541</v>
      </c>
      <c r="G332" s="8" t="str">
        <f>VLOOKUP(B332,'[1]ds đẩy lên PM'!$B$4:$F$6819,5,0)</f>
        <v>Tốt</v>
      </c>
      <c r="H332" s="8" t="s">
        <v>5219</v>
      </c>
      <c r="I332" s="60"/>
      <c r="J332" s="6" t="s">
        <v>4246</v>
      </c>
      <c r="K332" s="6" t="s">
        <v>5231</v>
      </c>
      <c r="L332" s="6" t="s">
        <v>4247</v>
      </c>
      <c r="M332" s="6"/>
    </row>
    <row r="333" spans="1:13" x14ac:dyDescent="0.2">
      <c r="A333" s="7">
        <f t="shared" si="5"/>
        <v>122</v>
      </c>
      <c r="B333" s="7">
        <v>24022092</v>
      </c>
      <c r="C333" s="6" t="s">
        <v>1967</v>
      </c>
      <c r="D333" s="6" t="s">
        <v>1505</v>
      </c>
      <c r="E333" s="7" t="s">
        <v>22</v>
      </c>
      <c r="F333" s="7" t="s">
        <v>541</v>
      </c>
      <c r="G333" s="8" t="str">
        <f>VLOOKUP(B333,'[1]ds đẩy lên PM'!$B$4:$F$6819,5,0)</f>
        <v>Khá</v>
      </c>
      <c r="H333" s="8" t="s">
        <v>5219</v>
      </c>
      <c r="I333" s="60"/>
      <c r="J333" s="6" t="s">
        <v>4246</v>
      </c>
      <c r="K333" s="6" t="s">
        <v>5231</v>
      </c>
      <c r="L333" s="6" t="s">
        <v>4247</v>
      </c>
      <c r="M333" s="6"/>
    </row>
    <row r="334" spans="1:13" x14ac:dyDescent="0.2">
      <c r="A334" s="7">
        <f t="shared" si="5"/>
        <v>123</v>
      </c>
      <c r="B334" s="7">
        <v>24022144</v>
      </c>
      <c r="C334" s="6" t="s">
        <v>2593</v>
      </c>
      <c r="D334" s="6" t="s">
        <v>739</v>
      </c>
      <c r="E334" s="7" t="s">
        <v>22</v>
      </c>
      <c r="F334" s="7" t="s">
        <v>541</v>
      </c>
      <c r="G334" s="8" t="str">
        <f>VLOOKUP(B334,'[1]ds đẩy lên PM'!$B$4:$F$6819,5,0)</f>
        <v>Khá</v>
      </c>
      <c r="H334" s="8" t="s">
        <v>5219</v>
      </c>
      <c r="I334" s="60"/>
      <c r="J334" s="6" t="s">
        <v>4246</v>
      </c>
      <c r="K334" s="6" t="s">
        <v>5231</v>
      </c>
      <c r="L334" s="6" t="s">
        <v>4247</v>
      </c>
      <c r="M334" s="6"/>
    </row>
    <row r="335" spans="1:13" x14ac:dyDescent="0.2">
      <c r="A335" s="7">
        <f t="shared" si="5"/>
        <v>124</v>
      </c>
      <c r="B335" s="7">
        <v>24022178</v>
      </c>
      <c r="C335" s="6" t="s">
        <v>4453</v>
      </c>
      <c r="D335" s="6" t="s">
        <v>1463</v>
      </c>
      <c r="E335" s="7" t="s">
        <v>22</v>
      </c>
      <c r="F335" s="7" t="s">
        <v>541</v>
      </c>
      <c r="G335" s="8" t="str">
        <f>VLOOKUP(B335,'[1]ds đẩy lên PM'!$B$4:$F$6819,5,0)</f>
        <v>Tốt</v>
      </c>
      <c r="H335" s="8" t="s">
        <v>5219</v>
      </c>
      <c r="I335" s="60"/>
      <c r="J335" s="6" t="s">
        <v>4246</v>
      </c>
      <c r="K335" s="6" t="s">
        <v>5231</v>
      </c>
      <c r="L335" s="6" t="s">
        <v>4247</v>
      </c>
      <c r="M335" s="6"/>
    </row>
    <row r="336" spans="1:13" x14ac:dyDescent="0.2">
      <c r="A336" s="7">
        <f t="shared" si="5"/>
        <v>125</v>
      </c>
      <c r="B336" s="7">
        <v>24022181</v>
      </c>
      <c r="C336" s="6" t="s">
        <v>4487</v>
      </c>
      <c r="D336" s="6" t="s">
        <v>1606</v>
      </c>
      <c r="E336" s="7" t="s">
        <v>59</v>
      </c>
      <c r="F336" s="7" t="s">
        <v>541</v>
      </c>
      <c r="G336" s="8" t="str">
        <f>VLOOKUP(B336,'[1]ds đẩy lên PM'!$B$4:$F$6819,5,0)</f>
        <v>Tốt</v>
      </c>
      <c r="H336" s="8" t="s">
        <v>5219</v>
      </c>
      <c r="I336" s="60"/>
      <c r="J336" s="6" t="s">
        <v>4246</v>
      </c>
      <c r="K336" s="6" t="s">
        <v>5231</v>
      </c>
      <c r="L336" s="6" t="s">
        <v>4247</v>
      </c>
      <c r="M336" s="6"/>
    </row>
    <row r="337" spans="1:13" x14ac:dyDescent="0.2">
      <c r="A337" s="7"/>
      <c r="B337" s="7"/>
      <c r="C337" s="6"/>
      <c r="D337" s="6"/>
      <c r="E337" s="7"/>
      <c r="F337" s="7"/>
      <c r="G337" s="8"/>
      <c r="H337" s="8"/>
      <c r="I337" s="64">
        <f>SUM(I212:I336)</f>
        <v>198000000</v>
      </c>
      <c r="J337" s="21"/>
      <c r="K337" s="21"/>
      <c r="L337" s="21"/>
      <c r="M337" s="6"/>
    </row>
    <row r="338" spans="1:13" x14ac:dyDescent="0.2">
      <c r="A338" s="7">
        <f>A336+1</f>
        <v>126</v>
      </c>
      <c r="B338" s="7">
        <v>24022196</v>
      </c>
      <c r="C338" s="6" t="s">
        <v>4459</v>
      </c>
      <c r="D338" s="6" t="s">
        <v>1632</v>
      </c>
      <c r="E338" s="15" t="s">
        <v>77</v>
      </c>
      <c r="F338" s="7" t="s">
        <v>91</v>
      </c>
      <c r="G338" s="8" t="str">
        <f>VLOOKUP(B338,'[1]ds đẩy lên PM'!$B$4:$F$6819,5,0)</f>
        <v>Khá</v>
      </c>
      <c r="H338" s="8" t="s">
        <v>5220</v>
      </c>
      <c r="I338" s="60"/>
      <c r="J338" s="6" t="s">
        <v>4246</v>
      </c>
      <c r="K338" s="6"/>
      <c r="L338" s="6" t="s">
        <v>4247</v>
      </c>
      <c r="M338" s="6"/>
    </row>
  </sheetData>
  <autoFilter ref="A7:L336" xr:uid="{19B81509-99D1-422F-8784-217E7E4B1B96}">
    <sortState xmlns:xlrd2="http://schemas.microsoft.com/office/spreadsheetml/2017/richdata2" ref="A8:L336">
      <sortCondition ref="B8:B336"/>
    </sortState>
  </autoFilter>
  <sortState xmlns:xlrd2="http://schemas.microsoft.com/office/spreadsheetml/2017/richdata2" ref="A147:G204">
    <sortCondition descending="1" ref="F147:F204"/>
  </sortState>
  <mergeCells count="2">
    <mergeCell ref="A1:L1"/>
    <mergeCell ref="A2:L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9BB9-6718-4937-9D57-36065D9A1FD8}">
  <sheetPr codeName="Sheet23">
    <tabColor rgb="FF92D050"/>
  </sheetPr>
  <dimension ref="A1:R162"/>
  <sheetViews>
    <sheetView topLeftCell="A127" workbookViewId="0">
      <selection activeCell="E6" sqref="E6"/>
    </sheetView>
  </sheetViews>
  <sheetFormatPr defaultRowHeight="15" x14ac:dyDescent="0.2"/>
  <cols>
    <col min="1" max="1" width="3.625" style="2" bestFit="1" customWidth="1"/>
    <col min="2" max="2" width="9" style="2"/>
    <col min="3" max="3" width="22.5" style="1" bestFit="1" customWidth="1"/>
    <col min="4" max="4" width="9.375" style="2" bestFit="1" customWidth="1"/>
    <col min="5" max="8" width="9" style="2"/>
    <col min="9" max="9" width="10.875" style="67" bestFit="1" customWidth="1"/>
    <col min="10" max="12" width="9" style="1"/>
    <col min="13" max="13" width="13.75" style="1" bestFit="1" customWidth="1"/>
    <col min="14" max="16384" width="9" style="1"/>
  </cols>
  <sheetData>
    <row r="1" spans="1:18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8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8" x14ac:dyDescent="0.2">
      <c r="C3" s="2"/>
    </row>
    <row r="4" spans="1:18" x14ac:dyDescent="0.2">
      <c r="A4" s="9"/>
      <c r="B4" s="9"/>
      <c r="C4" s="8" t="s">
        <v>5228</v>
      </c>
      <c r="D4" s="7">
        <v>2022</v>
      </c>
      <c r="E4" s="7">
        <v>2023</v>
      </c>
      <c r="F4" s="7">
        <v>2024</v>
      </c>
      <c r="G4" s="1"/>
      <c r="H4" s="9"/>
      <c r="I4" s="71"/>
      <c r="J4" s="71"/>
      <c r="K4" s="71"/>
      <c r="L4" s="71"/>
      <c r="M4" s="71"/>
      <c r="N4" s="9"/>
      <c r="O4" s="9"/>
      <c r="P4" s="9"/>
      <c r="Q4" s="9"/>
      <c r="R4" s="9"/>
    </row>
    <row r="5" spans="1:18" x14ac:dyDescent="0.2">
      <c r="A5" s="9"/>
      <c r="B5" s="9"/>
      <c r="C5" s="8" t="s">
        <v>5229</v>
      </c>
      <c r="D5" s="7" t="str">
        <f>F14</f>
        <v> 3.65</v>
      </c>
      <c r="E5" s="7" t="str">
        <f>F68</f>
        <v> 3.61</v>
      </c>
      <c r="F5" s="7" t="str">
        <f>F120</f>
        <v> 3.37</v>
      </c>
      <c r="G5" s="1"/>
      <c r="H5" s="9"/>
      <c r="I5" s="71"/>
      <c r="J5" s="71"/>
      <c r="K5" s="71"/>
      <c r="L5" s="71"/>
      <c r="M5" s="71"/>
      <c r="N5" s="9"/>
      <c r="O5" s="9"/>
      <c r="P5" s="9"/>
      <c r="Q5" s="9"/>
      <c r="R5" s="9"/>
    </row>
    <row r="6" spans="1:18" x14ac:dyDescent="0.2">
      <c r="A6" s="1"/>
      <c r="B6" s="1"/>
      <c r="D6" s="1"/>
      <c r="J6" s="67"/>
      <c r="K6" s="67"/>
      <c r="L6" s="67"/>
      <c r="M6" s="67"/>
    </row>
    <row r="7" spans="1:18" s="9" customFormat="1" ht="42.7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  <c r="M7" s="4" t="s">
        <v>5215</v>
      </c>
    </row>
    <row r="8" spans="1:18" x14ac:dyDescent="0.2">
      <c r="A8" s="7">
        <v>1</v>
      </c>
      <c r="B8" s="7">
        <v>22023114</v>
      </c>
      <c r="C8" s="6" t="s">
        <v>2133</v>
      </c>
      <c r="D8" s="7" t="s">
        <v>4271</v>
      </c>
      <c r="E8" s="7" t="s">
        <v>31</v>
      </c>
      <c r="F8" s="7" t="s">
        <v>347</v>
      </c>
      <c r="G8" s="8" t="str">
        <f>VLOOKUP(B8,'[1]ds đẩy lên PM'!$B$4:$F$6819,5,0)</f>
        <v>Xuất sắc</v>
      </c>
      <c r="H8" s="8" t="s">
        <v>5218</v>
      </c>
      <c r="I8" s="60">
        <f>[2]Chuẩn!$M$34</f>
        <v>16000000</v>
      </c>
      <c r="J8" s="6" t="s">
        <v>4864</v>
      </c>
      <c r="K8" s="6" t="s">
        <v>5231</v>
      </c>
      <c r="L8" s="6" t="s">
        <v>4865</v>
      </c>
      <c r="M8" s="6"/>
    </row>
    <row r="9" spans="1:18" x14ac:dyDescent="0.2">
      <c r="A9" s="7">
        <f>A8+1</f>
        <v>2</v>
      </c>
      <c r="B9" s="7">
        <v>22023185</v>
      </c>
      <c r="C9" s="6" t="s">
        <v>4937</v>
      </c>
      <c r="D9" s="7" t="s">
        <v>4938</v>
      </c>
      <c r="E9" s="7" t="s">
        <v>90</v>
      </c>
      <c r="F9" s="7" t="s">
        <v>350</v>
      </c>
      <c r="G9" s="8" t="str">
        <f>VLOOKUP(B9,'[1]ds đẩy lên PM'!$B$4:$F$6819,5,0)</f>
        <v>Xuất sắc</v>
      </c>
      <c r="H9" s="8" t="s">
        <v>5218</v>
      </c>
      <c r="I9" s="60">
        <f>[2]Chuẩn!$M$34</f>
        <v>16000000</v>
      </c>
      <c r="J9" s="6" t="s">
        <v>4864</v>
      </c>
      <c r="K9" s="6" t="s">
        <v>5231</v>
      </c>
      <c r="L9" s="6" t="s">
        <v>4865</v>
      </c>
      <c r="M9" s="6"/>
    </row>
    <row r="10" spans="1:18" x14ac:dyDescent="0.2">
      <c r="A10" s="7">
        <f t="shared" ref="A10:A60" si="0">A9+1</f>
        <v>3</v>
      </c>
      <c r="B10" s="7">
        <v>22023111</v>
      </c>
      <c r="C10" s="6" t="s">
        <v>4923</v>
      </c>
      <c r="D10" s="7" t="s">
        <v>241</v>
      </c>
      <c r="E10" s="7" t="s">
        <v>85</v>
      </c>
      <c r="F10" s="7" t="s">
        <v>23</v>
      </c>
      <c r="G10" s="8" t="str">
        <f>VLOOKUP(B10,'[1]ds đẩy lên PM'!$B$4:$F$6819,5,0)</f>
        <v>Xuất sắc</v>
      </c>
      <c r="H10" s="8" t="s">
        <v>5218</v>
      </c>
      <c r="I10" s="60">
        <f>[2]Chuẩn!$M$34</f>
        <v>16000000</v>
      </c>
      <c r="J10" s="6" t="s">
        <v>4864</v>
      </c>
      <c r="K10" s="6" t="s">
        <v>5231</v>
      </c>
      <c r="L10" s="6" t="s">
        <v>4865</v>
      </c>
      <c r="M10" s="6" t="s">
        <v>5221</v>
      </c>
    </row>
    <row r="11" spans="1:18" x14ac:dyDescent="0.2">
      <c r="A11" s="7">
        <f t="shared" si="0"/>
        <v>4</v>
      </c>
      <c r="B11" s="7">
        <v>22023140</v>
      </c>
      <c r="C11" s="6" t="s">
        <v>4917</v>
      </c>
      <c r="D11" s="7" t="s">
        <v>1231</v>
      </c>
      <c r="E11" s="7" t="s">
        <v>100</v>
      </c>
      <c r="F11" s="7" t="s">
        <v>23</v>
      </c>
      <c r="G11" s="8" t="str">
        <f>VLOOKUP(B11,'[1]ds đẩy lên PM'!$B$4:$F$6819,5,0)</f>
        <v>Xuất sắc</v>
      </c>
      <c r="H11" s="8" t="s">
        <v>5218</v>
      </c>
      <c r="I11" s="60">
        <f>[2]Chuẩn!$M$34</f>
        <v>16000000</v>
      </c>
      <c r="J11" s="6" t="s">
        <v>4864</v>
      </c>
      <c r="K11" s="6" t="s">
        <v>5231</v>
      </c>
      <c r="L11" s="6" t="s">
        <v>4865</v>
      </c>
      <c r="M11" s="6"/>
      <c r="P11" s="1" t="s">
        <v>5224</v>
      </c>
    </row>
    <row r="12" spans="1:18" x14ac:dyDescent="0.2">
      <c r="A12" s="7">
        <f t="shared" si="0"/>
        <v>5</v>
      </c>
      <c r="B12" s="7">
        <v>22023103</v>
      </c>
      <c r="C12" s="6" t="s">
        <v>3299</v>
      </c>
      <c r="D12" s="7" t="s">
        <v>1824</v>
      </c>
      <c r="E12" s="7" t="s">
        <v>85</v>
      </c>
      <c r="F12" s="7" t="s">
        <v>298</v>
      </c>
      <c r="G12" s="8" t="str">
        <f>VLOOKUP(B12,'[1]ds đẩy lên PM'!$B$4:$F$6819,5,0)</f>
        <v>Xuất sắc</v>
      </c>
      <c r="H12" s="8" t="s">
        <v>5218</v>
      </c>
      <c r="I12" s="60">
        <f>[2]Chuẩn!$M$34</f>
        <v>16000000</v>
      </c>
      <c r="J12" s="6" t="s">
        <v>4864</v>
      </c>
      <c r="K12" s="6" t="s">
        <v>5231</v>
      </c>
      <c r="L12" s="6" t="s">
        <v>4865</v>
      </c>
      <c r="M12" s="6" t="s">
        <v>5221</v>
      </c>
    </row>
    <row r="13" spans="1:18" x14ac:dyDescent="0.2">
      <c r="A13" s="7">
        <f t="shared" si="0"/>
        <v>6</v>
      </c>
      <c r="B13" s="7">
        <v>22023102</v>
      </c>
      <c r="C13" s="6" t="s">
        <v>4914</v>
      </c>
      <c r="D13" s="7" t="s">
        <v>3265</v>
      </c>
      <c r="E13" s="7" t="s">
        <v>85</v>
      </c>
      <c r="F13" s="7" t="s">
        <v>95</v>
      </c>
      <c r="G13" s="8" t="str">
        <f>VLOOKUP(B13,'[1]ds đẩy lên PM'!$B$4:$F$6819,5,0)</f>
        <v>Xuất sắc</v>
      </c>
      <c r="H13" s="8" t="s">
        <v>5218</v>
      </c>
      <c r="I13" s="60">
        <f>[2]Chuẩn!$M$34</f>
        <v>16000000</v>
      </c>
      <c r="J13" s="6" t="s">
        <v>4864</v>
      </c>
      <c r="K13" s="6" t="s">
        <v>5231</v>
      </c>
      <c r="L13" s="6" t="s">
        <v>4865</v>
      </c>
      <c r="M13" s="6" t="s">
        <v>5221</v>
      </c>
    </row>
    <row r="14" spans="1:18" s="12" customFormat="1" x14ac:dyDescent="0.2">
      <c r="A14" s="10">
        <f t="shared" si="0"/>
        <v>7</v>
      </c>
      <c r="B14" s="10">
        <v>22023168</v>
      </c>
      <c r="C14" s="11" t="s">
        <v>653</v>
      </c>
      <c r="D14" s="10" t="s">
        <v>3220</v>
      </c>
      <c r="E14" s="10" t="s">
        <v>85</v>
      </c>
      <c r="F14" s="10" t="s">
        <v>124</v>
      </c>
      <c r="G14" s="17" t="str">
        <f>VLOOKUP(B14,'[1]ds đẩy lên PM'!$B$4:$F$6819,5,0)</f>
        <v>Xuất sắc</v>
      </c>
      <c r="H14" s="17" t="s">
        <v>5218</v>
      </c>
      <c r="I14" s="70">
        <f>[2]Chuẩn!$M$34</f>
        <v>16000000</v>
      </c>
      <c r="J14" s="11" t="s">
        <v>4864</v>
      </c>
      <c r="K14" s="11" t="s">
        <v>5231</v>
      </c>
      <c r="L14" s="11" t="s">
        <v>4865</v>
      </c>
      <c r="M14" s="11" t="s">
        <v>5221</v>
      </c>
    </row>
    <row r="15" spans="1:18" x14ac:dyDescent="0.2">
      <c r="A15" s="7">
        <f t="shared" si="0"/>
        <v>8</v>
      </c>
      <c r="B15" s="7">
        <v>22023116</v>
      </c>
      <c r="C15" s="6" t="s">
        <v>4924</v>
      </c>
      <c r="D15" s="7" t="s">
        <v>2890</v>
      </c>
      <c r="E15" s="7" t="s">
        <v>90</v>
      </c>
      <c r="F15" s="7" t="s">
        <v>70</v>
      </c>
      <c r="G15" s="8" t="str">
        <f>VLOOKUP(B15,'[1]ds đẩy lên PM'!$B$4:$F$6819,5,0)</f>
        <v>Xuất sắc</v>
      </c>
      <c r="H15" s="8" t="s">
        <v>5218</v>
      </c>
      <c r="I15" s="60"/>
      <c r="J15" s="6" t="s">
        <v>4864</v>
      </c>
      <c r="K15" s="6" t="s">
        <v>5231</v>
      </c>
      <c r="L15" s="6" t="s">
        <v>4865</v>
      </c>
      <c r="M15" s="6"/>
    </row>
    <row r="16" spans="1:18" x14ac:dyDescent="0.2">
      <c r="A16" s="7">
        <f t="shared" si="0"/>
        <v>9</v>
      </c>
      <c r="B16" s="7">
        <v>22023170</v>
      </c>
      <c r="C16" s="6" t="s">
        <v>4908</v>
      </c>
      <c r="D16" s="7" t="s">
        <v>4626</v>
      </c>
      <c r="E16" s="7" t="s">
        <v>90</v>
      </c>
      <c r="F16" s="7" t="s">
        <v>70</v>
      </c>
      <c r="G16" s="8" t="str">
        <f>VLOOKUP(B16,'[1]ds đẩy lên PM'!$B$4:$F$6819,5,0)</f>
        <v>Xuất sắc</v>
      </c>
      <c r="H16" s="8" t="s">
        <v>5218</v>
      </c>
      <c r="I16" s="60"/>
      <c r="J16" s="6" t="s">
        <v>4864</v>
      </c>
      <c r="K16" s="6" t="s">
        <v>5231</v>
      </c>
      <c r="L16" s="6" t="s">
        <v>4865</v>
      </c>
      <c r="M16" s="6"/>
    </row>
    <row r="17" spans="1:13" x14ac:dyDescent="0.2">
      <c r="A17" s="7">
        <f t="shared" si="0"/>
        <v>10</v>
      </c>
      <c r="B17" s="7">
        <v>22023161</v>
      </c>
      <c r="C17" s="6" t="s">
        <v>4926</v>
      </c>
      <c r="D17" s="7" t="s">
        <v>1276</v>
      </c>
      <c r="E17" s="7" t="s">
        <v>435</v>
      </c>
      <c r="F17" s="7" t="s">
        <v>23</v>
      </c>
      <c r="G17" s="16" t="str">
        <f>VLOOKUP(B17,'[1]ds đẩy lên PM'!$B$4:$F$6819,5,0)</f>
        <v>Tốt</v>
      </c>
      <c r="H17" s="16" t="s">
        <v>5217</v>
      </c>
      <c r="I17" s="60"/>
      <c r="J17" s="6" t="s">
        <v>4864</v>
      </c>
      <c r="K17" s="6" t="s">
        <v>5231</v>
      </c>
      <c r="L17" s="6" t="s">
        <v>4865</v>
      </c>
      <c r="M17" s="6"/>
    </row>
    <row r="18" spans="1:13" x14ac:dyDescent="0.2">
      <c r="A18" s="7">
        <f t="shared" si="0"/>
        <v>11</v>
      </c>
      <c r="B18" s="7">
        <v>22023115</v>
      </c>
      <c r="C18" s="6" t="s">
        <v>4921</v>
      </c>
      <c r="D18" s="7" t="s">
        <v>3791</v>
      </c>
      <c r="E18" s="7" t="s">
        <v>85</v>
      </c>
      <c r="F18" s="7" t="s">
        <v>82</v>
      </c>
      <c r="G18" s="8" t="str">
        <f>VLOOKUP(B18,'[1]ds đẩy lên PM'!$B$4:$F$6819,5,0)</f>
        <v>Xuất sắc</v>
      </c>
      <c r="H18" s="8" t="s">
        <v>5217</v>
      </c>
      <c r="I18" s="60"/>
      <c r="J18" s="6" t="s">
        <v>4864</v>
      </c>
      <c r="K18" s="6" t="s">
        <v>5231</v>
      </c>
      <c r="L18" s="6" t="s">
        <v>4865</v>
      </c>
      <c r="M18" s="6" t="s">
        <v>5221</v>
      </c>
    </row>
    <row r="19" spans="1:13" x14ac:dyDescent="0.2">
      <c r="A19" s="7">
        <f t="shared" si="0"/>
        <v>12</v>
      </c>
      <c r="B19" s="7">
        <v>22023152</v>
      </c>
      <c r="C19" s="6" t="s">
        <v>4922</v>
      </c>
      <c r="D19" s="7" t="s">
        <v>1878</v>
      </c>
      <c r="E19" s="7" t="s">
        <v>59</v>
      </c>
      <c r="F19" s="7" t="s">
        <v>351</v>
      </c>
      <c r="G19" s="8" t="str">
        <f>VLOOKUP(B19,'[1]ds đẩy lên PM'!$B$4:$F$6819,5,0)</f>
        <v>Xuất sắc</v>
      </c>
      <c r="H19" s="8" t="s">
        <v>5217</v>
      </c>
      <c r="I19" s="60"/>
      <c r="J19" s="6" t="s">
        <v>4864</v>
      </c>
      <c r="K19" s="6" t="s">
        <v>5231</v>
      </c>
      <c r="L19" s="6" t="s">
        <v>4865</v>
      </c>
      <c r="M19" s="6"/>
    </row>
    <row r="20" spans="1:13" x14ac:dyDescent="0.2">
      <c r="A20" s="7">
        <f t="shared" si="0"/>
        <v>13</v>
      </c>
      <c r="B20" s="7">
        <v>22023143</v>
      </c>
      <c r="C20" s="6" t="s">
        <v>4911</v>
      </c>
      <c r="D20" s="7" t="s">
        <v>126</v>
      </c>
      <c r="E20" s="7" t="s">
        <v>94</v>
      </c>
      <c r="F20" s="7" t="s">
        <v>351</v>
      </c>
      <c r="G20" s="8" t="str">
        <f>VLOOKUP(B20,'[1]ds đẩy lên PM'!$B$4:$F$6819,5,0)</f>
        <v>Tốt</v>
      </c>
      <c r="H20" s="8" t="s">
        <v>5217</v>
      </c>
      <c r="I20" s="60"/>
      <c r="J20" s="6" t="s">
        <v>4864</v>
      </c>
      <c r="K20" s="6" t="s">
        <v>5231</v>
      </c>
      <c r="L20" s="6" t="s">
        <v>4865</v>
      </c>
      <c r="M20" s="6"/>
    </row>
    <row r="21" spans="1:13" x14ac:dyDescent="0.2">
      <c r="A21" s="7">
        <f t="shared" si="0"/>
        <v>14</v>
      </c>
      <c r="B21" s="7">
        <v>22023176</v>
      </c>
      <c r="C21" s="6" t="s">
        <v>4913</v>
      </c>
      <c r="D21" s="7" t="s">
        <v>276</v>
      </c>
      <c r="E21" s="7" t="s">
        <v>31</v>
      </c>
      <c r="F21" s="7" t="s">
        <v>421</v>
      </c>
      <c r="G21" s="8" t="str">
        <f>VLOOKUP(B21,'[1]ds đẩy lên PM'!$B$4:$F$6819,5,0)</f>
        <v>Tốt</v>
      </c>
      <c r="H21" s="8" t="s">
        <v>5217</v>
      </c>
      <c r="I21" s="60"/>
      <c r="J21" s="6" t="s">
        <v>4864</v>
      </c>
      <c r="K21" s="6" t="s">
        <v>5231</v>
      </c>
      <c r="L21" s="6" t="s">
        <v>4865</v>
      </c>
      <c r="M21" s="6"/>
    </row>
    <row r="22" spans="1:13" x14ac:dyDescent="0.2">
      <c r="A22" s="7">
        <f t="shared" si="0"/>
        <v>15</v>
      </c>
      <c r="B22" s="7">
        <v>22023126</v>
      </c>
      <c r="C22" s="6" t="s">
        <v>4905</v>
      </c>
      <c r="D22" s="7" t="s">
        <v>3179</v>
      </c>
      <c r="E22" s="7" t="s">
        <v>81</v>
      </c>
      <c r="F22" s="7" t="s">
        <v>214</v>
      </c>
      <c r="G22" s="8" t="str">
        <f>VLOOKUP(B22,'[1]ds đẩy lên PM'!$B$4:$F$6819,5,0)</f>
        <v>Xuất sắc</v>
      </c>
      <c r="H22" s="8" t="s">
        <v>5217</v>
      </c>
      <c r="I22" s="60"/>
      <c r="J22" s="6" t="s">
        <v>4864</v>
      </c>
      <c r="K22" s="6" t="s">
        <v>5231</v>
      </c>
      <c r="L22" s="6" t="s">
        <v>4865</v>
      </c>
      <c r="M22" s="6"/>
    </row>
    <row r="23" spans="1:13" x14ac:dyDescent="0.2">
      <c r="A23" s="7">
        <f t="shared" si="0"/>
        <v>16</v>
      </c>
      <c r="B23" s="7">
        <v>22023136</v>
      </c>
      <c r="C23" s="6" t="s">
        <v>4918</v>
      </c>
      <c r="D23" s="7" t="s">
        <v>1872</v>
      </c>
      <c r="E23" s="7" t="s">
        <v>13</v>
      </c>
      <c r="F23" s="7" t="s">
        <v>19</v>
      </c>
      <c r="G23" s="8" t="str">
        <f>VLOOKUP(B23,'[1]ds đẩy lên PM'!$B$4:$F$6819,5,0)</f>
        <v>Xuất sắc</v>
      </c>
      <c r="H23" s="8" t="s">
        <v>5217</v>
      </c>
      <c r="I23" s="60"/>
      <c r="J23" s="6" t="s">
        <v>4864</v>
      </c>
      <c r="K23" s="6" t="s">
        <v>5231</v>
      </c>
      <c r="L23" s="6" t="s">
        <v>4865</v>
      </c>
      <c r="M23" s="6" t="s">
        <v>5221</v>
      </c>
    </row>
    <row r="24" spans="1:13" x14ac:dyDescent="0.2">
      <c r="A24" s="7">
        <f t="shared" si="0"/>
        <v>17</v>
      </c>
      <c r="B24" s="7">
        <v>22023165</v>
      </c>
      <c r="C24" s="6" t="s">
        <v>4936</v>
      </c>
      <c r="D24" s="7" t="s">
        <v>1832</v>
      </c>
      <c r="E24" s="7" t="s">
        <v>284</v>
      </c>
      <c r="F24" s="7" t="s">
        <v>19</v>
      </c>
      <c r="G24" s="8" t="str">
        <f>VLOOKUP(B24,'[1]ds đẩy lên PM'!$B$4:$F$6819,5,0)</f>
        <v>Tốt</v>
      </c>
      <c r="H24" s="8" t="s">
        <v>5217</v>
      </c>
      <c r="I24" s="60"/>
      <c r="J24" s="6" t="s">
        <v>4864</v>
      </c>
      <c r="K24" s="6" t="s">
        <v>5231</v>
      </c>
      <c r="L24" s="6" t="s">
        <v>4865</v>
      </c>
      <c r="M24" s="6"/>
    </row>
    <row r="25" spans="1:13" x14ac:dyDescent="0.2">
      <c r="A25" s="7">
        <f t="shared" si="0"/>
        <v>18</v>
      </c>
      <c r="B25" s="7">
        <v>22023119</v>
      </c>
      <c r="C25" s="6" t="s">
        <v>4920</v>
      </c>
      <c r="D25" s="7" t="s">
        <v>1912</v>
      </c>
      <c r="E25" s="7" t="s">
        <v>7</v>
      </c>
      <c r="F25" s="7" t="s">
        <v>60</v>
      </c>
      <c r="G25" s="8" t="str">
        <f>VLOOKUP(B25,'[1]ds đẩy lên PM'!$B$4:$F$6819,5,0)</f>
        <v>Xuất sắc</v>
      </c>
      <c r="H25" s="8" t="s">
        <v>5217</v>
      </c>
      <c r="I25" s="60"/>
      <c r="J25" s="6" t="s">
        <v>4864</v>
      </c>
      <c r="K25" s="6" t="s">
        <v>5231</v>
      </c>
      <c r="L25" s="6" t="s">
        <v>4865</v>
      </c>
      <c r="M25" s="6"/>
    </row>
    <row r="26" spans="1:13" x14ac:dyDescent="0.2">
      <c r="A26" s="7">
        <f t="shared" si="0"/>
        <v>19</v>
      </c>
      <c r="B26" s="7">
        <v>22023104</v>
      </c>
      <c r="C26" s="6" t="s">
        <v>801</v>
      </c>
      <c r="D26" s="7" t="s">
        <v>1859</v>
      </c>
      <c r="E26" s="7" t="s">
        <v>81</v>
      </c>
      <c r="F26" s="7" t="s">
        <v>407</v>
      </c>
      <c r="G26" s="8" t="str">
        <f>VLOOKUP(B26,'[1]ds đẩy lên PM'!$B$4:$F$6819,5,0)</f>
        <v>Xuất sắc</v>
      </c>
      <c r="H26" s="8" t="s">
        <v>5217</v>
      </c>
      <c r="I26" s="60"/>
      <c r="J26" s="6" t="s">
        <v>4864</v>
      </c>
      <c r="K26" s="6" t="s">
        <v>5231</v>
      </c>
      <c r="L26" s="6" t="s">
        <v>4865</v>
      </c>
      <c r="M26" s="6"/>
    </row>
    <row r="27" spans="1:13" x14ac:dyDescent="0.2">
      <c r="A27" s="7">
        <f t="shared" si="0"/>
        <v>20</v>
      </c>
      <c r="B27" s="7">
        <v>22023146</v>
      </c>
      <c r="C27" s="6" t="s">
        <v>4915</v>
      </c>
      <c r="D27" s="7" t="s">
        <v>99</v>
      </c>
      <c r="E27" s="7" t="s">
        <v>85</v>
      </c>
      <c r="F27" s="7" t="s">
        <v>87</v>
      </c>
      <c r="G27" s="8" t="str">
        <f>VLOOKUP(B27,'[1]ds đẩy lên PM'!$B$4:$F$6819,5,0)</f>
        <v>Tốt</v>
      </c>
      <c r="H27" s="8" t="s">
        <v>5217</v>
      </c>
      <c r="I27" s="60"/>
      <c r="J27" s="6" t="s">
        <v>4864</v>
      </c>
      <c r="K27" s="6" t="s">
        <v>5231</v>
      </c>
      <c r="L27" s="6" t="s">
        <v>4865</v>
      </c>
      <c r="M27" s="6" t="s">
        <v>5221</v>
      </c>
    </row>
    <row r="28" spans="1:13" x14ac:dyDescent="0.2">
      <c r="A28" s="7">
        <f t="shared" si="0"/>
        <v>21</v>
      </c>
      <c r="B28" s="7">
        <v>22023166</v>
      </c>
      <c r="C28" s="6" t="s">
        <v>4929</v>
      </c>
      <c r="D28" s="7" t="s">
        <v>3289</v>
      </c>
      <c r="E28" s="7" t="s">
        <v>90</v>
      </c>
      <c r="F28" s="7" t="s">
        <v>87</v>
      </c>
      <c r="G28" s="8" t="str">
        <f>VLOOKUP(B28,'[1]ds đẩy lên PM'!$B$4:$F$6819,5,0)</f>
        <v>Tốt</v>
      </c>
      <c r="H28" s="8" t="s">
        <v>5217</v>
      </c>
      <c r="I28" s="60"/>
      <c r="J28" s="6" t="s">
        <v>4864</v>
      </c>
      <c r="K28" s="6" t="s">
        <v>5231</v>
      </c>
      <c r="L28" s="6" t="s">
        <v>4865</v>
      </c>
      <c r="M28" s="6"/>
    </row>
    <row r="29" spans="1:13" x14ac:dyDescent="0.2">
      <c r="A29" s="7">
        <f t="shared" si="0"/>
        <v>22</v>
      </c>
      <c r="B29" s="7">
        <v>22023120</v>
      </c>
      <c r="C29" s="6" t="s">
        <v>3544</v>
      </c>
      <c r="D29" s="7" t="s">
        <v>1863</v>
      </c>
      <c r="E29" s="7" t="s">
        <v>85</v>
      </c>
      <c r="F29" s="7" t="s">
        <v>393</v>
      </c>
      <c r="G29" s="8" t="str">
        <f>VLOOKUP(B29,'[1]ds đẩy lên PM'!$B$4:$F$6819,5,0)</f>
        <v>Xuất sắc</v>
      </c>
      <c r="H29" s="8" t="s">
        <v>5217</v>
      </c>
      <c r="I29" s="60"/>
      <c r="J29" s="6" t="s">
        <v>4864</v>
      </c>
      <c r="K29" s="6" t="s">
        <v>5231</v>
      </c>
      <c r="L29" s="6" t="s">
        <v>4865</v>
      </c>
      <c r="M29" s="6" t="s">
        <v>5221</v>
      </c>
    </row>
    <row r="30" spans="1:13" x14ac:dyDescent="0.2">
      <c r="A30" s="7">
        <f t="shared" si="0"/>
        <v>23</v>
      </c>
      <c r="B30" s="7">
        <v>22023107</v>
      </c>
      <c r="C30" s="6" t="s">
        <v>4907</v>
      </c>
      <c r="D30" s="7" t="s">
        <v>207</v>
      </c>
      <c r="E30" s="7" t="s">
        <v>90</v>
      </c>
      <c r="F30" s="7" t="s">
        <v>48</v>
      </c>
      <c r="G30" s="8" t="str">
        <f>VLOOKUP(B30,'[1]ds đẩy lên PM'!$B$4:$F$6819,5,0)</f>
        <v>Xuất sắc</v>
      </c>
      <c r="H30" s="8" t="s">
        <v>5217</v>
      </c>
      <c r="I30" s="60"/>
      <c r="J30" s="6" t="s">
        <v>4864</v>
      </c>
      <c r="K30" s="6" t="s">
        <v>5231</v>
      </c>
      <c r="L30" s="6" t="s">
        <v>4865</v>
      </c>
      <c r="M30" s="6"/>
    </row>
    <row r="31" spans="1:13" x14ac:dyDescent="0.2">
      <c r="A31" s="7">
        <f t="shared" si="0"/>
        <v>24</v>
      </c>
      <c r="B31" s="7">
        <v>22023187</v>
      </c>
      <c r="C31" s="6" t="s">
        <v>4927</v>
      </c>
      <c r="D31" s="7" t="s">
        <v>374</v>
      </c>
      <c r="E31" s="7" t="s">
        <v>100</v>
      </c>
      <c r="F31" s="7" t="s">
        <v>48</v>
      </c>
      <c r="G31" s="8" t="str">
        <f>VLOOKUP(B31,'[1]ds đẩy lên PM'!$B$4:$F$6819,5,0)</f>
        <v>Xuất sắc</v>
      </c>
      <c r="H31" s="8" t="s">
        <v>5217</v>
      </c>
      <c r="I31" s="60"/>
      <c r="J31" s="6" t="s">
        <v>4864</v>
      </c>
      <c r="K31" s="6" t="s">
        <v>5231</v>
      </c>
      <c r="L31" s="6" t="s">
        <v>4865</v>
      </c>
      <c r="M31" s="6"/>
    </row>
    <row r="32" spans="1:13" x14ac:dyDescent="0.2">
      <c r="A32" s="7">
        <f t="shared" si="0"/>
        <v>25</v>
      </c>
      <c r="B32" s="7">
        <v>22023173</v>
      </c>
      <c r="C32" s="6" t="s">
        <v>3267</v>
      </c>
      <c r="D32" s="7" t="s">
        <v>3251</v>
      </c>
      <c r="E32" s="7" t="s">
        <v>435</v>
      </c>
      <c r="F32" s="7" t="s">
        <v>48</v>
      </c>
      <c r="G32" s="8" t="str">
        <f>VLOOKUP(B32,'[1]ds đẩy lên PM'!$B$4:$F$6819,5,0)</f>
        <v>Xuất sắc</v>
      </c>
      <c r="H32" s="8" t="s">
        <v>5217</v>
      </c>
      <c r="I32" s="60"/>
      <c r="J32" s="6" t="s">
        <v>4864</v>
      </c>
      <c r="K32" s="6" t="s">
        <v>5231</v>
      </c>
      <c r="L32" s="6" t="s">
        <v>4865</v>
      </c>
      <c r="M32" s="6"/>
    </row>
    <row r="33" spans="1:13" x14ac:dyDescent="0.2">
      <c r="A33" s="7">
        <f t="shared" si="0"/>
        <v>26</v>
      </c>
      <c r="B33" s="7">
        <v>22023101</v>
      </c>
      <c r="C33" s="6" t="s">
        <v>4931</v>
      </c>
      <c r="D33" s="7" t="s">
        <v>2871</v>
      </c>
      <c r="E33" s="7" t="s">
        <v>13</v>
      </c>
      <c r="F33" s="7" t="s">
        <v>150</v>
      </c>
      <c r="G33" s="8" t="str">
        <f>VLOOKUP(B33,'[1]ds đẩy lên PM'!$B$4:$F$6819,5,0)</f>
        <v>Xuất sắc</v>
      </c>
      <c r="H33" s="8" t="s">
        <v>5217</v>
      </c>
      <c r="I33" s="60"/>
      <c r="J33" s="6" t="s">
        <v>4864</v>
      </c>
      <c r="K33" s="6" t="s">
        <v>5231</v>
      </c>
      <c r="L33" s="6" t="s">
        <v>4865</v>
      </c>
      <c r="M33" s="6" t="s">
        <v>5221</v>
      </c>
    </row>
    <row r="34" spans="1:13" x14ac:dyDescent="0.2">
      <c r="A34" s="7">
        <f t="shared" si="0"/>
        <v>27</v>
      </c>
      <c r="B34" s="7">
        <v>22023172</v>
      </c>
      <c r="C34" s="6" t="s">
        <v>2201</v>
      </c>
      <c r="D34" s="7" t="s">
        <v>3115</v>
      </c>
      <c r="E34" s="7" t="s">
        <v>13</v>
      </c>
      <c r="F34" s="7" t="s">
        <v>150</v>
      </c>
      <c r="G34" s="8" t="str">
        <f>VLOOKUP(B34,'[1]ds đẩy lên PM'!$B$4:$F$6819,5,0)</f>
        <v>Xuất sắc</v>
      </c>
      <c r="H34" s="8" t="s">
        <v>5217</v>
      </c>
      <c r="I34" s="60"/>
      <c r="J34" s="6" t="s">
        <v>4864</v>
      </c>
      <c r="K34" s="6" t="s">
        <v>5231</v>
      </c>
      <c r="L34" s="6" t="s">
        <v>4865</v>
      </c>
      <c r="M34" s="6" t="s">
        <v>5221</v>
      </c>
    </row>
    <row r="35" spans="1:13" x14ac:dyDescent="0.2">
      <c r="A35" s="7">
        <f t="shared" si="0"/>
        <v>28</v>
      </c>
      <c r="B35" s="7">
        <v>22023109</v>
      </c>
      <c r="C35" s="6" t="s">
        <v>1496</v>
      </c>
      <c r="D35" s="7" t="s">
        <v>130</v>
      </c>
      <c r="E35" s="7" t="s">
        <v>59</v>
      </c>
      <c r="F35" s="7" t="s">
        <v>150</v>
      </c>
      <c r="G35" s="8" t="str">
        <f>VLOOKUP(B35,'[1]ds đẩy lên PM'!$B$4:$F$6819,5,0)</f>
        <v>Xuất sắc</v>
      </c>
      <c r="H35" s="8" t="s">
        <v>5217</v>
      </c>
      <c r="I35" s="60"/>
      <c r="J35" s="6" t="s">
        <v>4864</v>
      </c>
      <c r="K35" s="6" t="s">
        <v>5231</v>
      </c>
      <c r="L35" s="6" t="s">
        <v>4865</v>
      </c>
      <c r="M35" s="6"/>
    </row>
    <row r="36" spans="1:13" x14ac:dyDescent="0.2">
      <c r="A36" s="7">
        <f t="shared" si="0"/>
        <v>29</v>
      </c>
      <c r="B36" s="7">
        <v>22023112</v>
      </c>
      <c r="C36" s="6" t="s">
        <v>3470</v>
      </c>
      <c r="D36" s="7" t="s">
        <v>250</v>
      </c>
      <c r="E36" s="7" t="s">
        <v>284</v>
      </c>
      <c r="F36" s="7" t="s">
        <v>137</v>
      </c>
      <c r="G36" s="8" t="str">
        <f>VLOOKUP(B36,'[1]ds đẩy lên PM'!$B$4:$F$6819,5,0)</f>
        <v>Xuất sắc</v>
      </c>
      <c r="H36" s="8" t="s">
        <v>5217</v>
      </c>
      <c r="I36" s="60"/>
      <c r="J36" s="6" t="s">
        <v>4864</v>
      </c>
      <c r="K36" s="6" t="s">
        <v>5231</v>
      </c>
      <c r="L36" s="6" t="s">
        <v>4865</v>
      </c>
      <c r="M36" s="6"/>
    </row>
    <row r="37" spans="1:13" x14ac:dyDescent="0.2">
      <c r="A37" s="7">
        <f t="shared" si="0"/>
        <v>30</v>
      </c>
      <c r="B37" s="7">
        <v>22023177</v>
      </c>
      <c r="C37" s="6" t="s">
        <v>4925</v>
      </c>
      <c r="D37" s="7" t="s">
        <v>1290</v>
      </c>
      <c r="E37" s="7" t="s">
        <v>81</v>
      </c>
      <c r="F37" s="7" t="s">
        <v>75</v>
      </c>
      <c r="G37" s="8" t="str">
        <f>VLOOKUP(B37,'[1]ds đẩy lên PM'!$B$4:$F$6819,5,0)</f>
        <v>Xuất sắc</v>
      </c>
      <c r="H37" s="8" t="s">
        <v>5217</v>
      </c>
      <c r="I37" s="60"/>
      <c r="J37" s="6" t="s">
        <v>4864</v>
      </c>
      <c r="K37" s="6" t="s">
        <v>5231</v>
      </c>
      <c r="L37" s="6" t="s">
        <v>4865</v>
      </c>
      <c r="M37" s="6"/>
    </row>
    <row r="38" spans="1:13" x14ac:dyDescent="0.2">
      <c r="A38" s="7">
        <f t="shared" si="0"/>
        <v>31</v>
      </c>
      <c r="B38" s="7">
        <v>22023144</v>
      </c>
      <c r="C38" s="6" t="s">
        <v>729</v>
      </c>
      <c r="D38" s="7" t="s">
        <v>126</v>
      </c>
      <c r="E38" s="7" t="s">
        <v>7</v>
      </c>
      <c r="F38" s="7" t="s">
        <v>63</v>
      </c>
      <c r="G38" s="8" t="str">
        <f>VLOOKUP(B38,'[1]ds đẩy lên PM'!$B$4:$F$6819,5,0)</f>
        <v>Xuất sắc</v>
      </c>
      <c r="H38" s="8" t="s">
        <v>5217</v>
      </c>
      <c r="I38" s="60"/>
      <c r="J38" s="6" t="s">
        <v>4864</v>
      </c>
      <c r="K38" s="6" t="s">
        <v>5231</v>
      </c>
      <c r="L38" s="6" t="s">
        <v>4865</v>
      </c>
      <c r="M38" s="6"/>
    </row>
    <row r="39" spans="1:13" x14ac:dyDescent="0.2">
      <c r="A39" s="7">
        <f t="shared" si="0"/>
        <v>32</v>
      </c>
      <c r="B39" s="7">
        <v>22023181</v>
      </c>
      <c r="C39" s="6" t="s">
        <v>4904</v>
      </c>
      <c r="D39" s="7" t="s">
        <v>58</v>
      </c>
      <c r="E39" s="7" t="s">
        <v>429</v>
      </c>
      <c r="F39" s="7" t="s">
        <v>74</v>
      </c>
      <c r="G39" s="8" t="str">
        <f>VLOOKUP(B39,'[1]ds đẩy lên PM'!$B$4:$F$6819,5,0)</f>
        <v>Tốt</v>
      </c>
      <c r="H39" s="8" t="s">
        <v>5219</v>
      </c>
      <c r="I39" s="60"/>
      <c r="J39" s="6" t="s">
        <v>4864</v>
      </c>
      <c r="K39" s="6" t="s">
        <v>5231</v>
      </c>
      <c r="L39" s="6" t="s">
        <v>4865</v>
      </c>
      <c r="M39" s="6"/>
    </row>
    <row r="40" spans="1:13" x14ac:dyDescent="0.2">
      <c r="A40" s="7">
        <f t="shared" si="0"/>
        <v>33</v>
      </c>
      <c r="B40" s="7">
        <v>22023106</v>
      </c>
      <c r="C40" s="6" t="s">
        <v>4933</v>
      </c>
      <c r="D40" s="7" t="s">
        <v>3190</v>
      </c>
      <c r="E40" s="7" t="s">
        <v>440</v>
      </c>
      <c r="F40" s="7" t="s">
        <v>33</v>
      </c>
      <c r="G40" s="8" t="str">
        <f>VLOOKUP(B40,'[1]ds đẩy lên PM'!$B$4:$F$6819,5,0)</f>
        <v>Tốt</v>
      </c>
      <c r="H40" s="8" t="s">
        <v>5219</v>
      </c>
      <c r="I40" s="60"/>
      <c r="J40" s="6" t="s">
        <v>4864</v>
      </c>
      <c r="K40" s="6" t="s">
        <v>5231</v>
      </c>
      <c r="L40" s="6" t="s">
        <v>4865</v>
      </c>
      <c r="M40" s="6"/>
    </row>
    <row r="41" spans="1:13" x14ac:dyDescent="0.2">
      <c r="A41" s="7">
        <f t="shared" si="0"/>
        <v>34</v>
      </c>
      <c r="B41" s="7">
        <v>22023171</v>
      </c>
      <c r="C41" s="6" t="s">
        <v>4919</v>
      </c>
      <c r="D41" s="7" t="s">
        <v>261</v>
      </c>
      <c r="E41" s="7" t="s">
        <v>90</v>
      </c>
      <c r="F41" s="7" t="s">
        <v>418</v>
      </c>
      <c r="G41" s="8" t="str">
        <f>VLOOKUP(B41,'[1]ds đẩy lên PM'!$B$4:$F$6819,5,0)</f>
        <v>Khá</v>
      </c>
      <c r="H41" s="8" t="s">
        <v>5219</v>
      </c>
      <c r="I41" s="60"/>
      <c r="J41" s="6" t="s">
        <v>4864</v>
      </c>
      <c r="K41" s="6" t="s">
        <v>5231</v>
      </c>
      <c r="L41" s="6" t="s">
        <v>4865</v>
      </c>
      <c r="M41" s="6"/>
    </row>
    <row r="42" spans="1:13" x14ac:dyDescent="0.2">
      <c r="A42" s="7">
        <f t="shared" si="0"/>
        <v>35</v>
      </c>
      <c r="B42" s="7">
        <v>22023141</v>
      </c>
      <c r="C42" s="6" t="s">
        <v>4932</v>
      </c>
      <c r="D42" s="7" t="s">
        <v>3282</v>
      </c>
      <c r="E42" s="7" t="s">
        <v>100</v>
      </c>
      <c r="F42" s="7" t="s">
        <v>78</v>
      </c>
      <c r="G42" s="8" t="str">
        <f>VLOOKUP(B42,'[1]ds đẩy lên PM'!$B$4:$F$6819,5,0)</f>
        <v>Khá</v>
      </c>
      <c r="H42" s="8" t="s">
        <v>5219</v>
      </c>
      <c r="I42" s="60"/>
      <c r="J42" s="6" t="s">
        <v>4864</v>
      </c>
      <c r="K42" s="6" t="s">
        <v>5231</v>
      </c>
      <c r="L42" s="6" t="s">
        <v>4865</v>
      </c>
      <c r="M42" s="6"/>
    </row>
    <row r="43" spans="1:13" x14ac:dyDescent="0.2">
      <c r="A43" s="7">
        <f t="shared" si="0"/>
        <v>36</v>
      </c>
      <c r="B43" s="7">
        <v>22023162</v>
      </c>
      <c r="C43" s="6" t="s">
        <v>4902</v>
      </c>
      <c r="D43" s="7" t="s">
        <v>3367</v>
      </c>
      <c r="E43" s="7" t="s">
        <v>388</v>
      </c>
      <c r="F43" s="7" t="s">
        <v>78</v>
      </c>
      <c r="G43" s="8" t="str">
        <f>VLOOKUP(B43,'[1]ds đẩy lên PM'!$B$4:$F$6819,5,0)</f>
        <v>Khá</v>
      </c>
      <c r="H43" s="8" t="s">
        <v>5219</v>
      </c>
      <c r="I43" s="60"/>
      <c r="J43" s="6" t="s">
        <v>4864</v>
      </c>
      <c r="K43" s="6" t="s">
        <v>5231</v>
      </c>
      <c r="L43" s="6" t="s">
        <v>4865</v>
      </c>
      <c r="M43" s="6"/>
    </row>
    <row r="44" spans="1:13" x14ac:dyDescent="0.2">
      <c r="A44" s="7">
        <f t="shared" si="0"/>
        <v>37</v>
      </c>
      <c r="B44" s="7">
        <v>22023169</v>
      </c>
      <c r="C44" s="6" t="s">
        <v>4903</v>
      </c>
      <c r="D44" s="7" t="s">
        <v>1287</v>
      </c>
      <c r="E44" s="7" t="s">
        <v>284</v>
      </c>
      <c r="F44" s="7" t="s">
        <v>110</v>
      </c>
      <c r="G44" s="8" t="str">
        <f>VLOOKUP(B44,'[1]ds đẩy lên PM'!$B$4:$F$6819,5,0)</f>
        <v>Xuất sắc</v>
      </c>
      <c r="H44" s="8" t="s">
        <v>5219</v>
      </c>
      <c r="I44" s="60"/>
      <c r="J44" s="6" t="s">
        <v>4864</v>
      </c>
      <c r="K44" s="6" t="s">
        <v>5231</v>
      </c>
      <c r="L44" s="6" t="s">
        <v>4865</v>
      </c>
      <c r="M44" s="6"/>
    </row>
    <row r="45" spans="1:13" x14ac:dyDescent="0.2">
      <c r="A45" s="7">
        <f t="shared" si="0"/>
        <v>38</v>
      </c>
      <c r="B45" s="7">
        <v>22023167</v>
      </c>
      <c r="C45" s="6" t="s">
        <v>4930</v>
      </c>
      <c r="D45" s="7" t="s">
        <v>72</v>
      </c>
      <c r="E45" s="7" t="s">
        <v>177</v>
      </c>
      <c r="F45" s="7" t="s">
        <v>15</v>
      </c>
      <c r="G45" s="8" t="str">
        <f>VLOOKUP(B45,'[1]ds đẩy lên PM'!$B$4:$F$6819,5,0)</f>
        <v>Tốt</v>
      </c>
      <c r="H45" s="8" t="s">
        <v>5219</v>
      </c>
      <c r="I45" s="60"/>
      <c r="J45" s="6" t="s">
        <v>4864</v>
      </c>
      <c r="K45" s="6" t="s">
        <v>5231</v>
      </c>
      <c r="L45" s="6" t="s">
        <v>4865</v>
      </c>
      <c r="M45" s="6"/>
    </row>
    <row r="46" spans="1:13" x14ac:dyDescent="0.2">
      <c r="A46" s="7">
        <f t="shared" si="0"/>
        <v>39</v>
      </c>
      <c r="B46" s="7">
        <v>22023178</v>
      </c>
      <c r="C46" s="6" t="s">
        <v>4906</v>
      </c>
      <c r="D46" s="7" t="s">
        <v>187</v>
      </c>
      <c r="E46" s="7" t="s">
        <v>435</v>
      </c>
      <c r="F46" s="7" t="s">
        <v>342</v>
      </c>
      <c r="G46" s="8" t="str">
        <f>VLOOKUP(B46,'[1]ds đẩy lên PM'!$B$4:$F$6819,5,0)</f>
        <v>Tốt</v>
      </c>
      <c r="H46" s="8" t="s">
        <v>5219</v>
      </c>
      <c r="I46" s="60"/>
      <c r="J46" s="6" t="s">
        <v>4864</v>
      </c>
      <c r="K46" s="6" t="s">
        <v>5231</v>
      </c>
      <c r="L46" s="6" t="s">
        <v>4865</v>
      </c>
      <c r="M46" s="6"/>
    </row>
    <row r="47" spans="1:13" x14ac:dyDescent="0.2">
      <c r="A47" s="7">
        <f t="shared" si="0"/>
        <v>40</v>
      </c>
      <c r="B47" s="7">
        <v>22023145</v>
      </c>
      <c r="C47" s="6" t="s">
        <v>893</v>
      </c>
      <c r="D47" s="7" t="s">
        <v>3342</v>
      </c>
      <c r="E47" s="7" t="s">
        <v>90</v>
      </c>
      <c r="F47" s="7" t="s">
        <v>153</v>
      </c>
      <c r="G47" s="8" t="str">
        <f>VLOOKUP(B47,'[1]ds đẩy lên PM'!$B$4:$F$6819,5,0)</f>
        <v>Khá</v>
      </c>
      <c r="H47" s="8" t="s">
        <v>5219</v>
      </c>
      <c r="I47" s="60"/>
      <c r="J47" s="6" t="s">
        <v>4864</v>
      </c>
      <c r="K47" s="6" t="s">
        <v>5231</v>
      </c>
      <c r="L47" s="6" t="s">
        <v>4865</v>
      </c>
      <c r="M47" s="6"/>
    </row>
    <row r="48" spans="1:13" x14ac:dyDescent="0.2">
      <c r="A48" s="7">
        <f t="shared" si="0"/>
        <v>41</v>
      </c>
      <c r="B48" s="7">
        <v>22023125</v>
      </c>
      <c r="C48" s="6" t="s">
        <v>430</v>
      </c>
      <c r="D48" s="7" t="s">
        <v>132</v>
      </c>
      <c r="E48" s="7" t="s">
        <v>59</v>
      </c>
      <c r="F48" s="7" t="s">
        <v>570</v>
      </c>
      <c r="G48" s="8" t="str">
        <f>VLOOKUP(B48,'[1]ds đẩy lên PM'!$B$4:$F$6819,5,0)</f>
        <v>Khá</v>
      </c>
      <c r="H48" s="8" t="s">
        <v>5219</v>
      </c>
      <c r="I48" s="60"/>
      <c r="J48" s="6" t="s">
        <v>4864</v>
      </c>
      <c r="K48" s="6" t="s">
        <v>5231</v>
      </c>
      <c r="L48" s="6" t="s">
        <v>4865</v>
      </c>
      <c r="M48" s="6"/>
    </row>
    <row r="49" spans="1:13" x14ac:dyDescent="0.2">
      <c r="A49" s="7">
        <f t="shared" si="0"/>
        <v>42</v>
      </c>
      <c r="B49" s="7">
        <v>22023127</v>
      </c>
      <c r="C49" s="6" t="s">
        <v>4912</v>
      </c>
      <c r="D49" s="7" t="s">
        <v>3197</v>
      </c>
      <c r="E49" s="7" t="s">
        <v>480</v>
      </c>
      <c r="F49" s="7" t="s">
        <v>570</v>
      </c>
      <c r="G49" s="8" t="str">
        <f>VLOOKUP(B49,'[1]ds đẩy lên PM'!$B$4:$F$6819,5,0)</f>
        <v>Khá</v>
      </c>
      <c r="H49" s="8" t="s">
        <v>5219</v>
      </c>
      <c r="I49" s="60"/>
      <c r="J49" s="6" t="s">
        <v>4864</v>
      </c>
      <c r="K49" s="6" t="s">
        <v>5231</v>
      </c>
      <c r="L49" s="6" t="s">
        <v>4865</v>
      </c>
      <c r="M49" s="6"/>
    </row>
    <row r="50" spans="1:13" x14ac:dyDescent="0.2">
      <c r="A50" s="7">
        <f t="shared" si="0"/>
        <v>43</v>
      </c>
      <c r="B50" s="7">
        <v>22023159</v>
      </c>
      <c r="C50" s="6" t="s">
        <v>4901</v>
      </c>
      <c r="D50" s="7" t="s">
        <v>3115</v>
      </c>
      <c r="E50" s="7" t="s">
        <v>435</v>
      </c>
      <c r="F50" s="7" t="s">
        <v>118</v>
      </c>
      <c r="G50" s="8" t="str">
        <f>VLOOKUP(B50,'[1]ds đẩy lên PM'!$B$4:$F$6819,5,0)</f>
        <v>Tốt</v>
      </c>
      <c r="H50" s="8" t="s">
        <v>5219</v>
      </c>
      <c r="I50" s="60"/>
      <c r="J50" s="6" t="s">
        <v>4864</v>
      </c>
      <c r="K50" s="6" t="s">
        <v>5231</v>
      </c>
      <c r="L50" s="6" t="s">
        <v>4865</v>
      </c>
      <c r="M50" s="6"/>
    </row>
    <row r="51" spans="1:13" x14ac:dyDescent="0.2">
      <c r="A51" s="7">
        <f t="shared" si="0"/>
        <v>44</v>
      </c>
      <c r="B51" s="7">
        <v>22023139</v>
      </c>
      <c r="C51" s="6" t="s">
        <v>4916</v>
      </c>
      <c r="D51" s="7" t="s">
        <v>3791</v>
      </c>
      <c r="E51" s="7" t="s">
        <v>81</v>
      </c>
      <c r="F51" s="7" t="s">
        <v>221</v>
      </c>
      <c r="G51" s="8" t="str">
        <f>VLOOKUP(B51,'[1]ds đẩy lên PM'!$B$4:$F$6819,5,0)</f>
        <v>Khá</v>
      </c>
      <c r="H51" s="8" t="s">
        <v>5219</v>
      </c>
      <c r="I51" s="60"/>
      <c r="J51" s="6" t="s">
        <v>4864</v>
      </c>
      <c r="K51" s="6" t="s">
        <v>5231</v>
      </c>
      <c r="L51" s="6" t="s">
        <v>4865</v>
      </c>
      <c r="M51" s="6"/>
    </row>
    <row r="52" spans="1:13" x14ac:dyDescent="0.2">
      <c r="A52" s="7">
        <f t="shared" si="0"/>
        <v>45</v>
      </c>
      <c r="B52" s="7">
        <v>22023157</v>
      </c>
      <c r="C52" s="6" t="s">
        <v>4910</v>
      </c>
      <c r="D52" s="7" t="s">
        <v>278</v>
      </c>
      <c r="E52" s="7" t="s">
        <v>94</v>
      </c>
      <c r="F52" s="7" t="s">
        <v>334</v>
      </c>
      <c r="G52" s="8" t="str">
        <f>VLOOKUP(B52,'[1]ds đẩy lên PM'!$B$4:$F$6819,5,0)</f>
        <v>Khá</v>
      </c>
      <c r="H52" s="8" t="s">
        <v>5219</v>
      </c>
      <c r="I52" s="60"/>
      <c r="J52" s="6" t="s">
        <v>4864</v>
      </c>
      <c r="K52" s="6" t="s">
        <v>5231</v>
      </c>
      <c r="L52" s="6" t="s">
        <v>4865</v>
      </c>
      <c r="M52" s="6"/>
    </row>
    <row r="53" spans="1:13" x14ac:dyDescent="0.2">
      <c r="A53" s="7">
        <f t="shared" si="0"/>
        <v>46</v>
      </c>
      <c r="B53" s="7">
        <v>22023179</v>
      </c>
      <c r="C53" s="6" t="s">
        <v>4928</v>
      </c>
      <c r="D53" s="7" t="s">
        <v>283</v>
      </c>
      <c r="E53" s="7" t="s">
        <v>81</v>
      </c>
      <c r="F53" s="7" t="s">
        <v>339</v>
      </c>
      <c r="G53" s="8" t="str">
        <f>VLOOKUP(B53,'[1]ds đẩy lên PM'!$B$4:$F$6819,5,0)</f>
        <v>Tốt</v>
      </c>
      <c r="H53" s="8" t="s">
        <v>5219</v>
      </c>
      <c r="I53" s="60"/>
      <c r="J53" s="6" t="s">
        <v>4864</v>
      </c>
      <c r="K53" s="6" t="s">
        <v>5231</v>
      </c>
      <c r="L53" s="6" t="s">
        <v>4865</v>
      </c>
      <c r="M53" s="6"/>
    </row>
    <row r="54" spans="1:13" x14ac:dyDescent="0.2">
      <c r="A54" s="7">
        <f t="shared" si="0"/>
        <v>47</v>
      </c>
      <c r="B54" s="7">
        <v>22023142</v>
      </c>
      <c r="C54" s="6" t="s">
        <v>4900</v>
      </c>
      <c r="D54" s="7" t="s">
        <v>2995</v>
      </c>
      <c r="E54" s="7" t="s">
        <v>94</v>
      </c>
      <c r="F54" s="7" t="s">
        <v>247</v>
      </c>
      <c r="G54" s="8" t="str">
        <f>VLOOKUP(B54,'[1]ds đẩy lên PM'!$B$4:$F$6819,5,0)</f>
        <v>Khá</v>
      </c>
      <c r="H54" s="8" t="s">
        <v>5219</v>
      </c>
      <c r="I54" s="60"/>
      <c r="J54" s="6" t="s">
        <v>4864</v>
      </c>
      <c r="K54" s="6" t="s">
        <v>5231</v>
      </c>
      <c r="L54" s="6" t="s">
        <v>4865</v>
      </c>
      <c r="M54" s="6"/>
    </row>
    <row r="55" spans="1:13" x14ac:dyDescent="0.2">
      <c r="A55" s="7">
        <f t="shared" si="0"/>
        <v>48</v>
      </c>
      <c r="B55" s="7">
        <v>22023137</v>
      </c>
      <c r="C55" s="6" t="s">
        <v>4934</v>
      </c>
      <c r="D55" s="7" t="s">
        <v>1827</v>
      </c>
      <c r="E55" s="7" t="s">
        <v>59</v>
      </c>
      <c r="F55" s="7" t="s">
        <v>698</v>
      </c>
      <c r="G55" s="8" t="str">
        <f>VLOOKUP(B55,'[1]ds đẩy lên PM'!$B$4:$F$6819,5,0)</f>
        <v>Khá</v>
      </c>
      <c r="H55" s="8" t="s">
        <v>5219</v>
      </c>
      <c r="I55" s="60"/>
      <c r="J55" s="6" t="s">
        <v>4864</v>
      </c>
      <c r="K55" s="6" t="s">
        <v>5231</v>
      </c>
      <c r="L55" s="6" t="s">
        <v>4865</v>
      </c>
      <c r="M55" s="6"/>
    </row>
    <row r="56" spans="1:13" x14ac:dyDescent="0.2">
      <c r="A56" s="7">
        <f t="shared" si="0"/>
        <v>49</v>
      </c>
      <c r="B56" s="7">
        <v>22023164</v>
      </c>
      <c r="C56" s="6" t="s">
        <v>4909</v>
      </c>
      <c r="D56" s="7" t="s">
        <v>50</v>
      </c>
      <c r="E56" s="7" t="s">
        <v>59</v>
      </c>
      <c r="F56" s="7" t="s">
        <v>492</v>
      </c>
      <c r="G56" s="8" t="str">
        <f>VLOOKUP(B56,'[1]ds đẩy lên PM'!$B$4:$F$6819,5,0)</f>
        <v>Khá</v>
      </c>
      <c r="H56" s="8" t="s">
        <v>5219</v>
      </c>
      <c r="I56" s="60"/>
      <c r="J56" s="6" t="s">
        <v>4864</v>
      </c>
      <c r="K56" s="6" t="s">
        <v>5231</v>
      </c>
      <c r="L56" s="6" t="s">
        <v>4865</v>
      </c>
      <c r="M56" s="6"/>
    </row>
    <row r="57" spans="1:13" x14ac:dyDescent="0.2">
      <c r="A57" s="7">
        <f t="shared" si="0"/>
        <v>50</v>
      </c>
      <c r="B57" s="7">
        <v>22023118</v>
      </c>
      <c r="C57" s="6" t="s">
        <v>1539</v>
      </c>
      <c r="D57" s="7" t="s">
        <v>172</v>
      </c>
      <c r="E57" s="7" t="s">
        <v>429</v>
      </c>
      <c r="F57" s="7" t="s">
        <v>310</v>
      </c>
      <c r="G57" s="8" t="str">
        <f>VLOOKUP(B57,'[1]ds đẩy lên PM'!$B$4:$F$6819,5,0)</f>
        <v>Khá</v>
      </c>
      <c r="H57" s="8" t="s">
        <v>5219</v>
      </c>
      <c r="I57" s="60"/>
      <c r="J57" s="6" t="s">
        <v>4864</v>
      </c>
      <c r="K57" s="6" t="s">
        <v>5231</v>
      </c>
      <c r="L57" s="6" t="s">
        <v>4865</v>
      </c>
      <c r="M57" s="6"/>
    </row>
    <row r="58" spans="1:13" x14ac:dyDescent="0.2">
      <c r="A58" s="7">
        <f t="shared" si="0"/>
        <v>51</v>
      </c>
      <c r="B58" s="7">
        <v>22023123</v>
      </c>
      <c r="C58" s="6" t="s">
        <v>4935</v>
      </c>
      <c r="D58" s="7" t="s">
        <v>309</v>
      </c>
      <c r="E58" s="7" t="s">
        <v>480</v>
      </c>
      <c r="F58" s="7" t="s">
        <v>107</v>
      </c>
      <c r="G58" s="8" t="str">
        <f>VLOOKUP(B58,'[1]ds đẩy lên PM'!$B$4:$F$6819,5,0)</f>
        <v>Tốt</v>
      </c>
      <c r="H58" s="8" t="s">
        <v>5219</v>
      </c>
      <c r="I58" s="60"/>
      <c r="J58" s="6" t="s">
        <v>4864</v>
      </c>
      <c r="K58" s="6" t="s">
        <v>5231</v>
      </c>
      <c r="L58" s="6" t="s">
        <v>4865</v>
      </c>
      <c r="M58" s="6"/>
    </row>
    <row r="59" spans="1:13" x14ac:dyDescent="0.2">
      <c r="A59" s="7">
        <f t="shared" si="0"/>
        <v>52</v>
      </c>
      <c r="B59" s="7">
        <v>22023156</v>
      </c>
      <c r="C59" s="6" t="s">
        <v>3292</v>
      </c>
      <c r="D59" s="7" t="s">
        <v>136</v>
      </c>
      <c r="E59" s="7" t="s">
        <v>100</v>
      </c>
      <c r="F59" s="7" t="s">
        <v>399</v>
      </c>
      <c r="G59" s="8" t="str">
        <f>VLOOKUP(B59,'[1]ds đẩy lên PM'!$B$4:$F$6819,5,0)</f>
        <v>Tốt</v>
      </c>
      <c r="H59" s="8" t="s">
        <v>5219</v>
      </c>
      <c r="I59" s="60"/>
      <c r="J59" s="6" t="s">
        <v>4864</v>
      </c>
      <c r="K59" s="6" t="s">
        <v>5231</v>
      </c>
      <c r="L59" s="6" t="s">
        <v>4865</v>
      </c>
      <c r="M59" s="6"/>
    </row>
    <row r="60" spans="1:13" x14ac:dyDescent="0.2">
      <c r="A60" s="7">
        <f t="shared" si="0"/>
        <v>53</v>
      </c>
      <c r="B60" s="7">
        <v>22023180</v>
      </c>
      <c r="C60" s="6" t="s">
        <v>4479</v>
      </c>
      <c r="D60" s="7" t="s">
        <v>3110</v>
      </c>
      <c r="E60" s="7" t="s">
        <v>322</v>
      </c>
      <c r="F60" s="7" t="s">
        <v>262</v>
      </c>
      <c r="G60" s="8" t="str">
        <f>VLOOKUP(B60,'[1]ds đẩy lên PM'!$B$4:$F$6819,5,0)</f>
        <v>Tốt</v>
      </c>
      <c r="H60" s="8" t="s">
        <v>5219</v>
      </c>
      <c r="I60" s="60"/>
      <c r="J60" s="6" t="s">
        <v>4864</v>
      </c>
      <c r="K60" s="6" t="s">
        <v>5231</v>
      </c>
      <c r="L60" s="6" t="s">
        <v>4865</v>
      </c>
      <c r="M60" s="6"/>
    </row>
    <row r="61" spans="1:13" x14ac:dyDescent="0.2">
      <c r="A61" s="7"/>
      <c r="B61" s="7"/>
      <c r="C61" s="6"/>
      <c r="D61" s="7"/>
      <c r="E61" s="7"/>
      <c r="F61" s="7"/>
      <c r="G61" s="8"/>
      <c r="H61" s="8"/>
      <c r="I61" s="64">
        <f>SUM(I8:I60)</f>
        <v>112000000</v>
      </c>
      <c r="J61" s="6"/>
      <c r="K61" s="6"/>
      <c r="L61" s="6"/>
      <c r="M61" s="6"/>
    </row>
    <row r="62" spans="1:13" x14ac:dyDescent="0.2">
      <c r="A62" s="7">
        <f>A60+1</f>
        <v>54</v>
      </c>
      <c r="B62" s="7">
        <v>22023182</v>
      </c>
      <c r="C62" s="6" t="s">
        <v>3239</v>
      </c>
      <c r="D62" s="7" t="s">
        <v>2856</v>
      </c>
      <c r="E62" s="7" t="s">
        <v>59</v>
      </c>
      <c r="F62" s="7" t="s">
        <v>198</v>
      </c>
      <c r="G62" s="16" t="str">
        <f>VLOOKUP(B62,'[1]ds đẩy lên PM'!$B$4:$F$6819,5,0)</f>
        <v>Trung bình</v>
      </c>
      <c r="H62" s="16" t="s">
        <v>5220</v>
      </c>
      <c r="I62" s="60"/>
      <c r="J62" s="6" t="s">
        <v>4864</v>
      </c>
      <c r="K62" s="6"/>
      <c r="L62" s="6" t="s">
        <v>4865</v>
      </c>
      <c r="M62" s="6"/>
    </row>
    <row r="63" spans="1:13" x14ac:dyDescent="0.2">
      <c r="A63" s="38"/>
      <c r="B63" s="38"/>
      <c r="C63" s="21"/>
      <c r="D63" s="38"/>
      <c r="E63" s="38"/>
      <c r="F63" s="38"/>
      <c r="G63" s="20"/>
      <c r="H63" s="20"/>
      <c r="I63" s="68"/>
      <c r="J63" s="21"/>
      <c r="K63" s="21"/>
      <c r="L63" s="6"/>
      <c r="M63" s="6"/>
    </row>
    <row r="64" spans="1:13" x14ac:dyDescent="0.2">
      <c r="A64" s="7">
        <f t="shared" ref="A64:A109" si="1">A63+1</f>
        <v>1</v>
      </c>
      <c r="B64" s="7">
        <v>23020925</v>
      </c>
      <c r="C64" s="6" t="s">
        <v>2117</v>
      </c>
      <c r="D64" s="7" t="s">
        <v>884</v>
      </c>
      <c r="E64" s="7" t="s">
        <v>94</v>
      </c>
      <c r="F64" s="7" t="s">
        <v>514</v>
      </c>
      <c r="G64" s="8" t="str">
        <f>VLOOKUP(B64,'[1]ds đẩy lên PM'!$B$4:$F$6819,5,0)</f>
        <v>Xuất sắc</v>
      </c>
      <c r="H64" s="8" t="s">
        <v>5218</v>
      </c>
      <c r="I64" s="60">
        <f>[2]Chuẩn!$M$35</f>
        <v>18000000</v>
      </c>
      <c r="J64" s="6" t="s">
        <v>4864</v>
      </c>
      <c r="K64" s="6" t="s">
        <v>5231</v>
      </c>
      <c r="L64" s="6" t="s">
        <v>4865</v>
      </c>
      <c r="M64" s="6"/>
    </row>
    <row r="65" spans="1:13" x14ac:dyDescent="0.2">
      <c r="A65" s="7">
        <f t="shared" si="1"/>
        <v>2</v>
      </c>
      <c r="B65" s="7">
        <v>23020960</v>
      </c>
      <c r="C65" s="6" t="s">
        <v>4961</v>
      </c>
      <c r="D65" s="7" t="s">
        <v>3914</v>
      </c>
      <c r="E65" s="7" t="s">
        <v>100</v>
      </c>
      <c r="F65" s="7" t="s">
        <v>350</v>
      </c>
      <c r="G65" s="8" t="str">
        <f>VLOOKUP(B65,'[1]ds đẩy lên PM'!$B$4:$F$6819,5,0)</f>
        <v>Xuất sắc</v>
      </c>
      <c r="H65" s="8" t="s">
        <v>5218</v>
      </c>
      <c r="I65" s="60">
        <f>[2]Chuẩn!$M$35</f>
        <v>18000000</v>
      </c>
      <c r="J65" s="6" t="s">
        <v>4864</v>
      </c>
      <c r="K65" s="6" t="s">
        <v>5231</v>
      </c>
      <c r="L65" s="6" t="s">
        <v>4865</v>
      </c>
      <c r="M65" s="6"/>
    </row>
    <row r="66" spans="1:13" x14ac:dyDescent="0.2">
      <c r="A66" s="7">
        <f t="shared" si="1"/>
        <v>3</v>
      </c>
      <c r="B66" s="7">
        <v>23020899</v>
      </c>
      <c r="C66" s="6" t="s">
        <v>2313</v>
      </c>
      <c r="D66" s="7" t="s">
        <v>527</v>
      </c>
      <c r="E66" s="7" t="s">
        <v>94</v>
      </c>
      <c r="F66" s="7" t="s">
        <v>344</v>
      </c>
      <c r="G66" s="8" t="str">
        <f>VLOOKUP(B66,'[1]ds đẩy lên PM'!$B$4:$F$6819,5,0)</f>
        <v>Xuất sắc</v>
      </c>
      <c r="H66" s="8" t="s">
        <v>5218</v>
      </c>
      <c r="I66" s="60">
        <f>[2]Chuẩn!$M$35</f>
        <v>18000000</v>
      </c>
      <c r="J66" s="6" t="s">
        <v>4864</v>
      </c>
      <c r="K66" s="6" t="s">
        <v>5231</v>
      </c>
      <c r="L66" s="6" t="s">
        <v>4865</v>
      </c>
      <c r="M66" s="6"/>
    </row>
    <row r="67" spans="1:13" x14ac:dyDescent="0.2">
      <c r="A67" s="7">
        <f t="shared" si="1"/>
        <v>4</v>
      </c>
      <c r="B67" s="7">
        <v>23020938</v>
      </c>
      <c r="C67" s="6" t="s">
        <v>2593</v>
      </c>
      <c r="D67" s="7" t="s">
        <v>1076</v>
      </c>
      <c r="E67" s="7" t="s">
        <v>94</v>
      </c>
      <c r="F67" s="7" t="s">
        <v>37</v>
      </c>
      <c r="G67" s="8" t="str">
        <f>VLOOKUP(B67,'[1]ds đẩy lên PM'!$B$4:$F$6819,5,0)</f>
        <v>Xuất sắc</v>
      </c>
      <c r="H67" s="8" t="s">
        <v>5218</v>
      </c>
      <c r="I67" s="60">
        <f>[2]Chuẩn!$M$35</f>
        <v>18000000</v>
      </c>
      <c r="J67" s="6" t="s">
        <v>4864</v>
      </c>
      <c r="K67" s="6" t="s">
        <v>5231</v>
      </c>
      <c r="L67" s="6" t="s">
        <v>4865</v>
      </c>
      <c r="M67" s="6"/>
    </row>
    <row r="68" spans="1:13" s="12" customFormat="1" x14ac:dyDescent="0.2">
      <c r="A68" s="10">
        <f t="shared" si="1"/>
        <v>5</v>
      </c>
      <c r="B68" s="10">
        <v>23020914</v>
      </c>
      <c r="C68" s="11" t="s">
        <v>4944</v>
      </c>
      <c r="D68" s="10" t="s">
        <v>2714</v>
      </c>
      <c r="E68" s="10" t="s">
        <v>94</v>
      </c>
      <c r="F68" s="10" t="s">
        <v>70</v>
      </c>
      <c r="G68" s="17" t="str">
        <f>VLOOKUP(B68,'[1]ds đẩy lên PM'!$B$4:$F$6819,5,0)</f>
        <v>Xuất sắc</v>
      </c>
      <c r="H68" s="17" t="s">
        <v>5218</v>
      </c>
      <c r="I68" s="70">
        <f>[2]Chuẩn!$M$35</f>
        <v>18000000</v>
      </c>
      <c r="J68" s="11" t="s">
        <v>4864</v>
      </c>
      <c r="K68" s="11" t="s">
        <v>5231</v>
      </c>
      <c r="L68" s="11" t="s">
        <v>4865</v>
      </c>
      <c r="M68" s="11"/>
    </row>
    <row r="69" spans="1:13" x14ac:dyDescent="0.2">
      <c r="A69" s="7">
        <f t="shared" si="1"/>
        <v>6</v>
      </c>
      <c r="B69" s="7">
        <v>23020904</v>
      </c>
      <c r="C69" s="6" t="s">
        <v>4939</v>
      </c>
      <c r="D69" s="7" t="s">
        <v>2021</v>
      </c>
      <c r="E69" s="7" t="s">
        <v>94</v>
      </c>
      <c r="F69" s="7" t="s">
        <v>56</v>
      </c>
      <c r="G69" s="8" t="str">
        <f>VLOOKUP(B69,'[1]ds đẩy lên PM'!$B$4:$F$6819,5,0)</f>
        <v>Xuất sắc</v>
      </c>
      <c r="H69" s="8" t="s">
        <v>5218</v>
      </c>
      <c r="I69" s="60"/>
      <c r="J69" s="6" t="s">
        <v>4864</v>
      </c>
      <c r="K69" s="6" t="s">
        <v>5231</v>
      </c>
      <c r="L69" s="6" t="s">
        <v>4865</v>
      </c>
      <c r="M69" s="6"/>
    </row>
    <row r="70" spans="1:13" x14ac:dyDescent="0.2">
      <c r="A70" s="7">
        <f t="shared" si="1"/>
        <v>7</v>
      </c>
      <c r="B70" s="7">
        <v>23020921</v>
      </c>
      <c r="C70" s="6" t="s">
        <v>4946</v>
      </c>
      <c r="D70" s="7" t="s">
        <v>505</v>
      </c>
      <c r="E70" s="7" t="s">
        <v>100</v>
      </c>
      <c r="F70" s="7" t="s">
        <v>357</v>
      </c>
      <c r="G70" s="8" t="str">
        <f>VLOOKUP(B70,'[1]ds đẩy lên PM'!$B$4:$F$6819,5,0)</f>
        <v>Xuất sắc</v>
      </c>
      <c r="H70" s="8" t="s">
        <v>5217</v>
      </c>
      <c r="I70" s="60"/>
      <c r="J70" s="6" t="s">
        <v>4864</v>
      </c>
      <c r="K70" s="6" t="s">
        <v>5231</v>
      </c>
      <c r="L70" s="6" t="s">
        <v>4865</v>
      </c>
      <c r="M70" s="6"/>
    </row>
    <row r="71" spans="1:13" x14ac:dyDescent="0.2">
      <c r="A71" s="7">
        <f t="shared" si="1"/>
        <v>8</v>
      </c>
      <c r="B71" s="7">
        <v>23020970</v>
      </c>
      <c r="C71" s="6" t="s">
        <v>4965</v>
      </c>
      <c r="D71" s="7" t="s">
        <v>505</v>
      </c>
      <c r="E71" s="7" t="s">
        <v>100</v>
      </c>
      <c r="F71" s="7" t="s">
        <v>185</v>
      </c>
      <c r="G71" s="8" t="str">
        <f>VLOOKUP(B71,'[1]ds đẩy lên PM'!$B$4:$F$6819,5,0)</f>
        <v>Xuất sắc</v>
      </c>
      <c r="H71" s="8" t="s">
        <v>5217</v>
      </c>
      <c r="I71" s="60"/>
      <c r="J71" s="6" t="s">
        <v>4864</v>
      </c>
      <c r="K71" s="6" t="s">
        <v>5231</v>
      </c>
      <c r="L71" s="6" t="s">
        <v>4865</v>
      </c>
      <c r="M71" s="6"/>
    </row>
    <row r="72" spans="1:13" x14ac:dyDescent="0.2">
      <c r="A72" s="7">
        <f t="shared" si="1"/>
        <v>9</v>
      </c>
      <c r="B72" s="7">
        <v>23020923</v>
      </c>
      <c r="C72" s="6" t="s">
        <v>4947</v>
      </c>
      <c r="D72" s="7" t="s">
        <v>2080</v>
      </c>
      <c r="E72" s="7" t="s">
        <v>94</v>
      </c>
      <c r="F72" s="7" t="s">
        <v>60</v>
      </c>
      <c r="G72" s="8" t="str">
        <f>VLOOKUP(B72,'[1]ds đẩy lên PM'!$B$4:$F$6819,5,0)</f>
        <v>Xuất sắc</v>
      </c>
      <c r="H72" s="8" t="s">
        <v>5217</v>
      </c>
      <c r="I72" s="60"/>
      <c r="J72" s="6" t="s">
        <v>4864</v>
      </c>
      <c r="K72" s="6" t="s">
        <v>5231</v>
      </c>
      <c r="L72" s="6" t="s">
        <v>4865</v>
      </c>
      <c r="M72" s="6"/>
    </row>
    <row r="73" spans="1:13" x14ac:dyDescent="0.2">
      <c r="A73" s="7">
        <f t="shared" si="1"/>
        <v>10</v>
      </c>
      <c r="B73" s="7">
        <v>23020976</v>
      </c>
      <c r="C73" s="6" t="s">
        <v>4963</v>
      </c>
      <c r="D73" s="7" t="s">
        <v>1406</v>
      </c>
      <c r="E73" s="7" t="s">
        <v>435</v>
      </c>
      <c r="F73" s="7" t="s">
        <v>60</v>
      </c>
      <c r="G73" s="8" t="str">
        <f>VLOOKUP(B73,'[1]ds đẩy lên PM'!$B$4:$F$6819,5,0)</f>
        <v>Xuất sắc</v>
      </c>
      <c r="H73" s="8" t="s">
        <v>5217</v>
      </c>
      <c r="I73" s="60"/>
      <c r="J73" s="6" t="s">
        <v>4864</v>
      </c>
      <c r="K73" s="6" t="s">
        <v>5231</v>
      </c>
      <c r="L73" s="6" t="s">
        <v>4865</v>
      </c>
      <c r="M73" s="6"/>
    </row>
    <row r="74" spans="1:13" x14ac:dyDescent="0.2">
      <c r="A74" s="7">
        <f t="shared" si="1"/>
        <v>11</v>
      </c>
      <c r="B74" s="7">
        <v>23020913</v>
      </c>
      <c r="C74" s="6" t="s">
        <v>4943</v>
      </c>
      <c r="D74" s="7" t="s">
        <v>624</v>
      </c>
      <c r="E74" s="7" t="s">
        <v>100</v>
      </c>
      <c r="F74" s="7" t="s">
        <v>259</v>
      </c>
      <c r="G74" s="8" t="str">
        <f>VLOOKUP(B74,'[1]ds đẩy lên PM'!$B$4:$F$6819,5,0)</f>
        <v>Tốt</v>
      </c>
      <c r="H74" s="8" t="s">
        <v>5217</v>
      </c>
      <c r="I74" s="60"/>
      <c r="J74" s="6" t="s">
        <v>4864</v>
      </c>
      <c r="K74" s="6" t="s">
        <v>5231</v>
      </c>
      <c r="L74" s="6" t="s">
        <v>4865</v>
      </c>
      <c r="M74" s="6"/>
    </row>
    <row r="75" spans="1:13" x14ac:dyDescent="0.2">
      <c r="A75" s="7">
        <f t="shared" si="1"/>
        <v>12</v>
      </c>
      <c r="B75" s="7">
        <v>23020947</v>
      </c>
      <c r="C75" s="6" t="s">
        <v>4956</v>
      </c>
      <c r="D75" s="7" t="s">
        <v>2368</v>
      </c>
      <c r="E75" s="7" t="s">
        <v>435</v>
      </c>
      <c r="F75" s="7" t="s">
        <v>259</v>
      </c>
      <c r="G75" s="8" t="str">
        <f>VLOOKUP(B75,'[1]ds đẩy lên PM'!$B$4:$F$6819,5,0)</f>
        <v>Xuất sắc</v>
      </c>
      <c r="H75" s="8" t="s">
        <v>5217</v>
      </c>
      <c r="I75" s="60"/>
      <c r="J75" s="6" t="s">
        <v>4864</v>
      </c>
      <c r="K75" s="6" t="s">
        <v>5231</v>
      </c>
      <c r="L75" s="6" t="s">
        <v>4865</v>
      </c>
      <c r="M75" s="6"/>
    </row>
    <row r="76" spans="1:13" x14ac:dyDescent="0.2">
      <c r="A76" s="7">
        <f t="shared" si="1"/>
        <v>13</v>
      </c>
      <c r="B76" s="7">
        <v>23020911</v>
      </c>
      <c r="C76" s="6" t="s">
        <v>4942</v>
      </c>
      <c r="D76" s="7" t="s">
        <v>1378</v>
      </c>
      <c r="E76" s="7" t="s">
        <v>429</v>
      </c>
      <c r="F76" s="7" t="s">
        <v>393</v>
      </c>
      <c r="G76" s="8" t="str">
        <f>VLOOKUP(B76,'[1]ds đẩy lên PM'!$B$4:$F$6819,5,0)</f>
        <v>Xuất sắc</v>
      </c>
      <c r="H76" s="8" t="s">
        <v>5217</v>
      </c>
      <c r="I76" s="60"/>
      <c r="J76" s="6" t="s">
        <v>4864</v>
      </c>
      <c r="K76" s="6" t="s">
        <v>5231</v>
      </c>
      <c r="L76" s="6" t="s">
        <v>4865</v>
      </c>
      <c r="M76" s="6"/>
    </row>
    <row r="77" spans="1:13" x14ac:dyDescent="0.2">
      <c r="A77" s="7">
        <f t="shared" si="1"/>
        <v>14</v>
      </c>
      <c r="B77" s="7">
        <v>23020909</v>
      </c>
      <c r="C77" s="6" t="s">
        <v>4940</v>
      </c>
      <c r="D77" s="7" t="s">
        <v>2056</v>
      </c>
      <c r="E77" s="7" t="s">
        <v>31</v>
      </c>
      <c r="F77" s="7" t="s">
        <v>48</v>
      </c>
      <c r="G77" s="8" t="str">
        <f>VLOOKUP(B77,'[1]ds đẩy lên PM'!$B$4:$F$6819,5,0)</f>
        <v>Xuất sắc</v>
      </c>
      <c r="H77" s="8" t="s">
        <v>5217</v>
      </c>
      <c r="I77" s="60"/>
      <c r="J77" s="6" t="s">
        <v>4864</v>
      </c>
      <c r="K77" s="6" t="s">
        <v>5231</v>
      </c>
      <c r="L77" s="6" t="s">
        <v>4865</v>
      </c>
      <c r="M77" s="6"/>
    </row>
    <row r="78" spans="1:13" x14ac:dyDescent="0.2">
      <c r="A78" s="7">
        <f t="shared" si="1"/>
        <v>15</v>
      </c>
      <c r="B78" s="7">
        <v>23020935</v>
      </c>
      <c r="C78" s="6" t="s">
        <v>4950</v>
      </c>
      <c r="D78" s="7" t="s">
        <v>2030</v>
      </c>
      <c r="E78" s="7" t="s">
        <v>100</v>
      </c>
      <c r="F78" s="7" t="s">
        <v>48</v>
      </c>
      <c r="G78" s="8" t="str">
        <f>VLOOKUP(B78,'[1]ds đẩy lên PM'!$B$4:$F$6819,5,0)</f>
        <v>Xuất sắc</v>
      </c>
      <c r="H78" s="8" t="s">
        <v>5217</v>
      </c>
      <c r="I78" s="60"/>
      <c r="J78" s="6" t="s">
        <v>4864</v>
      </c>
      <c r="K78" s="6" t="s">
        <v>5231</v>
      </c>
      <c r="L78" s="6" t="s">
        <v>4865</v>
      </c>
      <c r="M78" s="6"/>
    </row>
    <row r="79" spans="1:13" x14ac:dyDescent="0.2">
      <c r="A79" s="7">
        <f t="shared" si="1"/>
        <v>16</v>
      </c>
      <c r="B79" s="7">
        <v>23020943</v>
      </c>
      <c r="C79" s="6" t="s">
        <v>4953</v>
      </c>
      <c r="D79" s="7" t="s">
        <v>3400</v>
      </c>
      <c r="E79" s="7" t="s">
        <v>435</v>
      </c>
      <c r="F79" s="7" t="s">
        <v>48</v>
      </c>
      <c r="G79" s="8" t="str">
        <f>VLOOKUP(B79,'[1]ds đẩy lên PM'!$B$4:$F$6819,5,0)</f>
        <v>Xuất sắc</v>
      </c>
      <c r="H79" s="8" t="s">
        <v>5217</v>
      </c>
      <c r="I79" s="60"/>
      <c r="J79" s="6" t="s">
        <v>4864</v>
      </c>
      <c r="K79" s="6" t="s">
        <v>5231</v>
      </c>
      <c r="L79" s="6" t="s">
        <v>4865</v>
      </c>
      <c r="M79" s="6"/>
    </row>
    <row r="80" spans="1:13" x14ac:dyDescent="0.2">
      <c r="A80" s="7">
        <f t="shared" si="1"/>
        <v>17</v>
      </c>
      <c r="B80" s="7">
        <v>23020961</v>
      </c>
      <c r="C80" s="6" t="s">
        <v>2399</v>
      </c>
      <c r="D80" s="7" t="s">
        <v>463</v>
      </c>
      <c r="E80" s="7" t="s">
        <v>100</v>
      </c>
      <c r="F80" s="7" t="s">
        <v>48</v>
      </c>
      <c r="G80" s="8" t="str">
        <f>VLOOKUP(B80,'[1]ds đẩy lên PM'!$B$4:$F$6819,5,0)</f>
        <v>Xuất sắc</v>
      </c>
      <c r="H80" s="8" t="s">
        <v>5217</v>
      </c>
      <c r="I80" s="60"/>
      <c r="J80" s="6" t="s">
        <v>4864</v>
      </c>
      <c r="K80" s="6" t="s">
        <v>5231</v>
      </c>
      <c r="L80" s="6" t="s">
        <v>4865</v>
      </c>
      <c r="M80" s="6"/>
    </row>
    <row r="81" spans="1:13" x14ac:dyDescent="0.2">
      <c r="A81" s="7">
        <f t="shared" si="1"/>
        <v>18</v>
      </c>
      <c r="B81" s="7">
        <v>23020918</v>
      </c>
      <c r="C81" s="6" t="s">
        <v>1566</v>
      </c>
      <c r="D81" s="7" t="s">
        <v>565</v>
      </c>
      <c r="E81" s="7" t="s">
        <v>94</v>
      </c>
      <c r="F81" s="7" t="s">
        <v>121</v>
      </c>
      <c r="G81" s="8" t="str">
        <f>VLOOKUP(B81,'[1]ds đẩy lên PM'!$B$4:$F$6819,5,0)</f>
        <v>Xuất sắc</v>
      </c>
      <c r="H81" s="8" t="s">
        <v>5217</v>
      </c>
      <c r="I81" s="60"/>
      <c r="J81" s="6" t="s">
        <v>4864</v>
      </c>
      <c r="K81" s="6" t="s">
        <v>5231</v>
      </c>
      <c r="L81" s="6" t="s">
        <v>4865</v>
      </c>
      <c r="M81" s="6"/>
    </row>
    <row r="82" spans="1:13" x14ac:dyDescent="0.2">
      <c r="A82" s="7">
        <f t="shared" si="1"/>
        <v>19</v>
      </c>
      <c r="B82" s="7">
        <v>23020926</v>
      </c>
      <c r="C82" s="6" t="s">
        <v>3905</v>
      </c>
      <c r="D82" s="7" t="s">
        <v>415</v>
      </c>
      <c r="E82" s="7" t="s">
        <v>94</v>
      </c>
      <c r="F82" s="7" t="s">
        <v>121</v>
      </c>
      <c r="G82" s="8" t="str">
        <f>VLOOKUP(B82,'[1]ds đẩy lên PM'!$B$4:$F$6819,5,0)</f>
        <v>Xuất sắc</v>
      </c>
      <c r="H82" s="8" t="s">
        <v>5217</v>
      </c>
      <c r="I82" s="60"/>
      <c r="J82" s="6" t="s">
        <v>4864</v>
      </c>
      <c r="K82" s="6" t="s">
        <v>5231</v>
      </c>
      <c r="L82" s="6" t="s">
        <v>4865</v>
      </c>
      <c r="M82" s="6"/>
    </row>
    <row r="83" spans="1:13" x14ac:dyDescent="0.2">
      <c r="A83" s="7">
        <f t="shared" si="1"/>
        <v>20</v>
      </c>
      <c r="B83" s="7">
        <v>23020917</v>
      </c>
      <c r="C83" s="6" t="s">
        <v>4945</v>
      </c>
      <c r="D83" s="7" t="s">
        <v>1309</v>
      </c>
      <c r="E83" s="7" t="s">
        <v>31</v>
      </c>
      <c r="F83" s="7" t="s">
        <v>137</v>
      </c>
      <c r="G83" s="8" t="str">
        <f>VLOOKUP(B83,'[1]ds đẩy lên PM'!$B$4:$F$6819,5,0)</f>
        <v>Xuất sắc</v>
      </c>
      <c r="H83" s="8" t="s">
        <v>5217</v>
      </c>
      <c r="I83" s="60"/>
      <c r="J83" s="6" t="s">
        <v>4864</v>
      </c>
      <c r="K83" s="6" t="s">
        <v>5231</v>
      </c>
      <c r="L83" s="6" t="s">
        <v>4865</v>
      </c>
      <c r="M83" s="6"/>
    </row>
    <row r="84" spans="1:13" x14ac:dyDescent="0.2">
      <c r="A84" s="7">
        <f t="shared" si="1"/>
        <v>21</v>
      </c>
      <c r="B84" s="7">
        <v>23020901</v>
      </c>
      <c r="C84" s="6" t="s">
        <v>1713</v>
      </c>
      <c r="D84" s="7" t="s">
        <v>1972</v>
      </c>
      <c r="E84" s="7" t="s">
        <v>100</v>
      </c>
      <c r="F84" s="7" t="s">
        <v>51</v>
      </c>
      <c r="G84" s="8" t="str">
        <f>VLOOKUP(B84,'[1]ds đẩy lên PM'!$B$4:$F$6819,5,0)</f>
        <v>Xuất sắc</v>
      </c>
      <c r="H84" s="8" t="s">
        <v>5217</v>
      </c>
      <c r="I84" s="60"/>
      <c r="J84" s="6" t="s">
        <v>4864</v>
      </c>
      <c r="K84" s="6" t="s">
        <v>5231</v>
      </c>
      <c r="L84" s="6" t="s">
        <v>4865</v>
      </c>
      <c r="M84" s="6"/>
    </row>
    <row r="85" spans="1:13" x14ac:dyDescent="0.2">
      <c r="A85" s="7">
        <f t="shared" si="1"/>
        <v>22</v>
      </c>
      <c r="B85" s="7">
        <v>23020920</v>
      </c>
      <c r="C85" s="6" t="s">
        <v>2203</v>
      </c>
      <c r="D85" s="7" t="s">
        <v>1962</v>
      </c>
      <c r="E85" s="7" t="s">
        <v>94</v>
      </c>
      <c r="F85" s="7" t="s">
        <v>320</v>
      </c>
      <c r="G85" s="8" t="str">
        <f>VLOOKUP(B85,'[1]ds đẩy lên PM'!$B$4:$F$6819,5,0)</f>
        <v>Xuất sắc</v>
      </c>
      <c r="H85" s="8" t="s">
        <v>5217</v>
      </c>
      <c r="I85" s="60"/>
      <c r="J85" s="6" t="s">
        <v>4864</v>
      </c>
      <c r="K85" s="6" t="s">
        <v>5231</v>
      </c>
      <c r="L85" s="6" t="s">
        <v>4865</v>
      </c>
      <c r="M85" s="6"/>
    </row>
    <row r="86" spans="1:13" x14ac:dyDescent="0.2">
      <c r="A86" s="7">
        <f t="shared" si="1"/>
        <v>23</v>
      </c>
      <c r="B86" s="7">
        <v>23020903</v>
      </c>
      <c r="C86" s="6" t="s">
        <v>1114</v>
      </c>
      <c r="D86" s="7" t="s">
        <v>1319</v>
      </c>
      <c r="E86" s="7" t="s">
        <v>94</v>
      </c>
      <c r="F86" s="7" t="s">
        <v>189</v>
      </c>
      <c r="G86" s="8" t="str">
        <f>VLOOKUP(B86,'[1]ds đẩy lên PM'!$B$4:$F$6819,5,0)</f>
        <v>Khá</v>
      </c>
      <c r="H86" s="8" t="s">
        <v>5219</v>
      </c>
      <c r="I86" s="60"/>
      <c r="J86" s="6" t="s">
        <v>4864</v>
      </c>
      <c r="K86" s="6" t="s">
        <v>5231</v>
      </c>
      <c r="L86" s="6" t="s">
        <v>4865</v>
      </c>
      <c r="M86" s="6"/>
    </row>
    <row r="87" spans="1:13" x14ac:dyDescent="0.2">
      <c r="A87" s="7">
        <f t="shared" si="1"/>
        <v>24</v>
      </c>
      <c r="B87" s="7">
        <v>23020932</v>
      </c>
      <c r="C87" s="6" t="s">
        <v>566</v>
      </c>
      <c r="D87" s="7" t="s">
        <v>3634</v>
      </c>
      <c r="E87" s="7" t="s">
        <v>100</v>
      </c>
      <c r="F87" s="7" t="s">
        <v>189</v>
      </c>
      <c r="G87" s="8" t="str">
        <f>VLOOKUP(B87,'[1]ds đẩy lên PM'!$B$4:$F$6819,5,0)</f>
        <v>Xuất sắc</v>
      </c>
      <c r="H87" s="8" t="s">
        <v>5219</v>
      </c>
      <c r="I87" s="60"/>
      <c r="J87" s="6" t="s">
        <v>4864</v>
      </c>
      <c r="K87" s="6" t="s">
        <v>5231</v>
      </c>
      <c r="L87" s="6" t="s">
        <v>4865</v>
      </c>
      <c r="M87" s="6"/>
    </row>
    <row r="88" spans="1:13" x14ac:dyDescent="0.2">
      <c r="A88" s="7">
        <f t="shared" si="1"/>
        <v>25</v>
      </c>
      <c r="B88" s="7">
        <v>23020972</v>
      </c>
      <c r="C88" s="6" t="s">
        <v>4966</v>
      </c>
      <c r="D88" s="7" t="s">
        <v>2403</v>
      </c>
      <c r="E88" s="7" t="s">
        <v>284</v>
      </c>
      <c r="F88" s="7" t="s">
        <v>117</v>
      </c>
      <c r="G88" s="8" t="str">
        <f>VLOOKUP(B88,'[1]ds đẩy lên PM'!$B$4:$F$6819,5,0)</f>
        <v>Tốt</v>
      </c>
      <c r="H88" s="8" t="s">
        <v>5219</v>
      </c>
      <c r="I88" s="60"/>
      <c r="J88" s="6" t="s">
        <v>4864</v>
      </c>
      <c r="K88" s="6" t="s">
        <v>5231</v>
      </c>
      <c r="L88" s="6" t="s">
        <v>4865</v>
      </c>
      <c r="M88" s="6"/>
    </row>
    <row r="89" spans="1:13" x14ac:dyDescent="0.2">
      <c r="A89" s="7">
        <f t="shared" si="1"/>
        <v>26</v>
      </c>
      <c r="B89" s="7">
        <v>23020974</v>
      </c>
      <c r="C89" s="6" t="s">
        <v>375</v>
      </c>
      <c r="D89" s="7" t="s">
        <v>586</v>
      </c>
      <c r="E89" s="7" t="s">
        <v>94</v>
      </c>
      <c r="F89" s="7" t="s">
        <v>33</v>
      </c>
      <c r="G89" s="8" t="str">
        <f>VLOOKUP(B89,'[1]ds đẩy lên PM'!$B$4:$F$6819,5,0)</f>
        <v>Tốt</v>
      </c>
      <c r="H89" s="8" t="s">
        <v>5219</v>
      </c>
      <c r="I89" s="60"/>
      <c r="J89" s="6" t="s">
        <v>4864</v>
      </c>
      <c r="K89" s="6" t="s">
        <v>5231</v>
      </c>
      <c r="L89" s="6" t="s">
        <v>4865</v>
      </c>
      <c r="M89" s="6"/>
    </row>
    <row r="90" spans="1:13" x14ac:dyDescent="0.2">
      <c r="A90" s="7">
        <f t="shared" si="1"/>
        <v>27</v>
      </c>
      <c r="B90" s="7">
        <v>23020940</v>
      </c>
      <c r="C90" s="6" t="s">
        <v>4952</v>
      </c>
      <c r="D90" s="7" t="s">
        <v>1678</v>
      </c>
      <c r="E90" s="7" t="s">
        <v>100</v>
      </c>
      <c r="F90" s="7" t="s">
        <v>593</v>
      </c>
      <c r="G90" s="8" t="str">
        <f>VLOOKUP(B90,'[1]ds đẩy lên PM'!$B$4:$F$6819,5,0)</f>
        <v>Tốt</v>
      </c>
      <c r="H90" s="8" t="s">
        <v>5219</v>
      </c>
      <c r="I90" s="60"/>
      <c r="J90" s="6" t="s">
        <v>4864</v>
      </c>
      <c r="K90" s="6" t="s">
        <v>5231</v>
      </c>
      <c r="L90" s="6" t="s">
        <v>4865</v>
      </c>
      <c r="M90" s="6"/>
    </row>
    <row r="91" spans="1:13" x14ac:dyDescent="0.2">
      <c r="A91" s="7">
        <f t="shared" si="1"/>
        <v>28</v>
      </c>
      <c r="B91" s="7">
        <v>23020948</v>
      </c>
      <c r="C91" s="6" t="s">
        <v>4957</v>
      </c>
      <c r="D91" s="7" t="s">
        <v>2023</v>
      </c>
      <c r="E91" s="7" t="s">
        <v>100</v>
      </c>
      <c r="F91" s="7" t="s">
        <v>110</v>
      </c>
      <c r="G91" s="8" t="str">
        <f>VLOOKUP(B91,'[1]ds đẩy lên PM'!$B$4:$F$6819,5,0)</f>
        <v>Tốt</v>
      </c>
      <c r="H91" s="8" t="s">
        <v>5219</v>
      </c>
      <c r="I91" s="60"/>
      <c r="J91" s="6" t="s">
        <v>4864</v>
      </c>
      <c r="K91" s="6" t="s">
        <v>5231</v>
      </c>
      <c r="L91" s="6" t="s">
        <v>4865</v>
      </c>
      <c r="M91" s="6"/>
    </row>
    <row r="92" spans="1:13" x14ac:dyDescent="0.2">
      <c r="A92" s="7">
        <f t="shared" si="1"/>
        <v>29</v>
      </c>
      <c r="B92" s="7">
        <v>23020933</v>
      </c>
      <c r="C92" s="6" t="s">
        <v>3413</v>
      </c>
      <c r="D92" s="7" t="s">
        <v>572</v>
      </c>
      <c r="E92" s="7" t="s">
        <v>100</v>
      </c>
      <c r="F92" s="7" t="s">
        <v>257</v>
      </c>
      <c r="G92" s="8" t="str">
        <f>VLOOKUP(B92,'[1]ds đẩy lên PM'!$B$4:$F$6819,5,0)</f>
        <v>Tốt</v>
      </c>
      <c r="H92" s="8" t="s">
        <v>5219</v>
      </c>
      <c r="I92" s="60"/>
      <c r="J92" s="6" t="s">
        <v>4864</v>
      </c>
      <c r="K92" s="6" t="s">
        <v>5231</v>
      </c>
      <c r="L92" s="6" t="s">
        <v>4865</v>
      </c>
      <c r="M92" s="6"/>
    </row>
    <row r="93" spans="1:13" x14ac:dyDescent="0.2">
      <c r="A93" s="7">
        <f t="shared" si="1"/>
        <v>30</v>
      </c>
      <c r="B93" s="7">
        <v>23020977</v>
      </c>
      <c r="C93" s="6" t="s">
        <v>4964</v>
      </c>
      <c r="D93" s="7" t="s">
        <v>2900</v>
      </c>
      <c r="E93" s="7" t="s">
        <v>94</v>
      </c>
      <c r="F93" s="7" t="s">
        <v>257</v>
      </c>
      <c r="G93" s="8" t="str">
        <f>VLOOKUP(B93,'[1]ds đẩy lên PM'!$B$4:$F$6819,5,0)</f>
        <v>Tốt</v>
      </c>
      <c r="H93" s="8" t="s">
        <v>5219</v>
      </c>
      <c r="I93" s="60"/>
      <c r="J93" s="6" t="s">
        <v>4864</v>
      </c>
      <c r="K93" s="6" t="s">
        <v>5231</v>
      </c>
      <c r="L93" s="6" t="s">
        <v>4865</v>
      </c>
      <c r="M93" s="6"/>
    </row>
    <row r="94" spans="1:13" x14ac:dyDescent="0.2">
      <c r="A94" s="7">
        <f t="shared" si="1"/>
        <v>31</v>
      </c>
      <c r="B94" s="7">
        <v>23020964</v>
      </c>
      <c r="C94" s="6" t="s">
        <v>3725</v>
      </c>
      <c r="D94" s="7" t="s">
        <v>1364</v>
      </c>
      <c r="E94" s="7" t="s">
        <v>94</v>
      </c>
      <c r="F94" s="7" t="s">
        <v>153</v>
      </c>
      <c r="G94" s="8" t="str">
        <f>VLOOKUP(B94,'[1]ds đẩy lên PM'!$B$4:$F$6819,5,0)</f>
        <v>Xuất sắc</v>
      </c>
      <c r="H94" s="8" t="s">
        <v>5219</v>
      </c>
      <c r="I94" s="60"/>
      <c r="J94" s="6" t="s">
        <v>4864</v>
      </c>
      <c r="K94" s="6" t="s">
        <v>5231</v>
      </c>
      <c r="L94" s="6" t="s">
        <v>4865</v>
      </c>
      <c r="M94" s="6"/>
    </row>
    <row r="95" spans="1:13" x14ac:dyDescent="0.2">
      <c r="A95" s="7">
        <f t="shared" si="1"/>
        <v>32</v>
      </c>
      <c r="B95" s="7">
        <v>23020915</v>
      </c>
      <c r="C95" s="6" t="s">
        <v>4114</v>
      </c>
      <c r="D95" s="7" t="s">
        <v>1320</v>
      </c>
      <c r="E95" s="7" t="s">
        <v>94</v>
      </c>
      <c r="F95" s="7" t="s">
        <v>158</v>
      </c>
      <c r="G95" s="8" t="str">
        <f>VLOOKUP(B95,'[1]ds đẩy lên PM'!$B$4:$F$6819,5,0)</f>
        <v>Khá</v>
      </c>
      <c r="H95" s="8" t="s">
        <v>5219</v>
      </c>
      <c r="I95" s="60"/>
      <c r="J95" s="6" t="s">
        <v>4864</v>
      </c>
      <c r="K95" s="6" t="s">
        <v>5231</v>
      </c>
      <c r="L95" s="6" t="s">
        <v>4865</v>
      </c>
      <c r="M95" s="6"/>
    </row>
    <row r="96" spans="1:13" x14ac:dyDescent="0.2">
      <c r="A96" s="7">
        <f t="shared" si="1"/>
        <v>33</v>
      </c>
      <c r="B96" s="7">
        <v>23020946</v>
      </c>
      <c r="C96" s="6" t="s">
        <v>4955</v>
      </c>
      <c r="D96" s="7" t="s">
        <v>540</v>
      </c>
      <c r="E96" s="7" t="s">
        <v>435</v>
      </c>
      <c r="F96" s="7" t="s">
        <v>158</v>
      </c>
      <c r="G96" s="8" t="str">
        <f>VLOOKUP(B96,'[1]ds đẩy lên PM'!$B$4:$F$6819,5,0)</f>
        <v>Tốt</v>
      </c>
      <c r="H96" s="8" t="s">
        <v>5219</v>
      </c>
      <c r="I96" s="60"/>
      <c r="J96" s="6" t="s">
        <v>4864</v>
      </c>
      <c r="K96" s="6" t="s">
        <v>5231</v>
      </c>
      <c r="L96" s="6" t="s">
        <v>4865</v>
      </c>
      <c r="M96" s="6"/>
    </row>
    <row r="97" spans="1:13" x14ac:dyDescent="0.2">
      <c r="A97" s="7">
        <f t="shared" si="1"/>
        <v>34</v>
      </c>
      <c r="B97" s="7">
        <v>23020927</v>
      </c>
      <c r="C97" s="6" t="s">
        <v>4948</v>
      </c>
      <c r="D97" s="7" t="s">
        <v>1367</v>
      </c>
      <c r="E97" s="7" t="s">
        <v>94</v>
      </c>
      <c r="F97" s="7" t="s">
        <v>91</v>
      </c>
      <c r="G97" s="8" t="str">
        <f>VLOOKUP(B97,'[1]ds đẩy lên PM'!$B$4:$F$6819,5,0)</f>
        <v>Tốt</v>
      </c>
      <c r="H97" s="8" t="s">
        <v>5219</v>
      </c>
      <c r="I97" s="60"/>
      <c r="J97" s="6" t="s">
        <v>4864</v>
      </c>
      <c r="K97" s="6" t="s">
        <v>5231</v>
      </c>
      <c r="L97" s="6" t="s">
        <v>4865</v>
      </c>
      <c r="M97" s="6"/>
    </row>
    <row r="98" spans="1:13" x14ac:dyDescent="0.2">
      <c r="A98" s="7">
        <f t="shared" si="1"/>
        <v>35</v>
      </c>
      <c r="B98" s="7">
        <v>23020928</v>
      </c>
      <c r="C98" s="6" t="s">
        <v>4949</v>
      </c>
      <c r="D98" s="7" t="s">
        <v>2382</v>
      </c>
      <c r="E98" s="7" t="s">
        <v>100</v>
      </c>
      <c r="F98" s="7" t="s">
        <v>147</v>
      </c>
      <c r="G98" s="8" t="str">
        <f>VLOOKUP(B98,'[1]ds đẩy lên PM'!$B$4:$F$6819,5,0)</f>
        <v>Tốt</v>
      </c>
      <c r="H98" s="8" t="s">
        <v>5219</v>
      </c>
      <c r="I98" s="60"/>
      <c r="J98" s="6" t="s">
        <v>4864</v>
      </c>
      <c r="K98" s="6" t="s">
        <v>5231</v>
      </c>
      <c r="L98" s="6" t="s">
        <v>4865</v>
      </c>
      <c r="M98" s="6"/>
    </row>
    <row r="99" spans="1:13" x14ac:dyDescent="0.2">
      <c r="A99" s="7">
        <f t="shared" si="1"/>
        <v>36</v>
      </c>
      <c r="B99" s="7">
        <v>23020954</v>
      </c>
      <c r="C99" s="6" t="s">
        <v>1750</v>
      </c>
      <c r="D99" s="7" t="s">
        <v>884</v>
      </c>
      <c r="E99" s="7" t="s">
        <v>81</v>
      </c>
      <c r="F99" s="7" t="s">
        <v>300</v>
      </c>
      <c r="G99" s="8" t="str">
        <f>VLOOKUP(B99,'[1]ds đẩy lên PM'!$B$4:$F$6819,5,0)</f>
        <v>Tốt</v>
      </c>
      <c r="H99" s="8" t="s">
        <v>5219</v>
      </c>
      <c r="I99" s="60"/>
      <c r="J99" s="6" t="s">
        <v>4864</v>
      </c>
      <c r="K99" s="6" t="s">
        <v>5231</v>
      </c>
      <c r="L99" s="6" t="s">
        <v>4865</v>
      </c>
      <c r="M99" s="6"/>
    </row>
    <row r="100" spans="1:13" x14ac:dyDescent="0.2">
      <c r="A100" s="7">
        <f t="shared" si="1"/>
        <v>37</v>
      </c>
      <c r="B100" s="7">
        <v>23020939</v>
      </c>
      <c r="C100" s="6" t="s">
        <v>4951</v>
      </c>
      <c r="D100" s="7" t="s">
        <v>3419</v>
      </c>
      <c r="E100" s="7" t="s">
        <v>435</v>
      </c>
      <c r="F100" s="7" t="s">
        <v>8</v>
      </c>
      <c r="G100" s="8" t="str">
        <f>VLOOKUP(B100,'[1]ds đẩy lên PM'!$B$4:$F$6819,5,0)</f>
        <v>Tốt</v>
      </c>
      <c r="H100" s="8" t="s">
        <v>5219</v>
      </c>
      <c r="I100" s="60"/>
      <c r="J100" s="6" t="s">
        <v>4864</v>
      </c>
      <c r="K100" s="6" t="s">
        <v>5231</v>
      </c>
      <c r="L100" s="6" t="s">
        <v>4865</v>
      </c>
      <c r="M100" s="6"/>
    </row>
    <row r="101" spans="1:13" x14ac:dyDescent="0.2">
      <c r="A101" s="7">
        <f t="shared" si="1"/>
        <v>38</v>
      </c>
      <c r="B101" s="7">
        <v>23020941</v>
      </c>
      <c r="C101" s="6" t="s">
        <v>4954</v>
      </c>
      <c r="D101" s="7" t="s">
        <v>3644</v>
      </c>
      <c r="E101" s="7" t="s">
        <v>31</v>
      </c>
      <c r="F101" s="7" t="s">
        <v>632</v>
      </c>
      <c r="G101" s="8" t="str">
        <f>VLOOKUP(B101,'[1]ds đẩy lên PM'!$B$4:$F$6819,5,0)</f>
        <v>Tốt</v>
      </c>
      <c r="H101" s="8" t="s">
        <v>5219</v>
      </c>
      <c r="I101" s="60"/>
      <c r="J101" s="6" t="s">
        <v>4864</v>
      </c>
      <c r="K101" s="6" t="s">
        <v>5231</v>
      </c>
      <c r="L101" s="6" t="s">
        <v>4865</v>
      </c>
      <c r="M101" s="6"/>
    </row>
    <row r="102" spans="1:13" x14ac:dyDescent="0.2">
      <c r="A102" s="7">
        <f t="shared" si="1"/>
        <v>39</v>
      </c>
      <c r="B102" s="7">
        <v>23020959</v>
      </c>
      <c r="C102" s="6" t="s">
        <v>1933</v>
      </c>
      <c r="D102" s="7" t="s">
        <v>3452</v>
      </c>
      <c r="E102" s="7" t="s">
        <v>322</v>
      </c>
      <c r="F102" s="7" t="s">
        <v>211</v>
      </c>
      <c r="G102" s="8" t="str">
        <f>VLOOKUP(B102,'[1]ds đẩy lên PM'!$B$4:$F$6819,5,0)</f>
        <v>Khá</v>
      </c>
      <c r="H102" s="8" t="s">
        <v>5219</v>
      </c>
      <c r="I102" s="60"/>
      <c r="J102" s="6" t="s">
        <v>4864</v>
      </c>
      <c r="K102" s="6" t="s">
        <v>5231</v>
      </c>
      <c r="L102" s="6" t="s">
        <v>4865</v>
      </c>
      <c r="M102" s="6"/>
    </row>
    <row r="103" spans="1:13" x14ac:dyDescent="0.2">
      <c r="A103" s="7">
        <f t="shared" si="1"/>
        <v>40</v>
      </c>
      <c r="B103" s="7">
        <v>23020910</v>
      </c>
      <c r="C103" s="6" t="s">
        <v>4941</v>
      </c>
      <c r="D103" s="7" t="s">
        <v>563</v>
      </c>
      <c r="E103" s="7" t="s">
        <v>435</v>
      </c>
      <c r="F103" s="7" t="s">
        <v>27</v>
      </c>
      <c r="G103" s="8" t="str">
        <f>VLOOKUP(B103,'[1]ds đẩy lên PM'!$B$4:$F$6819,5,0)</f>
        <v>Tốt</v>
      </c>
      <c r="H103" s="8" t="s">
        <v>5219</v>
      </c>
      <c r="I103" s="60"/>
      <c r="J103" s="6" t="s">
        <v>4864</v>
      </c>
      <c r="K103" s="6" t="s">
        <v>5231</v>
      </c>
      <c r="L103" s="6" t="s">
        <v>4865</v>
      </c>
      <c r="M103" s="6"/>
    </row>
    <row r="104" spans="1:13" x14ac:dyDescent="0.2">
      <c r="A104" s="7">
        <f t="shared" si="1"/>
        <v>41</v>
      </c>
      <c r="B104" s="7">
        <v>23020953</v>
      </c>
      <c r="C104" s="6" t="s">
        <v>4959</v>
      </c>
      <c r="D104" s="7" t="s">
        <v>476</v>
      </c>
      <c r="E104" s="7" t="s">
        <v>100</v>
      </c>
      <c r="F104" s="7" t="s">
        <v>27</v>
      </c>
      <c r="G104" s="8" t="str">
        <f>VLOOKUP(B104,'[1]ds đẩy lên PM'!$B$4:$F$6819,5,0)</f>
        <v>Tốt</v>
      </c>
      <c r="H104" s="8" t="s">
        <v>5219</v>
      </c>
      <c r="I104" s="60"/>
      <c r="J104" s="6" t="s">
        <v>4864</v>
      </c>
      <c r="K104" s="6" t="s">
        <v>5231</v>
      </c>
      <c r="L104" s="6" t="s">
        <v>4865</v>
      </c>
      <c r="M104" s="6"/>
    </row>
    <row r="105" spans="1:13" x14ac:dyDescent="0.2">
      <c r="A105" s="7">
        <f t="shared" si="1"/>
        <v>42</v>
      </c>
      <c r="B105" s="7">
        <v>23020956</v>
      </c>
      <c r="C105" s="6" t="s">
        <v>4960</v>
      </c>
      <c r="D105" s="7" t="s">
        <v>1975</v>
      </c>
      <c r="E105" s="7" t="s">
        <v>94</v>
      </c>
      <c r="F105" s="7" t="s">
        <v>27</v>
      </c>
      <c r="G105" s="8" t="str">
        <f>VLOOKUP(B105,'[1]ds đẩy lên PM'!$B$4:$F$6819,5,0)</f>
        <v>Xuất sắc</v>
      </c>
      <c r="H105" s="8" t="s">
        <v>5219</v>
      </c>
      <c r="I105" s="60"/>
      <c r="J105" s="6" t="s">
        <v>4864</v>
      </c>
      <c r="K105" s="6" t="s">
        <v>5231</v>
      </c>
      <c r="L105" s="6" t="s">
        <v>4865</v>
      </c>
      <c r="M105" s="6"/>
    </row>
    <row r="106" spans="1:13" x14ac:dyDescent="0.2">
      <c r="A106" s="7">
        <f t="shared" si="1"/>
        <v>43</v>
      </c>
      <c r="B106" s="7">
        <v>23020962</v>
      </c>
      <c r="C106" s="6" t="s">
        <v>4962</v>
      </c>
      <c r="D106" s="7" t="s">
        <v>2027</v>
      </c>
      <c r="E106" s="7" t="s">
        <v>94</v>
      </c>
      <c r="F106" s="7" t="s">
        <v>27</v>
      </c>
      <c r="G106" s="8" t="str">
        <f>VLOOKUP(B106,'[1]ds đẩy lên PM'!$B$4:$F$6819,5,0)</f>
        <v>Tốt</v>
      </c>
      <c r="H106" s="8" t="s">
        <v>5219</v>
      </c>
      <c r="I106" s="60"/>
      <c r="J106" s="6" t="s">
        <v>4864</v>
      </c>
      <c r="K106" s="6" t="s">
        <v>5231</v>
      </c>
      <c r="L106" s="6" t="s">
        <v>4865</v>
      </c>
      <c r="M106" s="6"/>
    </row>
    <row r="107" spans="1:13" x14ac:dyDescent="0.2">
      <c r="A107" s="7">
        <f t="shared" si="1"/>
        <v>44</v>
      </c>
      <c r="B107" s="7">
        <v>23020952</v>
      </c>
      <c r="C107" s="6" t="s">
        <v>1371</v>
      </c>
      <c r="D107" s="7" t="s">
        <v>1392</v>
      </c>
      <c r="E107" s="7" t="s">
        <v>100</v>
      </c>
      <c r="F107" s="7" t="s">
        <v>634</v>
      </c>
      <c r="G107" s="8" t="str">
        <f>VLOOKUP(B107,'[1]ds đẩy lên PM'!$B$4:$F$6819,5,0)</f>
        <v>Khá</v>
      </c>
      <c r="H107" s="8" t="s">
        <v>5219</v>
      </c>
      <c r="I107" s="60"/>
      <c r="J107" s="6" t="s">
        <v>4864</v>
      </c>
      <c r="K107" s="6" t="s">
        <v>5231</v>
      </c>
      <c r="L107" s="6" t="s">
        <v>4865</v>
      </c>
      <c r="M107" s="6"/>
    </row>
    <row r="108" spans="1:13" x14ac:dyDescent="0.2">
      <c r="A108" s="7">
        <f t="shared" si="1"/>
        <v>45</v>
      </c>
      <c r="B108" s="7">
        <v>23020955</v>
      </c>
      <c r="C108" s="6" t="s">
        <v>1690</v>
      </c>
      <c r="D108" s="7" t="s">
        <v>2380</v>
      </c>
      <c r="E108" s="7" t="s">
        <v>388</v>
      </c>
      <c r="F108" s="7" t="s">
        <v>1047</v>
      </c>
      <c r="G108" s="8" t="str">
        <f>VLOOKUP(B108,'[1]ds đẩy lên PM'!$B$4:$F$6819,5,0)</f>
        <v>Khá</v>
      </c>
      <c r="H108" s="8" t="s">
        <v>5219</v>
      </c>
      <c r="I108" s="60"/>
      <c r="J108" s="6" t="s">
        <v>4864</v>
      </c>
      <c r="K108" s="6" t="s">
        <v>5231</v>
      </c>
      <c r="L108" s="6" t="s">
        <v>4865</v>
      </c>
      <c r="M108" s="6"/>
    </row>
    <row r="109" spans="1:13" x14ac:dyDescent="0.2">
      <c r="A109" s="7">
        <f t="shared" si="1"/>
        <v>46</v>
      </c>
      <c r="B109" s="7">
        <v>23020929</v>
      </c>
      <c r="C109" s="6" t="s">
        <v>119</v>
      </c>
      <c r="D109" s="7" t="s">
        <v>592</v>
      </c>
      <c r="E109" s="7" t="s">
        <v>435</v>
      </c>
      <c r="F109" s="7" t="s">
        <v>409</v>
      </c>
      <c r="G109" s="8" t="str">
        <f>VLOOKUP(B109,'[1]ds đẩy lên PM'!$B$4:$F$6819,5,0)</f>
        <v>Tốt</v>
      </c>
      <c r="H109" s="8" t="s">
        <v>5219</v>
      </c>
      <c r="I109" s="60"/>
      <c r="J109" s="6" t="s">
        <v>4864</v>
      </c>
      <c r="K109" s="6" t="s">
        <v>5231</v>
      </c>
      <c r="L109" s="6" t="s">
        <v>4865</v>
      </c>
      <c r="M109" s="6"/>
    </row>
    <row r="110" spans="1:13" x14ac:dyDescent="0.2">
      <c r="A110" s="7"/>
      <c r="B110" s="7"/>
      <c r="C110" s="6"/>
      <c r="D110" s="7"/>
      <c r="E110" s="7"/>
      <c r="F110" s="7"/>
      <c r="G110" s="8"/>
      <c r="H110" s="8"/>
      <c r="I110" s="64">
        <f>SUM(I64:I109)</f>
        <v>90000000</v>
      </c>
      <c r="J110" s="6"/>
      <c r="K110" s="6"/>
      <c r="L110" s="6"/>
      <c r="M110" s="6"/>
    </row>
    <row r="111" spans="1:13" x14ac:dyDescent="0.2">
      <c r="A111" s="7">
        <f t="shared" ref="A111:A161" si="2">A110+1</f>
        <v>1</v>
      </c>
      <c r="B111" s="7">
        <v>24020740</v>
      </c>
      <c r="C111" s="6" t="s">
        <v>4973</v>
      </c>
      <c r="D111" s="7" t="s">
        <v>1487</v>
      </c>
      <c r="E111" s="7" t="s">
        <v>90</v>
      </c>
      <c r="F111" s="7" t="s">
        <v>483</v>
      </c>
      <c r="G111" s="8" t="str">
        <f>VLOOKUP(B111,'[1]ds đẩy lên PM'!$B$4:$F$6819,5,0)</f>
        <v>Xuất sắc</v>
      </c>
      <c r="H111" s="8" t="s">
        <v>5218</v>
      </c>
      <c r="I111" s="60">
        <f>[2]ĐMKTKT!$M$32</f>
        <v>21000000</v>
      </c>
      <c r="J111" s="6" t="s">
        <v>4864</v>
      </c>
      <c r="K111" s="6" t="s">
        <v>5230</v>
      </c>
      <c r="L111" s="6" t="s">
        <v>4865</v>
      </c>
      <c r="M111" s="6"/>
    </row>
    <row r="112" spans="1:13" x14ac:dyDescent="0.2">
      <c r="A112" s="7">
        <f t="shared" si="2"/>
        <v>2</v>
      </c>
      <c r="B112" s="7">
        <v>24023106</v>
      </c>
      <c r="C112" s="6" t="s">
        <v>4974</v>
      </c>
      <c r="D112" s="7" t="s">
        <v>905</v>
      </c>
      <c r="E112" s="7" t="s">
        <v>94</v>
      </c>
      <c r="F112" s="7" t="s">
        <v>306</v>
      </c>
      <c r="G112" s="8" t="str">
        <f>VLOOKUP(B112,'[1]ds đẩy lên PM'!$B$4:$F$6819,5,0)</f>
        <v>Xuất sắc</v>
      </c>
      <c r="H112" s="8" t="s">
        <v>5218</v>
      </c>
      <c r="I112" s="60">
        <f>[2]ĐMKTKT!$M$32</f>
        <v>21000000</v>
      </c>
      <c r="J112" s="6" t="s">
        <v>4864</v>
      </c>
      <c r="K112" s="6" t="s">
        <v>5230</v>
      </c>
      <c r="L112" s="6" t="s">
        <v>4865</v>
      </c>
      <c r="M112" s="6"/>
    </row>
    <row r="113" spans="1:13" x14ac:dyDescent="0.2">
      <c r="A113" s="7">
        <f t="shared" si="2"/>
        <v>3</v>
      </c>
      <c r="B113" s="7">
        <v>24020799</v>
      </c>
      <c r="C113" s="6" t="s">
        <v>4998</v>
      </c>
      <c r="D113" s="7" t="s">
        <v>768</v>
      </c>
      <c r="E113" s="7" t="s">
        <v>90</v>
      </c>
      <c r="F113" s="7" t="s">
        <v>298</v>
      </c>
      <c r="G113" s="8" t="str">
        <f>VLOOKUP(B113,'[1]ds đẩy lên PM'!$B$4:$F$6819,5,0)</f>
        <v>Xuất sắc</v>
      </c>
      <c r="H113" s="8" t="s">
        <v>5218</v>
      </c>
      <c r="I113" s="60">
        <f>[2]ĐMKTKT!$M$32</f>
        <v>21000000</v>
      </c>
      <c r="J113" s="6" t="s">
        <v>4864</v>
      </c>
      <c r="K113" s="6" t="s">
        <v>5230</v>
      </c>
      <c r="L113" s="6" t="s">
        <v>4865</v>
      </c>
      <c r="M113" s="6"/>
    </row>
    <row r="114" spans="1:13" x14ac:dyDescent="0.2">
      <c r="A114" s="7">
        <f t="shared" si="2"/>
        <v>4</v>
      </c>
      <c r="B114" s="7">
        <v>24020812</v>
      </c>
      <c r="C114" s="6" t="s">
        <v>4136</v>
      </c>
      <c r="D114" s="7" t="s">
        <v>1009</v>
      </c>
      <c r="E114" s="7" t="s">
        <v>90</v>
      </c>
      <c r="F114" s="7" t="s">
        <v>66</v>
      </c>
      <c r="G114" s="8" t="str">
        <f>VLOOKUP(B114,'[1]ds đẩy lên PM'!$B$4:$F$6819,5,0)</f>
        <v>Xuất sắc</v>
      </c>
      <c r="H114" s="8" t="s">
        <v>5218</v>
      </c>
      <c r="I114" s="60">
        <f>[2]ĐMKTKT!$M$32</f>
        <v>21000000</v>
      </c>
      <c r="J114" s="6" t="s">
        <v>4864</v>
      </c>
      <c r="K114" s="6" t="s">
        <v>5230</v>
      </c>
      <c r="L114" s="6" t="s">
        <v>4865</v>
      </c>
      <c r="M114" s="6"/>
    </row>
    <row r="115" spans="1:13" x14ac:dyDescent="0.2">
      <c r="A115" s="7">
        <f t="shared" si="2"/>
        <v>5</v>
      </c>
      <c r="B115" s="7">
        <v>24020824</v>
      </c>
      <c r="C115" s="6" t="s">
        <v>5003</v>
      </c>
      <c r="D115" s="7" t="s">
        <v>668</v>
      </c>
      <c r="E115" s="7" t="s">
        <v>90</v>
      </c>
      <c r="F115" s="7" t="s">
        <v>432</v>
      </c>
      <c r="G115" s="8" t="str">
        <f>VLOOKUP(B115,'[1]ds đẩy lên PM'!$B$4:$F$6819,5,0)</f>
        <v>Xuất sắc</v>
      </c>
      <c r="H115" s="8" t="s">
        <v>5217</v>
      </c>
      <c r="I115" s="60">
        <f>[2]ĐMKTKT!$N$32</f>
        <v>20500000</v>
      </c>
      <c r="J115" s="6" t="s">
        <v>4864</v>
      </c>
      <c r="K115" s="6" t="s">
        <v>5230</v>
      </c>
      <c r="L115" s="6" t="s">
        <v>4865</v>
      </c>
      <c r="M115" s="6"/>
    </row>
    <row r="116" spans="1:13" x14ac:dyDescent="0.2">
      <c r="A116" s="7">
        <f t="shared" si="2"/>
        <v>6</v>
      </c>
      <c r="B116" s="7">
        <v>24020807</v>
      </c>
      <c r="C116" s="6" t="s">
        <v>4984</v>
      </c>
      <c r="D116" s="7" t="s">
        <v>1513</v>
      </c>
      <c r="E116" s="7" t="s">
        <v>81</v>
      </c>
      <c r="F116" s="7" t="s">
        <v>82</v>
      </c>
      <c r="G116" s="8" t="str">
        <f>VLOOKUP(B116,'[1]ds đẩy lên PM'!$B$4:$F$6819,5,0)</f>
        <v>Xuất sắc</v>
      </c>
      <c r="H116" s="8" t="s">
        <v>5217</v>
      </c>
      <c r="I116" s="60">
        <f>[2]ĐMKTKT!$N$32</f>
        <v>20500000</v>
      </c>
      <c r="J116" s="6" t="s">
        <v>4864</v>
      </c>
      <c r="K116" s="6" t="s">
        <v>5230</v>
      </c>
      <c r="L116" s="6" t="s">
        <v>4865</v>
      </c>
      <c r="M116" s="6"/>
    </row>
    <row r="117" spans="1:13" x14ac:dyDescent="0.2">
      <c r="A117" s="7">
        <f t="shared" si="2"/>
        <v>7</v>
      </c>
      <c r="B117" s="7">
        <v>24020719</v>
      </c>
      <c r="C117" s="6" t="s">
        <v>4988</v>
      </c>
      <c r="D117" s="7" t="s">
        <v>678</v>
      </c>
      <c r="E117" s="7" t="s">
        <v>90</v>
      </c>
      <c r="F117" s="7" t="s">
        <v>558</v>
      </c>
      <c r="G117" s="8" t="str">
        <f>VLOOKUP(B117,'[1]ds đẩy lên PM'!$B$4:$F$6819,5,0)</f>
        <v>Xuất sắc</v>
      </c>
      <c r="H117" s="8" t="s">
        <v>5217</v>
      </c>
      <c r="I117" s="60">
        <f>[2]ĐMKTKT!$N$32</f>
        <v>20500000</v>
      </c>
      <c r="J117" s="6" t="s">
        <v>4864</v>
      </c>
      <c r="K117" s="6" t="s">
        <v>5230</v>
      </c>
      <c r="L117" s="6" t="s">
        <v>4865</v>
      </c>
      <c r="M117" s="6"/>
    </row>
    <row r="118" spans="1:13" x14ac:dyDescent="0.2">
      <c r="A118" s="7">
        <f t="shared" si="2"/>
        <v>8</v>
      </c>
      <c r="B118" s="7">
        <v>24020745</v>
      </c>
      <c r="C118" s="6" t="s">
        <v>4992</v>
      </c>
      <c r="D118" s="7" t="s">
        <v>2130</v>
      </c>
      <c r="E118" s="7" t="s">
        <v>59</v>
      </c>
      <c r="F118" s="7" t="s">
        <v>164</v>
      </c>
      <c r="G118" s="8" t="str">
        <f>VLOOKUP(B118,'[1]ds đẩy lên PM'!$B$4:$F$6819,5,0)</f>
        <v>Xuất sắc</v>
      </c>
      <c r="H118" s="8" t="s">
        <v>5217</v>
      </c>
      <c r="I118" s="60">
        <f>[2]ĐMKTKT!$N$32</f>
        <v>20500000</v>
      </c>
      <c r="J118" s="6" t="s">
        <v>4864</v>
      </c>
      <c r="K118" s="6" t="s">
        <v>5230</v>
      </c>
      <c r="L118" s="6" t="s">
        <v>4865</v>
      </c>
      <c r="M118" s="6"/>
    </row>
    <row r="119" spans="1:13" x14ac:dyDescent="0.2">
      <c r="A119" s="7">
        <f t="shared" si="2"/>
        <v>9</v>
      </c>
      <c r="B119" s="7">
        <v>24020747</v>
      </c>
      <c r="C119" s="6" t="s">
        <v>568</v>
      </c>
      <c r="D119" s="7" t="s">
        <v>911</v>
      </c>
      <c r="E119" s="7" t="s">
        <v>90</v>
      </c>
      <c r="F119" s="7" t="s">
        <v>509</v>
      </c>
      <c r="G119" s="8" t="str">
        <f>VLOOKUP(B119,'[1]ds đẩy lên PM'!$B$4:$F$6819,5,0)</f>
        <v>Xuất sắc</v>
      </c>
      <c r="H119" s="8" t="s">
        <v>5217</v>
      </c>
      <c r="I119" s="60">
        <f>[2]ĐMKTKT!$N$32</f>
        <v>20500000</v>
      </c>
      <c r="J119" s="6" t="s">
        <v>4864</v>
      </c>
      <c r="K119" s="6" t="s">
        <v>5230</v>
      </c>
      <c r="L119" s="6" t="s">
        <v>4865</v>
      </c>
      <c r="M119" s="6"/>
    </row>
    <row r="120" spans="1:13" s="12" customFormat="1" x14ac:dyDescent="0.2">
      <c r="A120" s="10">
        <f t="shared" si="2"/>
        <v>10</v>
      </c>
      <c r="B120" s="10">
        <v>24020704</v>
      </c>
      <c r="C120" s="11" t="s">
        <v>4986</v>
      </c>
      <c r="D120" s="10" t="s">
        <v>733</v>
      </c>
      <c r="E120" s="10" t="s">
        <v>90</v>
      </c>
      <c r="F120" s="10" t="s">
        <v>259</v>
      </c>
      <c r="G120" s="17" t="str">
        <f>VLOOKUP(B120,'[1]ds đẩy lên PM'!$B$4:$F$6819,5,0)</f>
        <v>Xuất sắc</v>
      </c>
      <c r="H120" s="17" t="s">
        <v>5217</v>
      </c>
      <c r="I120" s="70">
        <f>[2]ĐMKTKT!$N$32</f>
        <v>20500000</v>
      </c>
      <c r="J120" s="11" t="s">
        <v>4864</v>
      </c>
      <c r="K120" s="11" t="s">
        <v>5230</v>
      </c>
      <c r="L120" s="11" t="s">
        <v>4865</v>
      </c>
      <c r="M120" s="11"/>
    </row>
    <row r="121" spans="1:13" x14ac:dyDescent="0.2">
      <c r="A121" s="7">
        <f t="shared" si="2"/>
        <v>11</v>
      </c>
      <c r="B121" s="7">
        <v>24020707</v>
      </c>
      <c r="C121" s="6" t="s">
        <v>4968</v>
      </c>
      <c r="D121" s="7" t="s">
        <v>2144</v>
      </c>
      <c r="E121" s="7" t="s">
        <v>59</v>
      </c>
      <c r="F121" s="7" t="s">
        <v>161</v>
      </c>
      <c r="G121" s="8" t="str">
        <f>VLOOKUP(B121,'[1]ds đẩy lên PM'!$B$4:$F$6819,5,0)</f>
        <v>Xuất sắc</v>
      </c>
      <c r="H121" s="8" t="s">
        <v>5217</v>
      </c>
      <c r="I121" s="60"/>
      <c r="J121" s="6" t="s">
        <v>4864</v>
      </c>
      <c r="K121" s="6" t="s">
        <v>5230</v>
      </c>
      <c r="L121" s="6" t="s">
        <v>4865</v>
      </c>
      <c r="M121" s="6"/>
    </row>
    <row r="122" spans="1:13" x14ac:dyDescent="0.2">
      <c r="A122" s="7">
        <f t="shared" si="2"/>
        <v>12</v>
      </c>
      <c r="B122" s="7">
        <v>24020815</v>
      </c>
      <c r="C122" s="6" t="s">
        <v>5001</v>
      </c>
      <c r="D122" s="7" t="s">
        <v>1455</v>
      </c>
      <c r="E122" s="7" t="s">
        <v>90</v>
      </c>
      <c r="F122" s="7" t="s">
        <v>161</v>
      </c>
      <c r="G122" s="8" t="str">
        <f>VLOOKUP(B122,'[1]ds đẩy lên PM'!$B$4:$F$6819,5,0)</f>
        <v>Xuất sắc</v>
      </c>
      <c r="H122" s="8" t="s">
        <v>5217</v>
      </c>
      <c r="I122" s="60"/>
      <c r="J122" s="6" t="s">
        <v>4864</v>
      </c>
      <c r="K122" s="6" t="s">
        <v>5230</v>
      </c>
      <c r="L122" s="6" t="s">
        <v>4865</v>
      </c>
      <c r="M122" s="6"/>
    </row>
    <row r="123" spans="1:13" x14ac:dyDescent="0.2">
      <c r="A123" s="7">
        <f t="shared" si="2"/>
        <v>13</v>
      </c>
      <c r="B123" s="7">
        <v>24020783</v>
      </c>
      <c r="C123" s="6" t="s">
        <v>4979</v>
      </c>
      <c r="D123" s="7" t="s">
        <v>1493</v>
      </c>
      <c r="E123" s="7" t="s">
        <v>59</v>
      </c>
      <c r="F123" s="7" t="s">
        <v>24</v>
      </c>
      <c r="G123" s="8" t="str">
        <f>VLOOKUP(B123,'[1]ds đẩy lên PM'!$B$4:$F$6819,5,0)</f>
        <v>Xuất sắc</v>
      </c>
      <c r="H123" s="8" t="s">
        <v>5217</v>
      </c>
      <c r="I123" s="60"/>
      <c r="J123" s="6" t="s">
        <v>4864</v>
      </c>
      <c r="K123" s="6" t="s">
        <v>5230</v>
      </c>
      <c r="L123" s="6" t="s">
        <v>4865</v>
      </c>
      <c r="M123" s="6"/>
    </row>
    <row r="124" spans="1:13" x14ac:dyDescent="0.2">
      <c r="A124" s="7">
        <f t="shared" si="2"/>
        <v>14</v>
      </c>
      <c r="B124" s="7">
        <v>24020714</v>
      </c>
      <c r="C124" s="6" t="s">
        <v>2744</v>
      </c>
      <c r="D124" s="7" t="s">
        <v>2299</v>
      </c>
      <c r="E124" s="7" t="s">
        <v>81</v>
      </c>
      <c r="F124" s="7" t="s">
        <v>63</v>
      </c>
      <c r="G124" s="8" t="str">
        <f>VLOOKUP(B124,'[1]ds đẩy lên PM'!$B$4:$F$6819,5,0)</f>
        <v>Xuất sắc</v>
      </c>
      <c r="H124" s="8" t="s">
        <v>5217</v>
      </c>
      <c r="I124" s="60"/>
      <c r="J124" s="6" t="s">
        <v>4864</v>
      </c>
      <c r="K124" s="6" t="s">
        <v>5230</v>
      </c>
      <c r="L124" s="6" t="s">
        <v>4865</v>
      </c>
      <c r="M124" s="6"/>
    </row>
    <row r="125" spans="1:13" x14ac:dyDescent="0.2">
      <c r="A125" s="7">
        <f t="shared" si="2"/>
        <v>15</v>
      </c>
      <c r="B125" s="7">
        <v>24020726</v>
      </c>
      <c r="C125" s="6" t="s">
        <v>4969</v>
      </c>
      <c r="D125" s="7" t="s">
        <v>869</v>
      </c>
      <c r="E125" s="7" t="s">
        <v>81</v>
      </c>
      <c r="F125" s="7" t="s">
        <v>106</v>
      </c>
      <c r="G125" s="8" t="str">
        <f>VLOOKUP(B125,'[1]ds đẩy lên PM'!$B$4:$F$6819,5,0)</f>
        <v>Xuất sắc</v>
      </c>
      <c r="H125" s="8" t="s">
        <v>5217</v>
      </c>
      <c r="I125" s="60"/>
      <c r="J125" s="6" t="s">
        <v>4864</v>
      </c>
      <c r="K125" s="6" t="s">
        <v>5230</v>
      </c>
      <c r="L125" s="6" t="s">
        <v>4865</v>
      </c>
      <c r="M125" s="6"/>
    </row>
    <row r="126" spans="1:13" x14ac:dyDescent="0.2">
      <c r="A126" s="7">
        <f t="shared" si="2"/>
        <v>16</v>
      </c>
      <c r="B126" s="7">
        <v>24020768</v>
      </c>
      <c r="C126" s="6" t="s">
        <v>4978</v>
      </c>
      <c r="D126" s="7" t="s">
        <v>924</v>
      </c>
      <c r="E126" s="7" t="s">
        <v>90</v>
      </c>
      <c r="F126" s="7" t="s">
        <v>486</v>
      </c>
      <c r="G126" s="8" t="str">
        <f>VLOOKUP(B126,'[1]ds đẩy lên PM'!$B$4:$F$6819,5,0)</f>
        <v>Xuất sắc</v>
      </c>
      <c r="H126" s="8" t="s">
        <v>5219</v>
      </c>
      <c r="I126" s="60"/>
      <c r="J126" s="6" t="s">
        <v>4864</v>
      </c>
      <c r="K126" s="6" t="s">
        <v>5230</v>
      </c>
      <c r="L126" s="6" t="s">
        <v>4865</v>
      </c>
      <c r="M126" s="6"/>
    </row>
    <row r="127" spans="1:13" x14ac:dyDescent="0.2">
      <c r="A127" s="7">
        <f t="shared" si="2"/>
        <v>17</v>
      </c>
      <c r="B127" s="7">
        <v>24020760</v>
      </c>
      <c r="C127" s="6" t="s">
        <v>4769</v>
      </c>
      <c r="D127" s="7" t="s">
        <v>856</v>
      </c>
      <c r="E127" s="7" t="s">
        <v>59</v>
      </c>
      <c r="F127" s="7" t="s">
        <v>96</v>
      </c>
      <c r="G127" s="8" t="str">
        <f>VLOOKUP(B127,'[1]ds đẩy lên PM'!$B$4:$F$6819,5,0)</f>
        <v>Tốt</v>
      </c>
      <c r="H127" s="8" t="s">
        <v>5219</v>
      </c>
      <c r="I127" s="60"/>
      <c r="J127" s="6" t="s">
        <v>4864</v>
      </c>
      <c r="K127" s="6" t="s">
        <v>5230</v>
      </c>
      <c r="L127" s="6" t="s">
        <v>4865</v>
      </c>
      <c r="M127" s="6"/>
    </row>
    <row r="128" spans="1:13" x14ac:dyDescent="0.2">
      <c r="A128" s="7">
        <f t="shared" si="2"/>
        <v>18</v>
      </c>
      <c r="B128" s="7">
        <v>24020728</v>
      </c>
      <c r="C128" s="6" t="s">
        <v>4987</v>
      </c>
      <c r="D128" s="7" t="s">
        <v>1620</v>
      </c>
      <c r="E128" s="7" t="s">
        <v>59</v>
      </c>
      <c r="F128" s="7" t="s">
        <v>189</v>
      </c>
      <c r="G128" s="8" t="str">
        <f>VLOOKUP(B128,'[1]ds đẩy lên PM'!$B$4:$F$6819,5,0)</f>
        <v>Xuất sắc</v>
      </c>
      <c r="H128" s="8" t="s">
        <v>5219</v>
      </c>
      <c r="I128" s="60"/>
      <c r="J128" s="6" t="s">
        <v>4864</v>
      </c>
      <c r="K128" s="6" t="s">
        <v>5230</v>
      </c>
      <c r="L128" s="6" t="s">
        <v>4865</v>
      </c>
      <c r="M128" s="6"/>
    </row>
    <row r="129" spans="1:13" x14ac:dyDescent="0.2">
      <c r="A129" s="7">
        <f t="shared" si="2"/>
        <v>19</v>
      </c>
      <c r="B129" s="7">
        <v>24020828</v>
      </c>
      <c r="C129" s="6" t="s">
        <v>2544</v>
      </c>
      <c r="D129" s="7" t="s">
        <v>800</v>
      </c>
      <c r="E129" s="7" t="s">
        <v>59</v>
      </c>
      <c r="F129" s="7" t="s">
        <v>189</v>
      </c>
      <c r="G129" s="8" t="str">
        <f>VLOOKUP(B129,'[1]ds đẩy lên PM'!$B$4:$F$6819,5,0)</f>
        <v>Tốt</v>
      </c>
      <c r="H129" s="8" t="s">
        <v>5219</v>
      </c>
      <c r="I129" s="60"/>
      <c r="J129" s="6" t="s">
        <v>4864</v>
      </c>
      <c r="K129" s="6" t="s">
        <v>5230</v>
      </c>
      <c r="L129" s="6" t="s">
        <v>4865</v>
      </c>
      <c r="M129" s="6"/>
    </row>
    <row r="130" spans="1:13" x14ac:dyDescent="0.2">
      <c r="A130" s="7">
        <f t="shared" si="2"/>
        <v>20</v>
      </c>
      <c r="B130" s="7">
        <v>24020753</v>
      </c>
      <c r="C130" s="6" t="s">
        <v>4977</v>
      </c>
      <c r="D130" s="7" t="s">
        <v>1016</v>
      </c>
      <c r="E130" s="7" t="s">
        <v>59</v>
      </c>
      <c r="F130" s="7" t="s">
        <v>593</v>
      </c>
      <c r="G130" s="8" t="str">
        <f>VLOOKUP(B130,'[1]ds đẩy lên PM'!$B$4:$F$6819,5,0)</f>
        <v>Xuất sắc</v>
      </c>
      <c r="H130" s="8" t="s">
        <v>5219</v>
      </c>
      <c r="I130" s="60"/>
      <c r="J130" s="6" t="s">
        <v>4864</v>
      </c>
      <c r="K130" s="6" t="s">
        <v>5230</v>
      </c>
      <c r="L130" s="6" t="s">
        <v>4865</v>
      </c>
      <c r="M130" s="6"/>
    </row>
    <row r="131" spans="1:13" x14ac:dyDescent="0.2">
      <c r="A131" s="7">
        <f t="shared" si="2"/>
        <v>21</v>
      </c>
      <c r="B131" s="7">
        <v>24020708</v>
      </c>
      <c r="C131" s="6" t="s">
        <v>2103</v>
      </c>
      <c r="D131" s="7" t="s">
        <v>2546</v>
      </c>
      <c r="E131" s="7" t="s">
        <v>59</v>
      </c>
      <c r="F131" s="7" t="s">
        <v>234</v>
      </c>
      <c r="G131" s="8" t="str">
        <f>VLOOKUP(B131,'[1]ds đẩy lên PM'!$B$4:$F$6819,5,0)</f>
        <v>Tốt</v>
      </c>
      <c r="H131" s="8" t="s">
        <v>5219</v>
      </c>
      <c r="I131" s="60"/>
      <c r="J131" s="6" t="s">
        <v>4864</v>
      </c>
      <c r="K131" s="6" t="s">
        <v>5230</v>
      </c>
      <c r="L131" s="6" t="s">
        <v>4865</v>
      </c>
      <c r="M131" s="6"/>
    </row>
    <row r="132" spans="1:13" x14ac:dyDescent="0.2">
      <c r="A132" s="7">
        <f t="shared" si="2"/>
        <v>22</v>
      </c>
      <c r="B132" s="7">
        <v>24020754</v>
      </c>
      <c r="C132" s="6" t="s">
        <v>4994</v>
      </c>
      <c r="D132" s="7" t="s">
        <v>654</v>
      </c>
      <c r="E132" s="7" t="s">
        <v>90</v>
      </c>
      <c r="F132" s="7" t="s">
        <v>110</v>
      </c>
      <c r="G132" s="8" t="str">
        <f>VLOOKUP(B132,'[1]ds đẩy lên PM'!$B$4:$F$6819,5,0)</f>
        <v>Xuất sắc</v>
      </c>
      <c r="H132" s="8" t="s">
        <v>5219</v>
      </c>
      <c r="I132" s="60"/>
      <c r="J132" s="6" t="s">
        <v>4864</v>
      </c>
      <c r="K132" s="6" t="s">
        <v>5230</v>
      </c>
      <c r="L132" s="6" t="s">
        <v>4865</v>
      </c>
      <c r="M132" s="6"/>
    </row>
    <row r="133" spans="1:13" x14ac:dyDescent="0.2">
      <c r="A133" s="7">
        <f t="shared" si="2"/>
        <v>23</v>
      </c>
      <c r="B133" s="7">
        <v>24020748</v>
      </c>
      <c r="C133" s="6" t="s">
        <v>667</v>
      </c>
      <c r="D133" s="7" t="s">
        <v>1579</v>
      </c>
      <c r="E133" s="7" t="s">
        <v>59</v>
      </c>
      <c r="F133" s="7" t="s">
        <v>15</v>
      </c>
      <c r="G133" s="8" t="str">
        <f>VLOOKUP(B133,'[1]ds đẩy lên PM'!$B$4:$F$6819,5,0)</f>
        <v>Tốt</v>
      </c>
      <c r="H133" s="8" t="s">
        <v>5219</v>
      </c>
      <c r="I133" s="60"/>
      <c r="J133" s="6" t="s">
        <v>4864</v>
      </c>
      <c r="K133" s="6" t="s">
        <v>5230</v>
      </c>
      <c r="L133" s="6" t="s">
        <v>4865</v>
      </c>
      <c r="M133" s="6"/>
    </row>
    <row r="134" spans="1:13" x14ac:dyDescent="0.2">
      <c r="A134" s="7">
        <f t="shared" si="2"/>
        <v>24</v>
      </c>
      <c r="B134" s="7">
        <v>24020737</v>
      </c>
      <c r="C134" s="6" t="s">
        <v>4989</v>
      </c>
      <c r="D134" s="7" t="s">
        <v>3537</v>
      </c>
      <c r="E134" s="7" t="s">
        <v>59</v>
      </c>
      <c r="F134" s="7" t="s">
        <v>218</v>
      </c>
      <c r="G134" s="8" t="str">
        <f>VLOOKUP(B134,'[1]ds đẩy lên PM'!$B$4:$F$6819,5,0)</f>
        <v>Tốt</v>
      </c>
      <c r="H134" s="8" t="s">
        <v>5219</v>
      </c>
      <c r="I134" s="60"/>
      <c r="J134" s="6" t="s">
        <v>4864</v>
      </c>
      <c r="K134" s="6" t="s">
        <v>5230</v>
      </c>
      <c r="L134" s="6" t="s">
        <v>4865</v>
      </c>
      <c r="M134" s="6"/>
    </row>
    <row r="135" spans="1:13" x14ac:dyDescent="0.2">
      <c r="A135" s="7">
        <f t="shared" si="2"/>
        <v>25</v>
      </c>
      <c r="B135" s="7">
        <v>24020731</v>
      </c>
      <c r="C135" s="6" t="s">
        <v>4971</v>
      </c>
      <c r="D135" s="7" t="s">
        <v>810</v>
      </c>
      <c r="E135" s="7" t="s">
        <v>90</v>
      </c>
      <c r="F135" s="7" t="s">
        <v>158</v>
      </c>
      <c r="G135" s="8" t="str">
        <f>VLOOKUP(B135,'[1]ds đẩy lên PM'!$B$4:$F$6819,5,0)</f>
        <v>Tốt</v>
      </c>
      <c r="H135" s="8" t="s">
        <v>5219</v>
      </c>
      <c r="I135" s="60"/>
      <c r="J135" s="6" t="s">
        <v>4864</v>
      </c>
      <c r="K135" s="6" t="s">
        <v>5230</v>
      </c>
      <c r="L135" s="6" t="s">
        <v>4865</v>
      </c>
      <c r="M135" s="6"/>
    </row>
    <row r="136" spans="1:13" x14ac:dyDescent="0.2">
      <c r="A136" s="7">
        <f t="shared" si="2"/>
        <v>26</v>
      </c>
      <c r="B136" s="7">
        <v>24020763</v>
      </c>
      <c r="C136" s="6" t="s">
        <v>4995</v>
      </c>
      <c r="D136" s="7" t="s">
        <v>2574</v>
      </c>
      <c r="E136" s="7" t="s">
        <v>90</v>
      </c>
      <c r="F136" s="7" t="s">
        <v>43</v>
      </c>
      <c r="G136" s="8" t="str">
        <f>VLOOKUP(B136,'[1]ds đẩy lên PM'!$B$4:$F$6819,5,0)</f>
        <v>Tốt</v>
      </c>
      <c r="H136" s="8" t="s">
        <v>5219</v>
      </c>
      <c r="I136" s="60"/>
      <c r="J136" s="6" t="s">
        <v>4864</v>
      </c>
      <c r="K136" s="6" t="s">
        <v>5230</v>
      </c>
      <c r="L136" s="6" t="s">
        <v>4865</v>
      </c>
      <c r="M136" s="6"/>
    </row>
    <row r="137" spans="1:13" x14ac:dyDescent="0.2">
      <c r="A137" s="7">
        <f t="shared" si="2"/>
        <v>27</v>
      </c>
      <c r="B137" s="7">
        <v>24020730</v>
      </c>
      <c r="C137" s="6" t="s">
        <v>3119</v>
      </c>
      <c r="D137" s="7" t="s">
        <v>2345</v>
      </c>
      <c r="E137" s="7" t="s">
        <v>59</v>
      </c>
      <c r="F137" s="7" t="s">
        <v>293</v>
      </c>
      <c r="G137" s="8" t="str">
        <f>VLOOKUP(B137,'[1]ds đẩy lên PM'!$B$4:$F$6819,5,0)</f>
        <v>Xuất sắc</v>
      </c>
      <c r="H137" s="8" t="s">
        <v>5219</v>
      </c>
      <c r="I137" s="60"/>
      <c r="J137" s="6" t="s">
        <v>4864</v>
      </c>
      <c r="K137" s="6" t="s">
        <v>5230</v>
      </c>
      <c r="L137" s="6" t="s">
        <v>4865</v>
      </c>
      <c r="M137" s="6"/>
    </row>
    <row r="138" spans="1:13" x14ac:dyDescent="0.2">
      <c r="A138" s="7">
        <f t="shared" si="2"/>
        <v>28</v>
      </c>
      <c r="B138" s="7">
        <v>24020741</v>
      </c>
      <c r="C138" s="6" t="s">
        <v>4975</v>
      </c>
      <c r="D138" s="7" t="s">
        <v>1488</v>
      </c>
      <c r="E138" s="7" t="s">
        <v>59</v>
      </c>
      <c r="F138" s="7" t="s">
        <v>339</v>
      </c>
      <c r="G138" s="8" t="str">
        <f>VLOOKUP(B138,'[1]ds đẩy lên PM'!$B$4:$F$6819,5,0)</f>
        <v>Tốt</v>
      </c>
      <c r="H138" s="8" t="s">
        <v>5219</v>
      </c>
      <c r="I138" s="60"/>
      <c r="J138" s="6" t="s">
        <v>4864</v>
      </c>
      <c r="K138" s="6" t="s">
        <v>5230</v>
      </c>
      <c r="L138" s="6" t="s">
        <v>4865</v>
      </c>
      <c r="M138" s="6"/>
    </row>
    <row r="139" spans="1:13" x14ac:dyDescent="0.2">
      <c r="A139" s="7">
        <f t="shared" si="2"/>
        <v>29</v>
      </c>
      <c r="B139" s="7">
        <v>24020752</v>
      </c>
      <c r="C139" s="6" t="s">
        <v>4993</v>
      </c>
      <c r="D139" s="7" t="s">
        <v>683</v>
      </c>
      <c r="E139" s="7" t="s">
        <v>81</v>
      </c>
      <c r="F139" s="7" t="s">
        <v>339</v>
      </c>
      <c r="G139" s="8" t="str">
        <f>VLOOKUP(B139,'[1]ds đẩy lên PM'!$B$4:$F$6819,5,0)</f>
        <v>Khá</v>
      </c>
      <c r="H139" s="8" t="s">
        <v>5219</v>
      </c>
      <c r="I139" s="60"/>
      <c r="J139" s="6" t="s">
        <v>4864</v>
      </c>
      <c r="K139" s="6" t="s">
        <v>5230</v>
      </c>
      <c r="L139" s="6" t="s">
        <v>4865</v>
      </c>
      <c r="M139" s="6"/>
    </row>
    <row r="140" spans="1:13" x14ac:dyDescent="0.2">
      <c r="A140" s="7">
        <f t="shared" si="2"/>
        <v>30</v>
      </c>
      <c r="B140" s="7">
        <v>24020786</v>
      </c>
      <c r="C140" s="6" t="s">
        <v>4980</v>
      </c>
      <c r="D140" s="7" t="s">
        <v>976</v>
      </c>
      <c r="E140" s="7" t="s">
        <v>90</v>
      </c>
      <c r="F140" s="7" t="s">
        <v>147</v>
      </c>
      <c r="G140" s="8" t="str">
        <f>VLOOKUP(B140,'[1]ds đẩy lên PM'!$B$4:$F$6819,5,0)</f>
        <v>Xuất sắc</v>
      </c>
      <c r="H140" s="8" t="s">
        <v>5219</v>
      </c>
      <c r="I140" s="60"/>
      <c r="J140" s="6" t="s">
        <v>4864</v>
      </c>
      <c r="K140" s="6" t="s">
        <v>5230</v>
      </c>
      <c r="L140" s="6" t="s">
        <v>4865</v>
      </c>
      <c r="M140" s="6"/>
    </row>
    <row r="141" spans="1:13" x14ac:dyDescent="0.2">
      <c r="A141" s="7">
        <f t="shared" si="2"/>
        <v>31</v>
      </c>
      <c r="B141" s="7">
        <v>24020705</v>
      </c>
      <c r="C141" s="6" t="s">
        <v>4967</v>
      </c>
      <c r="D141" s="7" t="s">
        <v>818</v>
      </c>
      <c r="E141" s="7" t="s">
        <v>90</v>
      </c>
      <c r="F141" s="7" t="s">
        <v>144</v>
      </c>
      <c r="G141" s="8" t="str">
        <f>VLOOKUP(B141,'[1]ds đẩy lên PM'!$B$4:$F$6819,5,0)</f>
        <v>Xuất sắc</v>
      </c>
      <c r="H141" s="8" t="s">
        <v>5219</v>
      </c>
      <c r="I141" s="60"/>
      <c r="J141" s="6" t="s">
        <v>4864</v>
      </c>
      <c r="K141" s="6" t="s">
        <v>5230</v>
      </c>
      <c r="L141" s="6" t="s">
        <v>4865</v>
      </c>
      <c r="M141" s="6"/>
    </row>
    <row r="142" spans="1:13" x14ac:dyDescent="0.2">
      <c r="A142" s="7">
        <f t="shared" si="2"/>
        <v>32</v>
      </c>
      <c r="B142" s="7">
        <v>24020816</v>
      </c>
      <c r="C142" s="6" t="s">
        <v>1018</v>
      </c>
      <c r="D142" s="7" t="s">
        <v>2159</v>
      </c>
      <c r="E142" s="7" t="s">
        <v>59</v>
      </c>
      <c r="F142" s="7" t="s">
        <v>698</v>
      </c>
      <c r="G142" s="8" t="str">
        <f>VLOOKUP(B142,'[1]ds đẩy lên PM'!$B$4:$F$6819,5,0)</f>
        <v>Khá</v>
      </c>
      <c r="H142" s="8" t="s">
        <v>5219</v>
      </c>
      <c r="I142" s="60"/>
      <c r="J142" s="6" t="s">
        <v>4864</v>
      </c>
      <c r="K142" s="6" t="s">
        <v>5230</v>
      </c>
      <c r="L142" s="6" t="s">
        <v>4865</v>
      </c>
      <c r="M142" s="6"/>
    </row>
    <row r="143" spans="1:13" x14ac:dyDescent="0.2">
      <c r="A143" s="7">
        <f t="shared" si="2"/>
        <v>33</v>
      </c>
      <c r="B143" s="7">
        <v>24020735</v>
      </c>
      <c r="C143" s="6" t="s">
        <v>4972</v>
      </c>
      <c r="D143" s="7" t="s">
        <v>638</v>
      </c>
      <c r="E143" s="7" t="s">
        <v>59</v>
      </c>
      <c r="F143" s="7" t="s">
        <v>939</v>
      </c>
      <c r="G143" s="8" t="str">
        <f>VLOOKUP(B143,'[1]ds đẩy lên PM'!$B$4:$F$6819,5,0)</f>
        <v>Xuất sắc</v>
      </c>
      <c r="H143" s="8" t="s">
        <v>5219</v>
      </c>
      <c r="I143" s="60"/>
      <c r="J143" s="6" t="s">
        <v>4864</v>
      </c>
      <c r="K143" s="6" t="s">
        <v>5230</v>
      </c>
      <c r="L143" s="6" t="s">
        <v>4865</v>
      </c>
      <c r="M143" s="6"/>
    </row>
    <row r="144" spans="1:13" x14ac:dyDescent="0.2">
      <c r="A144" s="7">
        <f t="shared" si="2"/>
        <v>34</v>
      </c>
      <c r="B144" s="7">
        <v>24020806</v>
      </c>
      <c r="C144" s="6" t="s">
        <v>4983</v>
      </c>
      <c r="D144" s="7" t="s">
        <v>932</v>
      </c>
      <c r="E144" s="7" t="s">
        <v>59</v>
      </c>
      <c r="F144" s="7" t="s">
        <v>939</v>
      </c>
      <c r="G144" s="8" t="str">
        <f>VLOOKUP(B144,'[1]ds đẩy lên PM'!$B$4:$F$6819,5,0)</f>
        <v>Xuất sắc</v>
      </c>
      <c r="H144" s="8" t="s">
        <v>5219</v>
      </c>
      <c r="I144" s="60"/>
      <c r="J144" s="6" t="s">
        <v>4864</v>
      </c>
      <c r="K144" s="6" t="s">
        <v>5230</v>
      </c>
      <c r="L144" s="6" t="s">
        <v>4865</v>
      </c>
      <c r="M144" s="6"/>
    </row>
    <row r="145" spans="1:13" x14ac:dyDescent="0.2">
      <c r="A145" s="7">
        <f t="shared" si="2"/>
        <v>35</v>
      </c>
      <c r="B145" s="7">
        <v>24020755</v>
      </c>
      <c r="C145" s="6" t="s">
        <v>4976</v>
      </c>
      <c r="D145" s="7" t="s">
        <v>1514</v>
      </c>
      <c r="E145" s="7" t="s">
        <v>59</v>
      </c>
      <c r="F145" s="7" t="s">
        <v>1347</v>
      </c>
      <c r="G145" s="8" t="str">
        <f>VLOOKUP(B145,'[1]ds đẩy lên PM'!$B$4:$F$6819,5,0)</f>
        <v>Tốt</v>
      </c>
      <c r="H145" s="8" t="s">
        <v>5219</v>
      </c>
      <c r="I145" s="60"/>
      <c r="J145" s="6" t="s">
        <v>4864</v>
      </c>
      <c r="K145" s="6" t="s">
        <v>5230</v>
      </c>
      <c r="L145" s="6" t="s">
        <v>4865</v>
      </c>
      <c r="M145" s="6"/>
    </row>
    <row r="146" spans="1:13" x14ac:dyDescent="0.2">
      <c r="A146" s="7">
        <f t="shared" si="2"/>
        <v>36</v>
      </c>
      <c r="B146" s="7">
        <v>24020822</v>
      </c>
      <c r="C146" s="6" t="s">
        <v>4985</v>
      </c>
      <c r="D146" s="7" t="s">
        <v>2114</v>
      </c>
      <c r="E146" s="7" t="s">
        <v>59</v>
      </c>
      <c r="F146" s="7" t="s">
        <v>1347</v>
      </c>
      <c r="G146" s="8" t="str">
        <f>VLOOKUP(B146,'[1]ds đẩy lên PM'!$B$4:$F$6819,5,0)</f>
        <v>Tốt</v>
      </c>
      <c r="H146" s="8" t="s">
        <v>5219</v>
      </c>
      <c r="I146" s="60"/>
      <c r="J146" s="6" t="s">
        <v>4864</v>
      </c>
      <c r="K146" s="6" t="s">
        <v>5230</v>
      </c>
      <c r="L146" s="6" t="s">
        <v>4865</v>
      </c>
      <c r="M146" s="6"/>
    </row>
    <row r="147" spans="1:13" x14ac:dyDescent="0.2">
      <c r="A147" s="7">
        <f t="shared" si="2"/>
        <v>37</v>
      </c>
      <c r="B147" s="7">
        <v>24020827</v>
      </c>
      <c r="C147" s="6" t="s">
        <v>5004</v>
      </c>
      <c r="D147" s="7" t="s">
        <v>711</v>
      </c>
      <c r="E147" s="7" t="s">
        <v>59</v>
      </c>
      <c r="F147" s="7" t="s">
        <v>1347</v>
      </c>
      <c r="G147" s="8" t="str">
        <f>VLOOKUP(B147,'[1]ds đẩy lên PM'!$B$4:$F$6819,5,0)</f>
        <v>Tốt</v>
      </c>
      <c r="H147" s="8" t="s">
        <v>5219</v>
      </c>
      <c r="I147" s="60"/>
      <c r="J147" s="6" t="s">
        <v>4864</v>
      </c>
      <c r="K147" s="6" t="s">
        <v>5230</v>
      </c>
      <c r="L147" s="6" t="s">
        <v>4865</v>
      </c>
      <c r="M147" s="6"/>
    </row>
    <row r="148" spans="1:13" x14ac:dyDescent="0.2">
      <c r="A148" s="7">
        <f t="shared" si="2"/>
        <v>38</v>
      </c>
      <c r="B148" s="7">
        <v>24020739</v>
      </c>
      <c r="C148" s="6" t="s">
        <v>4990</v>
      </c>
      <c r="D148" s="7" t="s">
        <v>638</v>
      </c>
      <c r="E148" s="7" t="s">
        <v>59</v>
      </c>
      <c r="F148" s="7" t="s">
        <v>492</v>
      </c>
      <c r="G148" s="8" t="str">
        <f>VLOOKUP(B148,'[1]ds đẩy lên PM'!$B$4:$F$6819,5,0)</f>
        <v>Tốt</v>
      </c>
      <c r="H148" s="8" t="s">
        <v>5219</v>
      </c>
      <c r="I148" s="60"/>
      <c r="J148" s="6" t="s">
        <v>4864</v>
      </c>
      <c r="K148" s="6" t="s">
        <v>5230</v>
      </c>
      <c r="L148" s="6" t="s">
        <v>4865</v>
      </c>
      <c r="M148" s="6"/>
    </row>
    <row r="149" spans="1:13" x14ac:dyDescent="0.2">
      <c r="A149" s="7">
        <f t="shared" si="2"/>
        <v>39</v>
      </c>
      <c r="B149" s="7">
        <v>24020817</v>
      </c>
      <c r="C149" s="6" t="s">
        <v>5002</v>
      </c>
      <c r="D149" s="7" t="s">
        <v>2119</v>
      </c>
      <c r="E149" s="7" t="s">
        <v>59</v>
      </c>
      <c r="F149" s="7" t="s">
        <v>198</v>
      </c>
      <c r="G149" s="8" t="str">
        <f>VLOOKUP(B149,'[1]ds đẩy lên PM'!$B$4:$F$6819,5,0)</f>
        <v>Xuất sắc</v>
      </c>
      <c r="H149" s="8" t="s">
        <v>5219</v>
      </c>
      <c r="I149" s="60"/>
      <c r="J149" s="6" t="s">
        <v>4864</v>
      </c>
      <c r="K149" s="6" t="s">
        <v>5230</v>
      </c>
      <c r="L149" s="6" t="s">
        <v>4865</v>
      </c>
      <c r="M149" s="6"/>
    </row>
    <row r="150" spans="1:13" x14ac:dyDescent="0.2">
      <c r="A150" s="7">
        <f t="shared" si="2"/>
        <v>40</v>
      </c>
      <c r="B150" s="7">
        <v>24020792</v>
      </c>
      <c r="C150" s="6" t="s">
        <v>4981</v>
      </c>
      <c r="D150" s="7" t="s">
        <v>689</v>
      </c>
      <c r="E150" s="7" t="s">
        <v>81</v>
      </c>
      <c r="F150" s="7" t="s">
        <v>517</v>
      </c>
      <c r="G150" s="8" t="str">
        <f>VLOOKUP(B150,'[1]ds đẩy lên PM'!$B$4:$F$6819,5,0)</f>
        <v>Tốt</v>
      </c>
      <c r="H150" s="8" t="s">
        <v>5219</v>
      </c>
      <c r="I150" s="60"/>
      <c r="J150" s="6" t="s">
        <v>4864</v>
      </c>
      <c r="K150" s="6" t="s">
        <v>5230</v>
      </c>
      <c r="L150" s="6" t="s">
        <v>4865</v>
      </c>
      <c r="M150" s="6"/>
    </row>
    <row r="151" spans="1:13" x14ac:dyDescent="0.2">
      <c r="A151" s="7">
        <f t="shared" si="2"/>
        <v>41</v>
      </c>
      <c r="B151" s="7">
        <v>24020803</v>
      </c>
      <c r="C151" s="6" t="s">
        <v>4999</v>
      </c>
      <c r="D151" s="7" t="s">
        <v>940</v>
      </c>
      <c r="E151" s="7" t="s">
        <v>90</v>
      </c>
      <c r="F151" s="7" t="s">
        <v>27</v>
      </c>
      <c r="G151" s="8" t="str">
        <f>VLOOKUP(B151,'[1]ds đẩy lên PM'!$B$4:$F$6819,5,0)</f>
        <v>Xuất sắc</v>
      </c>
      <c r="H151" s="8" t="s">
        <v>5219</v>
      </c>
      <c r="I151" s="60"/>
      <c r="J151" s="6" t="s">
        <v>4864</v>
      </c>
      <c r="K151" s="6" t="s">
        <v>5230</v>
      </c>
      <c r="L151" s="6" t="s">
        <v>4865</v>
      </c>
      <c r="M151" s="6"/>
    </row>
    <row r="152" spans="1:13" x14ac:dyDescent="0.2">
      <c r="A152" s="7">
        <f t="shared" si="2"/>
        <v>42</v>
      </c>
      <c r="B152" s="7">
        <v>24020787</v>
      </c>
      <c r="C152" s="6" t="s">
        <v>4996</v>
      </c>
      <c r="D152" s="7" t="s">
        <v>1611</v>
      </c>
      <c r="E152" s="7" t="s">
        <v>81</v>
      </c>
      <c r="F152" s="7" t="s">
        <v>263</v>
      </c>
      <c r="G152" s="8" t="str">
        <f>VLOOKUP(B152,'[1]ds đẩy lên PM'!$B$4:$F$6819,5,0)</f>
        <v>Tốt</v>
      </c>
      <c r="H152" s="8" t="s">
        <v>5219</v>
      </c>
      <c r="I152" s="60"/>
      <c r="J152" s="6" t="s">
        <v>4864</v>
      </c>
      <c r="K152" s="6" t="s">
        <v>5230</v>
      </c>
      <c r="L152" s="6" t="s">
        <v>4865</v>
      </c>
      <c r="M152" s="6"/>
    </row>
    <row r="153" spans="1:13" x14ac:dyDescent="0.2">
      <c r="A153" s="7">
        <f t="shared" si="2"/>
        <v>43</v>
      </c>
      <c r="B153" s="7">
        <v>24020814</v>
      </c>
      <c r="C153" s="6" t="s">
        <v>5000</v>
      </c>
      <c r="D153" s="7" t="s">
        <v>2528</v>
      </c>
      <c r="E153" s="7" t="s">
        <v>81</v>
      </c>
      <c r="F153" s="7" t="s">
        <v>263</v>
      </c>
      <c r="G153" s="8" t="str">
        <f>VLOOKUP(B153,'[1]ds đẩy lên PM'!$B$4:$F$6819,5,0)</f>
        <v>Tốt</v>
      </c>
      <c r="H153" s="8" t="s">
        <v>5219</v>
      </c>
      <c r="I153" s="60"/>
      <c r="J153" s="6" t="s">
        <v>4864</v>
      </c>
      <c r="K153" s="6" t="s">
        <v>5230</v>
      </c>
      <c r="L153" s="6" t="s">
        <v>4865</v>
      </c>
      <c r="M153" s="6"/>
    </row>
    <row r="154" spans="1:13" x14ac:dyDescent="0.2">
      <c r="A154" s="7">
        <f t="shared" si="2"/>
        <v>44</v>
      </c>
      <c r="B154" s="7">
        <v>24020793</v>
      </c>
      <c r="C154" s="6" t="s">
        <v>4997</v>
      </c>
      <c r="D154" s="7" t="s">
        <v>2297</v>
      </c>
      <c r="E154" s="7" t="s">
        <v>59</v>
      </c>
      <c r="F154" s="7" t="s">
        <v>290</v>
      </c>
      <c r="G154" s="8" t="str">
        <f>VLOOKUP(B154,'[1]ds đẩy lên PM'!$B$4:$F$6819,5,0)</f>
        <v>Tốt</v>
      </c>
      <c r="H154" s="8" t="s">
        <v>5219</v>
      </c>
      <c r="I154" s="60"/>
      <c r="J154" s="6" t="s">
        <v>4864</v>
      </c>
      <c r="K154" s="6" t="s">
        <v>5230</v>
      </c>
      <c r="L154" s="6" t="s">
        <v>4865</v>
      </c>
      <c r="M154" s="6"/>
    </row>
    <row r="155" spans="1:13" x14ac:dyDescent="0.2">
      <c r="A155" s="7">
        <f t="shared" si="2"/>
        <v>45</v>
      </c>
      <c r="B155" s="7">
        <v>24020729</v>
      </c>
      <c r="C155" s="6" t="s">
        <v>4970</v>
      </c>
      <c r="D155" s="7" t="s">
        <v>2307</v>
      </c>
      <c r="E155" s="7" t="s">
        <v>59</v>
      </c>
      <c r="F155" s="7" t="s">
        <v>389</v>
      </c>
      <c r="G155" s="8" t="str">
        <f>VLOOKUP(B155,'[1]ds đẩy lên PM'!$B$4:$F$6819,5,0)</f>
        <v>Tốt</v>
      </c>
      <c r="H155" s="8" t="s">
        <v>5219</v>
      </c>
      <c r="I155" s="60"/>
      <c r="J155" s="6" t="s">
        <v>4864</v>
      </c>
      <c r="K155" s="6" t="s">
        <v>5230</v>
      </c>
      <c r="L155" s="6" t="s">
        <v>4865</v>
      </c>
      <c r="M155" s="6"/>
    </row>
    <row r="156" spans="1:13" x14ac:dyDescent="0.2">
      <c r="A156" s="7">
        <f t="shared" si="2"/>
        <v>46</v>
      </c>
      <c r="B156" s="7">
        <v>24020775</v>
      </c>
      <c r="C156" s="6" t="s">
        <v>801</v>
      </c>
      <c r="D156" s="7" t="s">
        <v>689</v>
      </c>
      <c r="E156" s="7" t="s">
        <v>59</v>
      </c>
      <c r="F156" s="7" t="s">
        <v>389</v>
      </c>
      <c r="G156" s="8" t="str">
        <f>VLOOKUP(B156,'[1]ds đẩy lên PM'!$B$4:$F$6819,5,0)</f>
        <v>Tốt</v>
      </c>
      <c r="H156" s="8" t="s">
        <v>5219</v>
      </c>
      <c r="I156" s="60"/>
      <c r="J156" s="6" t="s">
        <v>4864</v>
      </c>
      <c r="K156" s="6" t="s">
        <v>5230</v>
      </c>
      <c r="L156" s="6" t="s">
        <v>4865</v>
      </c>
      <c r="M156" s="6"/>
    </row>
    <row r="157" spans="1:13" x14ac:dyDescent="0.2">
      <c r="A157" s="7">
        <f t="shared" si="2"/>
        <v>47</v>
      </c>
      <c r="B157" s="7">
        <v>24020791</v>
      </c>
      <c r="C157" s="6" t="s">
        <v>504</v>
      </c>
      <c r="D157" s="7" t="s">
        <v>985</v>
      </c>
      <c r="E157" s="7" t="s">
        <v>90</v>
      </c>
      <c r="F157" s="7" t="s">
        <v>634</v>
      </c>
      <c r="G157" s="8" t="str">
        <f>VLOOKUP(B157,'[1]ds đẩy lên PM'!$B$4:$F$6819,5,0)</f>
        <v>Tốt</v>
      </c>
      <c r="H157" s="8" t="s">
        <v>5219</v>
      </c>
      <c r="I157" s="60"/>
      <c r="J157" s="6" t="s">
        <v>4864</v>
      </c>
      <c r="K157" s="6" t="s">
        <v>5230</v>
      </c>
      <c r="L157" s="6" t="s">
        <v>4865</v>
      </c>
      <c r="M157" s="6"/>
    </row>
    <row r="158" spans="1:13" x14ac:dyDescent="0.2">
      <c r="A158" s="7">
        <f t="shared" si="2"/>
        <v>48</v>
      </c>
      <c r="B158" s="7">
        <v>24020798</v>
      </c>
      <c r="C158" s="6" t="s">
        <v>4982</v>
      </c>
      <c r="D158" s="7" t="s">
        <v>1488</v>
      </c>
      <c r="E158" s="7" t="s">
        <v>435</v>
      </c>
      <c r="F158" s="7" t="s">
        <v>262</v>
      </c>
      <c r="G158" s="8" t="str">
        <f>VLOOKUP(B158,'[1]ds đẩy lên PM'!$B$4:$F$6819,5,0)</f>
        <v>Xuất sắc</v>
      </c>
      <c r="H158" s="8" t="s">
        <v>5219</v>
      </c>
      <c r="I158" s="60"/>
      <c r="J158" s="6" t="s">
        <v>4864</v>
      </c>
      <c r="K158" s="6" t="s">
        <v>5230</v>
      </c>
      <c r="L158" s="6" t="s">
        <v>4865</v>
      </c>
      <c r="M158" s="6"/>
    </row>
    <row r="159" spans="1:13" x14ac:dyDescent="0.2">
      <c r="A159" s="7">
        <f t="shared" si="2"/>
        <v>49</v>
      </c>
      <c r="B159" s="7">
        <v>24020743</v>
      </c>
      <c r="C159" s="6" t="s">
        <v>4991</v>
      </c>
      <c r="D159" s="7" t="s">
        <v>647</v>
      </c>
      <c r="E159" s="7" t="s">
        <v>59</v>
      </c>
      <c r="F159" s="7" t="s">
        <v>409</v>
      </c>
      <c r="G159" s="8" t="str">
        <f>VLOOKUP(B159,'[1]ds đẩy lên PM'!$B$4:$F$6819,5,0)</f>
        <v>Tốt</v>
      </c>
      <c r="H159" s="8" t="s">
        <v>5219</v>
      </c>
      <c r="I159" s="60"/>
      <c r="J159" s="6" t="s">
        <v>4864</v>
      </c>
      <c r="K159" s="6" t="s">
        <v>5230</v>
      </c>
      <c r="L159" s="6" t="s">
        <v>4865</v>
      </c>
      <c r="M159" s="6"/>
    </row>
    <row r="160" spans="1:13" x14ac:dyDescent="0.2">
      <c r="A160" s="7">
        <f t="shared" si="2"/>
        <v>50</v>
      </c>
      <c r="B160" s="7">
        <v>24020749</v>
      </c>
      <c r="C160" s="6" t="s">
        <v>3078</v>
      </c>
      <c r="D160" s="7" t="s">
        <v>633</v>
      </c>
      <c r="E160" s="7" t="s">
        <v>59</v>
      </c>
      <c r="F160" s="7" t="s">
        <v>409</v>
      </c>
      <c r="G160" s="8" t="str">
        <f>VLOOKUP(B160,'[1]ds đẩy lên PM'!$B$4:$F$6819,5,0)</f>
        <v>Xuất sắc</v>
      </c>
      <c r="H160" s="8" t="s">
        <v>5219</v>
      </c>
      <c r="I160" s="60"/>
      <c r="J160" s="6" t="s">
        <v>4864</v>
      </c>
      <c r="K160" s="6" t="s">
        <v>5230</v>
      </c>
      <c r="L160" s="6" t="s">
        <v>4865</v>
      </c>
      <c r="M160" s="6"/>
    </row>
    <row r="161" spans="1:13" x14ac:dyDescent="0.2">
      <c r="A161" s="7">
        <f t="shared" si="2"/>
        <v>51</v>
      </c>
      <c r="B161" s="7">
        <v>24020829</v>
      </c>
      <c r="C161" s="6" t="s">
        <v>5005</v>
      </c>
      <c r="D161" s="7" t="s">
        <v>867</v>
      </c>
      <c r="E161" s="7" t="s">
        <v>59</v>
      </c>
      <c r="F161" s="7" t="s">
        <v>409</v>
      </c>
      <c r="G161" s="8" t="str">
        <f>VLOOKUP(B161,'[1]ds đẩy lên PM'!$B$4:$F$6819,5,0)</f>
        <v>Xuất sắc</v>
      </c>
      <c r="H161" s="8" t="s">
        <v>5219</v>
      </c>
      <c r="I161" s="60"/>
      <c r="J161" s="6" t="s">
        <v>4864</v>
      </c>
      <c r="K161" s="6" t="s">
        <v>5230</v>
      </c>
      <c r="L161" s="6" t="s">
        <v>4865</v>
      </c>
      <c r="M161" s="6"/>
    </row>
    <row r="162" spans="1:13" x14ac:dyDescent="0.2">
      <c r="I162" s="84">
        <f>SUM(I111:I161)</f>
        <v>207000000</v>
      </c>
    </row>
  </sheetData>
  <sortState xmlns:xlrd2="http://schemas.microsoft.com/office/spreadsheetml/2017/richdata2" ref="A111:L161">
    <sortCondition descending="1" ref="F111:F161"/>
  </sortState>
  <mergeCells count="2">
    <mergeCell ref="A1:L1"/>
    <mergeCell ref="A2:L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48563-9F41-4BFF-BBE3-28F5CE30AFE4}">
  <sheetPr codeName="Sheet22">
    <tabColor rgb="FF92D050"/>
  </sheetPr>
  <dimension ref="A1:V103"/>
  <sheetViews>
    <sheetView topLeftCell="A79" workbookViewId="0">
      <selection activeCell="O36" sqref="O36"/>
    </sheetView>
  </sheetViews>
  <sheetFormatPr defaultRowHeight="15" x14ac:dyDescent="0.2"/>
  <cols>
    <col min="1" max="1" width="3.625" style="2" bestFit="1" customWidth="1"/>
    <col min="2" max="2" width="9" style="2"/>
    <col min="3" max="3" width="21.75" style="1" bestFit="1" customWidth="1"/>
    <col min="4" max="4" width="9.375" style="1" bestFit="1" customWidth="1"/>
    <col min="5" max="8" width="9" style="2"/>
    <col min="9" max="9" width="10.875" style="67" bestFit="1" customWidth="1"/>
    <col min="10" max="12" width="9" style="1"/>
    <col min="13" max="13" width="13.75" style="1" bestFit="1" customWidth="1"/>
    <col min="14" max="16384" width="9" style="1"/>
  </cols>
  <sheetData>
    <row r="1" spans="1:22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22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22" x14ac:dyDescent="0.2">
      <c r="A3" s="1"/>
      <c r="B3" s="1"/>
    </row>
    <row r="4" spans="1:22" x14ac:dyDescent="0.2">
      <c r="A4" s="9"/>
      <c r="B4" s="9"/>
      <c r="C4" s="8" t="s">
        <v>5228</v>
      </c>
      <c r="D4" s="7">
        <v>2021</v>
      </c>
      <c r="E4" s="7">
        <v>2022</v>
      </c>
      <c r="F4" s="7">
        <v>2023</v>
      </c>
      <c r="G4" s="7">
        <v>2024</v>
      </c>
      <c r="H4" s="9"/>
      <c r="I4" s="71"/>
      <c r="J4" s="71"/>
      <c r="K4" s="71"/>
      <c r="L4" s="71"/>
      <c r="M4" s="71"/>
      <c r="N4" s="71"/>
      <c r="O4" s="71"/>
      <c r="P4" s="71"/>
      <c r="Q4" s="71"/>
      <c r="R4" s="9"/>
      <c r="S4" s="9"/>
      <c r="T4" s="9"/>
      <c r="U4" s="9"/>
      <c r="V4" s="9"/>
    </row>
    <row r="5" spans="1:22" x14ac:dyDescent="0.2">
      <c r="A5" s="9"/>
      <c r="B5" s="9"/>
      <c r="C5" s="8" t="s">
        <v>5229</v>
      </c>
      <c r="D5" s="7" t="str">
        <f>F9</f>
        <v> 3.91</v>
      </c>
      <c r="E5" s="7" t="str">
        <f>F57</f>
        <v> 3.74</v>
      </c>
      <c r="F5" s="7" t="str">
        <f>F71</f>
        <v> 3.13</v>
      </c>
      <c r="G5" s="7" t="str">
        <f>F92</f>
        <v> 3.20</v>
      </c>
      <c r="H5" s="9"/>
      <c r="I5" s="71"/>
      <c r="J5" s="71"/>
      <c r="K5" s="71"/>
      <c r="L5" s="71"/>
      <c r="M5" s="71"/>
      <c r="N5" s="71"/>
      <c r="O5" s="71"/>
      <c r="P5" s="71"/>
      <c r="Q5" s="71"/>
      <c r="R5" s="9"/>
      <c r="S5" s="9"/>
      <c r="T5" s="9"/>
      <c r="U5" s="9"/>
      <c r="V5" s="9"/>
    </row>
    <row r="6" spans="1:22" x14ac:dyDescent="0.2">
      <c r="A6" s="1"/>
      <c r="B6" s="1"/>
      <c r="J6" s="67"/>
      <c r="K6" s="67"/>
    </row>
    <row r="7" spans="1:22" s="5" customFormat="1" ht="42.75" x14ac:dyDescent="0.2">
      <c r="A7" s="4" t="s">
        <v>0</v>
      </c>
      <c r="B7" s="4" t="s">
        <v>1</v>
      </c>
      <c r="C7" s="3" t="s">
        <v>2</v>
      </c>
      <c r="D7" s="3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3" t="s">
        <v>5132</v>
      </c>
      <c r="M7" s="3"/>
    </row>
    <row r="8" spans="1:22" customFormat="1" x14ac:dyDescent="0.2">
      <c r="A8" s="22">
        <v>1</v>
      </c>
      <c r="B8" s="22">
        <v>21020971</v>
      </c>
      <c r="C8" s="23" t="s">
        <v>5140</v>
      </c>
      <c r="D8" s="22" t="s">
        <v>2854</v>
      </c>
      <c r="E8" s="51" t="s">
        <v>85</v>
      </c>
      <c r="F8" s="22" t="s">
        <v>184</v>
      </c>
      <c r="G8" s="8" t="str">
        <f>VLOOKUP(B8,'[1]ds đẩy lên PM'!$B$4:$F$6819,5,0)</f>
        <v>Xuất sắc</v>
      </c>
      <c r="H8" s="8" t="s">
        <v>5218</v>
      </c>
      <c r="I8" s="60">
        <f>[2]Chuẩn!$M$37</f>
        <v>10250000</v>
      </c>
      <c r="J8" s="6" t="s">
        <v>4898</v>
      </c>
      <c r="K8" s="6" t="s">
        <v>5231</v>
      </c>
      <c r="L8" s="6" t="s">
        <v>4899</v>
      </c>
      <c r="M8" s="6" t="s">
        <v>5221</v>
      </c>
    </row>
    <row r="9" spans="1:22" s="97" customFormat="1" x14ac:dyDescent="0.2">
      <c r="A9" s="99">
        <f>A8+1</f>
        <v>2</v>
      </c>
      <c r="B9" s="99">
        <v>21021039</v>
      </c>
      <c r="C9" s="100" t="s">
        <v>5141</v>
      </c>
      <c r="D9" s="99" t="s">
        <v>1768</v>
      </c>
      <c r="E9" s="101" t="s">
        <v>85</v>
      </c>
      <c r="F9" s="99" t="s">
        <v>98</v>
      </c>
      <c r="G9" s="17" t="str">
        <f>VLOOKUP(B9,'[1]ds đẩy lên PM'!$B$4:$F$6819,5,0)</f>
        <v>Xuất sắc</v>
      </c>
      <c r="H9" s="17" t="s">
        <v>5218</v>
      </c>
      <c r="I9" s="70">
        <f>[2]Chuẩn!$M$37</f>
        <v>10250000</v>
      </c>
      <c r="J9" s="11" t="s">
        <v>4898</v>
      </c>
      <c r="K9" s="11" t="s">
        <v>5231</v>
      </c>
      <c r="L9" s="11" t="s">
        <v>4899</v>
      </c>
      <c r="M9" s="11" t="s">
        <v>5221</v>
      </c>
    </row>
    <row r="10" spans="1:22" customFormat="1" x14ac:dyDescent="0.2">
      <c r="A10" s="22">
        <f t="shared" ref="A10:A54" si="0">A9+1</f>
        <v>3</v>
      </c>
      <c r="B10" s="22">
        <v>21021059</v>
      </c>
      <c r="C10" s="23" t="s">
        <v>5142</v>
      </c>
      <c r="D10" s="22" t="s">
        <v>5143</v>
      </c>
      <c r="E10" s="51" t="s">
        <v>85</v>
      </c>
      <c r="F10" s="22" t="s">
        <v>513</v>
      </c>
      <c r="G10" s="8" t="str">
        <f>VLOOKUP(B10,'[1]ds đẩy lên PM'!$B$4:$F$6819,5,0)</f>
        <v>Xuất sắc</v>
      </c>
      <c r="H10" s="8" t="s">
        <v>5218</v>
      </c>
      <c r="I10" s="60"/>
      <c r="J10" s="6" t="s">
        <v>4898</v>
      </c>
      <c r="K10" s="6" t="s">
        <v>5231</v>
      </c>
      <c r="L10" s="6" t="s">
        <v>4899</v>
      </c>
      <c r="M10" s="6" t="s">
        <v>5221</v>
      </c>
    </row>
    <row r="11" spans="1:22" customFormat="1" x14ac:dyDescent="0.2">
      <c r="A11" s="22">
        <f t="shared" si="0"/>
        <v>4</v>
      </c>
      <c r="B11" s="22">
        <v>21020719</v>
      </c>
      <c r="C11" s="23" t="s">
        <v>5144</v>
      </c>
      <c r="D11" s="22" t="s">
        <v>5145</v>
      </c>
      <c r="E11" s="51" t="s">
        <v>85</v>
      </c>
      <c r="F11" s="22" t="s">
        <v>306</v>
      </c>
      <c r="G11" s="8" t="str">
        <f>VLOOKUP(B11,'[1]ds đẩy lên PM'!$B$4:$F$6819,5,0)</f>
        <v>Xuất sắc</v>
      </c>
      <c r="H11" s="8" t="s">
        <v>5218</v>
      </c>
      <c r="I11" s="60"/>
      <c r="J11" s="6" t="s">
        <v>4898</v>
      </c>
      <c r="K11" s="6" t="s">
        <v>5231</v>
      </c>
      <c r="L11" s="6" t="s">
        <v>4899</v>
      </c>
      <c r="M11" s="6" t="s">
        <v>5221</v>
      </c>
    </row>
    <row r="12" spans="1:22" customFormat="1" x14ac:dyDescent="0.2">
      <c r="A12" s="22">
        <f t="shared" si="0"/>
        <v>5</v>
      </c>
      <c r="B12" s="22">
        <v>21020977</v>
      </c>
      <c r="C12" s="23" t="s">
        <v>5146</v>
      </c>
      <c r="D12" s="22" t="s">
        <v>5147</v>
      </c>
      <c r="E12" s="51" t="s">
        <v>7</v>
      </c>
      <c r="F12" s="22" t="s">
        <v>381</v>
      </c>
      <c r="G12" s="8" t="str">
        <f>VLOOKUP(B12,'[1]ds đẩy lên PM'!$B$4:$F$6819,5,0)</f>
        <v>Xuất sắc</v>
      </c>
      <c r="H12" s="8" t="s">
        <v>5218</v>
      </c>
      <c r="I12" s="60"/>
      <c r="J12" s="6" t="s">
        <v>4898</v>
      </c>
      <c r="K12" s="6" t="s">
        <v>5231</v>
      </c>
      <c r="L12" s="6" t="s">
        <v>4899</v>
      </c>
      <c r="M12" s="35"/>
    </row>
    <row r="13" spans="1:22" customFormat="1" x14ac:dyDescent="0.2">
      <c r="A13" s="22">
        <f t="shared" si="0"/>
        <v>6</v>
      </c>
      <c r="B13" s="22">
        <v>21021028</v>
      </c>
      <c r="C13" s="23" t="s">
        <v>5148</v>
      </c>
      <c r="D13" s="22" t="s">
        <v>220</v>
      </c>
      <c r="E13" s="51" t="s">
        <v>85</v>
      </c>
      <c r="F13" s="22" t="s">
        <v>18</v>
      </c>
      <c r="G13" s="8" t="str">
        <f>VLOOKUP(B13,'[1]ds đẩy lên PM'!$B$4:$F$6819,5,0)</f>
        <v>Xuất sắc</v>
      </c>
      <c r="H13" s="8" t="s">
        <v>5218</v>
      </c>
      <c r="I13" s="60"/>
      <c r="J13" s="6" t="s">
        <v>4898</v>
      </c>
      <c r="K13" s="6" t="s">
        <v>5231</v>
      </c>
      <c r="L13" s="6" t="s">
        <v>4899</v>
      </c>
      <c r="M13" s="6" t="s">
        <v>5221</v>
      </c>
    </row>
    <row r="14" spans="1:22" customFormat="1" x14ac:dyDescent="0.2">
      <c r="A14" s="22">
        <f t="shared" si="0"/>
        <v>7</v>
      </c>
      <c r="B14" s="22">
        <v>21021057</v>
      </c>
      <c r="C14" s="23" t="s">
        <v>5149</v>
      </c>
      <c r="D14" s="22" t="s">
        <v>1804</v>
      </c>
      <c r="E14" s="51" t="s">
        <v>85</v>
      </c>
      <c r="F14" s="22" t="s">
        <v>128</v>
      </c>
      <c r="G14" s="8" t="str">
        <f>VLOOKUP(B14,'[1]ds đẩy lên PM'!$B$4:$F$6819,5,0)</f>
        <v>Xuất sắc</v>
      </c>
      <c r="H14" s="8" t="s">
        <v>5218</v>
      </c>
      <c r="I14" s="60"/>
      <c r="J14" s="6" t="s">
        <v>4898</v>
      </c>
      <c r="K14" s="6" t="s">
        <v>5231</v>
      </c>
      <c r="L14" s="6" t="s">
        <v>4899</v>
      </c>
      <c r="M14" s="6" t="s">
        <v>5221</v>
      </c>
    </row>
    <row r="15" spans="1:22" customFormat="1" x14ac:dyDescent="0.2">
      <c r="A15" s="22">
        <f t="shared" si="0"/>
        <v>8</v>
      </c>
      <c r="B15" s="22">
        <v>21020989</v>
      </c>
      <c r="C15" s="23" t="s">
        <v>3569</v>
      </c>
      <c r="D15" s="22" t="s">
        <v>5150</v>
      </c>
      <c r="E15" s="51" t="s">
        <v>59</v>
      </c>
      <c r="F15" s="22" t="s">
        <v>347</v>
      </c>
      <c r="G15" s="8" t="str">
        <f>VLOOKUP(B15,'[1]ds đẩy lên PM'!$B$4:$F$6819,5,0)</f>
        <v>Xuất sắc</v>
      </c>
      <c r="H15" s="8" t="s">
        <v>5218</v>
      </c>
      <c r="I15" s="60"/>
      <c r="J15" s="6" t="s">
        <v>4898</v>
      </c>
      <c r="K15" s="6" t="s">
        <v>5231</v>
      </c>
      <c r="L15" s="6" t="s">
        <v>4899</v>
      </c>
      <c r="M15" s="35"/>
    </row>
    <row r="16" spans="1:22" customFormat="1" x14ac:dyDescent="0.2">
      <c r="A16" s="22">
        <f t="shared" si="0"/>
        <v>9</v>
      </c>
      <c r="B16" s="22">
        <v>21021063</v>
      </c>
      <c r="C16" s="23" t="s">
        <v>5153</v>
      </c>
      <c r="D16" s="22" t="s">
        <v>5154</v>
      </c>
      <c r="E16" s="51" t="s">
        <v>85</v>
      </c>
      <c r="F16" s="22" t="s">
        <v>861</v>
      </c>
      <c r="G16" s="8" t="str">
        <f>VLOOKUP(B16,'[1]ds đẩy lên PM'!$B$4:$F$6819,5,0)</f>
        <v>Xuất sắc</v>
      </c>
      <c r="H16" s="8" t="s">
        <v>5218</v>
      </c>
      <c r="I16" s="60"/>
      <c r="J16" s="6" t="s">
        <v>4898</v>
      </c>
      <c r="K16" s="6" t="s">
        <v>5231</v>
      </c>
      <c r="L16" s="6" t="s">
        <v>4899</v>
      </c>
      <c r="M16" s="6" t="s">
        <v>5221</v>
      </c>
    </row>
    <row r="17" spans="1:13" customFormat="1" x14ac:dyDescent="0.2">
      <c r="A17" s="22">
        <f t="shared" si="0"/>
        <v>10</v>
      </c>
      <c r="B17" s="22">
        <v>21021020</v>
      </c>
      <c r="C17" s="23" t="s">
        <v>5155</v>
      </c>
      <c r="D17" s="22" t="s">
        <v>5156</v>
      </c>
      <c r="E17" s="51" t="s">
        <v>85</v>
      </c>
      <c r="F17" s="22" t="s">
        <v>23</v>
      </c>
      <c r="G17" s="8" t="str">
        <f>VLOOKUP(B17,'[1]ds đẩy lên PM'!$B$4:$F$6819,5,0)</f>
        <v>Xuất sắc</v>
      </c>
      <c r="H17" s="8" t="s">
        <v>5218</v>
      </c>
      <c r="I17" s="60"/>
      <c r="J17" s="6" t="s">
        <v>4898</v>
      </c>
      <c r="K17" s="6" t="s">
        <v>5231</v>
      </c>
      <c r="L17" s="6" t="s">
        <v>4899</v>
      </c>
      <c r="M17" s="6" t="s">
        <v>5221</v>
      </c>
    </row>
    <row r="18" spans="1:13" customFormat="1" x14ac:dyDescent="0.2">
      <c r="A18" s="22">
        <f t="shared" si="0"/>
        <v>11</v>
      </c>
      <c r="B18" s="22">
        <v>21021023</v>
      </c>
      <c r="C18" s="23" t="s">
        <v>4981</v>
      </c>
      <c r="D18" s="22" t="s">
        <v>5157</v>
      </c>
      <c r="E18" s="51" t="s">
        <v>85</v>
      </c>
      <c r="F18" s="22" t="s">
        <v>14</v>
      </c>
      <c r="G18" s="8" t="str">
        <f>VLOOKUP(B18,'[1]ds đẩy lên PM'!$B$4:$F$6819,5,0)</f>
        <v>Xuất sắc</v>
      </c>
      <c r="H18" s="8" t="s">
        <v>5218</v>
      </c>
      <c r="I18" s="60"/>
      <c r="J18" s="6" t="s">
        <v>4898</v>
      </c>
      <c r="K18" s="6" t="s">
        <v>5231</v>
      </c>
      <c r="L18" s="6" t="s">
        <v>4899</v>
      </c>
      <c r="M18" s="6" t="s">
        <v>5221</v>
      </c>
    </row>
    <row r="19" spans="1:13" customFormat="1" x14ac:dyDescent="0.2">
      <c r="A19" s="22">
        <f t="shared" si="0"/>
        <v>12</v>
      </c>
      <c r="B19" s="22">
        <v>21021060</v>
      </c>
      <c r="C19" s="23" t="s">
        <v>5160</v>
      </c>
      <c r="D19" s="22" t="s">
        <v>5161</v>
      </c>
      <c r="E19" s="51" t="s">
        <v>7</v>
      </c>
      <c r="F19" s="22" t="s">
        <v>86</v>
      </c>
      <c r="G19" s="8" t="str">
        <f>VLOOKUP(B19,'[1]ds đẩy lên PM'!$B$4:$F$6819,5,0)</f>
        <v>Xuất sắc</v>
      </c>
      <c r="H19" s="8" t="s">
        <v>5218</v>
      </c>
      <c r="I19" s="60"/>
      <c r="J19" s="6" t="s">
        <v>4898</v>
      </c>
      <c r="K19" s="6" t="s">
        <v>5231</v>
      </c>
      <c r="L19" s="6" t="s">
        <v>4899</v>
      </c>
      <c r="M19" s="35"/>
    </row>
    <row r="20" spans="1:13" customFormat="1" x14ac:dyDescent="0.2">
      <c r="A20" s="22">
        <f t="shared" si="0"/>
        <v>13</v>
      </c>
      <c r="B20" s="22">
        <v>21021053</v>
      </c>
      <c r="C20" s="23" t="s">
        <v>5162</v>
      </c>
      <c r="D20" s="22" t="s">
        <v>5163</v>
      </c>
      <c r="E20" s="51" t="s">
        <v>90</v>
      </c>
      <c r="F20" s="22" t="s">
        <v>392</v>
      </c>
      <c r="G20" s="8" t="str">
        <f>VLOOKUP(B20,'[1]ds đẩy lên PM'!$B$4:$F$6819,5,0)</f>
        <v>Xuất sắc</v>
      </c>
      <c r="H20" s="8" t="s">
        <v>5218</v>
      </c>
      <c r="I20" s="60"/>
      <c r="J20" s="6" t="s">
        <v>4898</v>
      </c>
      <c r="K20" s="6" t="s">
        <v>5231</v>
      </c>
      <c r="L20" s="6" t="s">
        <v>4899</v>
      </c>
      <c r="M20" s="35"/>
    </row>
    <row r="21" spans="1:13" customFormat="1" x14ac:dyDescent="0.2">
      <c r="A21" s="22">
        <f t="shared" si="0"/>
        <v>14</v>
      </c>
      <c r="B21" s="22">
        <v>21021014</v>
      </c>
      <c r="C21" s="23" t="s">
        <v>5164</v>
      </c>
      <c r="D21" s="22" t="s">
        <v>5165</v>
      </c>
      <c r="E21" s="51" t="s">
        <v>85</v>
      </c>
      <c r="F21" s="22" t="s">
        <v>95</v>
      </c>
      <c r="G21" s="8" t="str">
        <f>VLOOKUP(B21,'[1]ds đẩy lên PM'!$B$4:$F$6819,5,0)</f>
        <v>Xuất sắc</v>
      </c>
      <c r="H21" s="8" t="s">
        <v>5218</v>
      </c>
      <c r="I21" s="60"/>
      <c r="J21" s="6" t="s">
        <v>4898</v>
      </c>
      <c r="K21" s="6" t="s">
        <v>5231</v>
      </c>
      <c r="L21" s="6" t="s">
        <v>4899</v>
      </c>
      <c r="M21" s="6" t="s">
        <v>5221</v>
      </c>
    </row>
    <row r="22" spans="1:13" customFormat="1" x14ac:dyDescent="0.2">
      <c r="A22" s="22">
        <f t="shared" si="0"/>
        <v>15</v>
      </c>
      <c r="B22" s="22">
        <v>21021048</v>
      </c>
      <c r="C22" s="23" t="s">
        <v>5166</v>
      </c>
      <c r="D22" s="22" t="s">
        <v>1783</v>
      </c>
      <c r="E22" s="51" t="s">
        <v>85</v>
      </c>
      <c r="F22" s="22" t="s">
        <v>95</v>
      </c>
      <c r="G22" s="8" t="str">
        <f>VLOOKUP(B22,'[1]ds đẩy lên PM'!$B$4:$F$6819,5,0)</f>
        <v>Xuất sắc</v>
      </c>
      <c r="H22" s="8" t="s">
        <v>5218</v>
      </c>
      <c r="I22" s="60"/>
      <c r="J22" s="6" t="s">
        <v>4898</v>
      </c>
      <c r="K22" s="6" t="s">
        <v>5231</v>
      </c>
      <c r="L22" s="6" t="s">
        <v>4899</v>
      </c>
      <c r="M22" s="6" t="s">
        <v>5221</v>
      </c>
    </row>
    <row r="23" spans="1:13" customFormat="1" x14ac:dyDescent="0.2">
      <c r="A23" s="22">
        <f t="shared" si="0"/>
        <v>16</v>
      </c>
      <c r="B23" s="22">
        <v>21020980</v>
      </c>
      <c r="C23" s="23" t="s">
        <v>5151</v>
      </c>
      <c r="D23" s="22" t="s">
        <v>5152</v>
      </c>
      <c r="E23" s="51" t="s">
        <v>85</v>
      </c>
      <c r="F23" s="22" t="s">
        <v>861</v>
      </c>
      <c r="G23" s="16" t="str">
        <f>VLOOKUP(B23,'[1]ds đẩy lên PM'!$B$4:$F$6819,5,0)</f>
        <v>Tốt</v>
      </c>
      <c r="H23" s="16" t="s">
        <v>5217</v>
      </c>
      <c r="I23" s="60"/>
      <c r="J23" s="6" t="s">
        <v>4898</v>
      </c>
      <c r="K23" s="6" t="s">
        <v>5231</v>
      </c>
      <c r="L23" s="6" t="s">
        <v>4899</v>
      </c>
      <c r="M23" s="6" t="s">
        <v>5221</v>
      </c>
    </row>
    <row r="24" spans="1:13" customFormat="1" x14ac:dyDescent="0.2">
      <c r="A24" s="22">
        <f t="shared" si="0"/>
        <v>17</v>
      </c>
      <c r="B24" s="22">
        <v>21021050</v>
      </c>
      <c r="C24" s="23" t="s">
        <v>5158</v>
      </c>
      <c r="D24" s="22" t="s">
        <v>5159</v>
      </c>
      <c r="E24" s="51" t="s">
        <v>85</v>
      </c>
      <c r="F24" s="22" t="s">
        <v>86</v>
      </c>
      <c r="G24" s="16" t="str">
        <f>VLOOKUP(B24,'[1]ds đẩy lên PM'!$B$4:$F$6819,5,0)</f>
        <v>Tốt</v>
      </c>
      <c r="H24" s="16" t="s">
        <v>5217</v>
      </c>
      <c r="I24" s="60"/>
      <c r="J24" s="6" t="s">
        <v>4898</v>
      </c>
      <c r="K24" s="6" t="s">
        <v>5231</v>
      </c>
      <c r="L24" s="6" t="s">
        <v>4899</v>
      </c>
      <c r="M24" s="6" t="s">
        <v>5221</v>
      </c>
    </row>
    <row r="25" spans="1:13" customFormat="1" x14ac:dyDescent="0.2">
      <c r="A25" s="22">
        <f t="shared" si="0"/>
        <v>18</v>
      </c>
      <c r="B25" s="22">
        <v>21021029</v>
      </c>
      <c r="C25" s="23" t="s">
        <v>5167</v>
      </c>
      <c r="D25" s="22" t="s">
        <v>5168</v>
      </c>
      <c r="E25" s="51" t="s">
        <v>85</v>
      </c>
      <c r="F25" s="22" t="s">
        <v>56</v>
      </c>
      <c r="G25" s="16" t="str">
        <f>VLOOKUP(B25,'[1]ds đẩy lên PM'!$B$4:$F$6819,5,0)</f>
        <v>Tốt</v>
      </c>
      <c r="H25" s="16" t="s">
        <v>5217</v>
      </c>
      <c r="I25" s="60"/>
      <c r="J25" s="6" t="s">
        <v>4898</v>
      </c>
      <c r="K25" s="6" t="s">
        <v>5231</v>
      </c>
      <c r="L25" s="6" t="s">
        <v>4899</v>
      </c>
      <c r="M25" s="6" t="s">
        <v>5221</v>
      </c>
    </row>
    <row r="26" spans="1:13" customFormat="1" x14ac:dyDescent="0.2">
      <c r="A26" s="22">
        <f t="shared" si="0"/>
        <v>19</v>
      </c>
      <c r="B26" s="22">
        <v>21020986</v>
      </c>
      <c r="C26" s="23" t="s">
        <v>5169</v>
      </c>
      <c r="D26" s="22" t="s">
        <v>5025</v>
      </c>
      <c r="E26" s="51" t="s">
        <v>85</v>
      </c>
      <c r="F26" s="22" t="s">
        <v>114</v>
      </c>
      <c r="G26" s="8" t="str">
        <f>VLOOKUP(B26,'[1]ds đẩy lên PM'!$B$4:$F$6819,5,0)</f>
        <v>Tốt</v>
      </c>
      <c r="H26" s="8" t="s">
        <v>5217</v>
      </c>
      <c r="I26" s="60"/>
      <c r="J26" s="6" t="s">
        <v>4898</v>
      </c>
      <c r="K26" s="6" t="s">
        <v>5231</v>
      </c>
      <c r="L26" s="6" t="s">
        <v>4899</v>
      </c>
      <c r="M26" s="6" t="s">
        <v>5221</v>
      </c>
    </row>
    <row r="27" spans="1:13" customFormat="1" x14ac:dyDescent="0.2">
      <c r="A27" s="22">
        <f t="shared" si="0"/>
        <v>20</v>
      </c>
      <c r="B27" s="22">
        <v>21021065</v>
      </c>
      <c r="C27" s="23" t="s">
        <v>5170</v>
      </c>
      <c r="D27" s="22" t="s">
        <v>2949</v>
      </c>
      <c r="E27" s="51" t="s">
        <v>85</v>
      </c>
      <c r="F27" s="22" t="s">
        <v>558</v>
      </c>
      <c r="G27" s="8" t="str">
        <f>VLOOKUP(B27,'[1]ds đẩy lên PM'!$B$4:$F$6819,5,0)</f>
        <v>Xuất sắc</v>
      </c>
      <c r="H27" s="8" t="s">
        <v>5217</v>
      </c>
      <c r="I27" s="60"/>
      <c r="J27" s="6" t="s">
        <v>4898</v>
      </c>
      <c r="K27" s="6" t="s">
        <v>5231</v>
      </c>
      <c r="L27" s="6" t="s">
        <v>4899</v>
      </c>
      <c r="M27" s="6" t="s">
        <v>5221</v>
      </c>
    </row>
    <row r="28" spans="1:13" customFormat="1" x14ac:dyDescent="0.2">
      <c r="A28" s="22">
        <f t="shared" si="0"/>
        <v>21</v>
      </c>
      <c r="B28" s="22">
        <v>21020970</v>
      </c>
      <c r="C28" s="23" t="s">
        <v>5171</v>
      </c>
      <c r="D28" s="22" t="s">
        <v>220</v>
      </c>
      <c r="E28" s="51" t="s">
        <v>90</v>
      </c>
      <c r="F28" s="22" t="s">
        <v>205</v>
      </c>
      <c r="G28" s="8" t="str">
        <f>VLOOKUP(B28,'[1]ds đẩy lên PM'!$B$4:$F$6819,5,0)</f>
        <v>Tốt</v>
      </c>
      <c r="H28" s="8" t="s">
        <v>5217</v>
      </c>
      <c r="I28" s="60"/>
      <c r="J28" s="6" t="s">
        <v>4898</v>
      </c>
      <c r="K28" s="6" t="s">
        <v>5231</v>
      </c>
      <c r="L28" s="6" t="s">
        <v>4899</v>
      </c>
      <c r="M28" s="35"/>
    </row>
    <row r="29" spans="1:13" customFormat="1" x14ac:dyDescent="0.2">
      <c r="A29" s="22">
        <f t="shared" si="0"/>
        <v>22</v>
      </c>
      <c r="B29" s="22">
        <v>21021031</v>
      </c>
      <c r="C29" s="23" t="s">
        <v>5174</v>
      </c>
      <c r="D29" s="22" t="s">
        <v>5175</v>
      </c>
      <c r="E29" s="51" t="s">
        <v>7</v>
      </c>
      <c r="F29" s="22" t="s">
        <v>134</v>
      </c>
      <c r="G29" s="8" t="str">
        <f>VLOOKUP(B29,'[1]ds đẩy lên PM'!$B$4:$F$6819,5,0)</f>
        <v>Xuất sắc</v>
      </c>
      <c r="H29" s="8" t="s">
        <v>5217</v>
      </c>
      <c r="I29" s="60"/>
      <c r="J29" s="6" t="s">
        <v>4898</v>
      </c>
      <c r="K29" s="6" t="s">
        <v>5231</v>
      </c>
      <c r="L29" s="6" t="s">
        <v>4899</v>
      </c>
      <c r="M29" s="35"/>
    </row>
    <row r="30" spans="1:13" customFormat="1" x14ac:dyDescent="0.2">
      <c r="A30" s="22">
        <f t="shared" si="0"/>
        <v>23</v>
      </c>
      <c r="B30" s="22">
        <v>21020991</v>
      </c>
      <c r="C30" s="23" t="s">
        <v>5172</v>
      </c>
      <c r="D30" s="22" t="s">
        <v>5173</v>
      </c>
      <c r="E30" s="51" t="s">
        <v>85</v>
      </c>
      <c r="F30" s="22" t="s">
        <v>134</v>
      </c>
      <c r="G30" s="8" t="str">
        <f>VLOOKUP(B30,'[1]ds đẩy lên PM'!$B$4:$F$6819,5,0)</f>
        <v>Xuất sắc</v>
      </c>
      <c r="H30" s="8" t="s">
        <v>5217</v>
      </c>
      <c r="I30" s="60"/>
      <c r="J30" s="6" t="s">
        <v>4898</v>
      </c>
      <c r="K30" s="6" t="s">
        <v>5231</v>
      </c>
      <c r="L30" s="6" t="s">
        <v>4899</v>
      </c>
      <c r="M30" s="6" t="s">
        <v>5221</v>
      </c>
    </row>
    <row r="31" spans="1:13" customFormat="1" x14ac:dyDescent="0.2">
      <c r="A31" s="22">
        <f t="shared" si="0"/>
        <v>24</v>
      </c>
      <c r="B31" s="22">
        <v>21020979</v>
      </c>
      <c r="C31" s="23" t="s">
        <v>5176</v>
      </c>
      <c r="D31" s="22" t="s">
        <v>5177</v>
      </c>
      <c r="E31" s="51" t="s">
        <v>85</v>
      </c>
      <c r="F31" s="22" t="s">
        <v>47</v>
      </c>
      <c r="G31" s="8" t="str">
        <f>VLOOKUP(B31,'[1]ds đẩy lên PM'!$B$4:$F$6819,5,0)</f>
        <v>Xuất sắc</v>
      </c>
      <c r="H31" s="8" t="s">
        <v>5217</v>
      </c>
      <c r="I31" s="60"/>
      <c r="J31" s="6" t="s">
        <v>4898</v>
      </c>
      <c r="K31" s="6" t="s">
        <v>5231</v>
      </c>
      <c r="L31" s="6" t="s">
        <v>4899</v>
      </c>
      <c r="M31" s="6" t="s">
        <v>5221</v>
      </c>
    </row>
    <row r="32" spans="1:13" customFormat="1" x14ac:dyDescent="0.2">
      <c r="A32" s="22">
        <f t="shared" si="0"/>
        <v>25</v>
      </c>
      <c r="B32" s="22">
        <v>21021013</v>
      </c>
      <c r="C32" s="23" t="s">
        <v>2397</v>
      </c>
      <c r="D32" s="22" t="s">
        <v>1720</v>
      </c>
      <c r="E32" s="51" t="s">
        <v>7</v>
      </c>
      <c r="F32" s="22" t="s">
        <v>351</v>
      </c>
      <c r="G32" s="8" t="str">
        <f>VLOOKUP(B32,'[1]ds đẩy lên PM'!$B$4:$F$6819,5,0)</f>
        <v>Xuất sắc</v>
      </c>
      <c r="H32" s="8" t="s">
        <v>5217</v>
      </c>
      <c r="I32" s="60"/>
      <c r="J32" s="6" t="s">
        <v>4898</v>
      </c>
      <c r="K32" s="6" t="s">
        <v>5231</v>
      </c>
      <c r="L32" s="6" t="s">
        <v>4899</v>
      </c>
      <c r="M32" s="35"/>
    </row>
    <row r="33" spans="1:13" customFormat="1" x14ac:dyDescent="0.2">
      <c r="A33" s="22">
        <f t="shared" si="0"/>
        <v>26</v>
      </c>
      <c r="B33" s="22">
        <v>21020999</v>
      </c>
      <c r="C33" s="23" t="s">
        <v>3582</v>
      </c>
      <c r="D33" s="22" t="s">
        <v>5178</v>
      </c>
      <c r="E33" s="51" t="s">
        <v>59</v>
      </c>
      <c r="F33" s="22" t="s">
        <v>185</v>
      </c>
      <c r="G33" s="8" t="str">
        <f>VLOOKUP(B33,'[1]ds đẩy lên PM'!$B$4:$F$6819,5,0)</f>
        <v>Tốt</v>
      </c>
      <c r="H33" s="8" t="s">
        <v>5217</v>
      </c>
      <c r="I33" s="60"/>
      <c r="J33" s="6" t="s">
        <v>4898</v>
      </c>
      <c r="K33" s="6" t="s">
        <v>5231</v>
      </c>
      <c r="L33" s="6" t="s">
        <v>4899</v>
      </c>
      <c r="M33" s="35"/>
    </row>
    <row r="34" spans="1:13" customFormat="1" x14ac:dyDescent="0.2">
      <c r="A34" s="22">
        <f t="shared" si="0"/>
        <v>27</v>
      </c>
      <c r="B34" s="22">
        <v>21021058</v>
      </c>
      <c r="C34" s="23" t="s">
        <v>3546</v>
      </c>
      <c r="D34" s="22" t="s">
        <v>5179</v>
      </c>
      <c r="E34" s="51" t="s">
        <v>85</v>
      </c>
      <c r="F34" s="22" t="s">
        <v>185</v>
      </c>
      <c r="G34" s="8" t="str">
        <f>VLOOKUP(B34,'[1]ds đẩy lên PM'!$B$4:$F$6819,5,0)</f>
        <v>Xuất sắc</v>
      </c>
      <c r="H34" s="8" t="s">
        <v>5217</v>
      </c>
      <c r="I34" s="60"/>
      <c r="J34" s="6" t="s">
        <v>4898</v>
      </c>
      <c r="K34" s="6" t="s">
        <v>5231</v>
      </c>
      <c r="L34" s="6" t="s">
        <v>4899</v>
      </c>
      <c r="M34" s="6" t="s">
        <v>5221</v>
      </c>
    </row>
    <row r="35" spans="1:13" customFormat="1" x14ac:dyDescent="0.2">
      <c r="A35" s="22">
        <f t="shared" si="0"/>
        <v>28</v>
      </c>
      <c r="B35" s="22">
        <v>21021006</v>
      </c>
      <c r="C35" s="23" t="s">
        <v>5180</v>
      </c>
      <c r="D35" s="22" t="s">
        <v>1759</v>
      </c>
      <c r="E35" s="51" t="s">
        <v>85</v>
      </c>
      <c r="F35" s="22" t="s">
        <v>87</v>
      </c>
      <c r="G35" s="8" t="str">
        <f>VLOOKUP(B35,'[1]ds đẩy lên PM'!$B$4:$F$6819,5,0)</f>
        <v>Xuất sắc</v>
      </c>
      <c r="H35" s="8" t="s">
        <v>5217</v>
      </c>
      <c r="I35" s="60"/>
      <c r="J35" s="6" t="s">
        <v>4898</v>
      </c>
      <c r="K35" s="6" t="s">
        <v>5231</v>
      </c>
      <c r="L35" s="6" t="s">
        <v>4899</v>
      </c>
      <c r="M35" s="6" t="s">
        <v>5221</v>
      </c>
    </row>
    <row r="36" spans="1:13" customFormat="1" x14ac:dyDescent="0.2">
      <c r="A36" s="22">
        <f t="shared" si="0"/>
        <v>29</v>
      </c>
      <c r="B36" s="22">
        <v>21021043</v>
      </c>
      <c r="C36" s="23" t="s">
        <v>5181</v>
      </c>
      <c r="D36" s="22" t="s">
        <v>1041</v>
      </c>
      <c r="E36" s="51" t="s">
        <v>7</v>
      </c>
      <c r="F36" s="22" t="s">
        <v>259</v>
      </c>
      <c r="G36" s="8" t="str">
        <f>VLOOKUP(B36,'[1]ds đẩy lên PM'!$B$4:$F$6819,5,0)</f>
        <v>Xuất sắc</v>
      </c>
      <c r="H36" s="8" t="s">
        <v>5217</v>
      </c>
      <c r="I36" s="60"/>
      <c r="J36" s="6" t="s">
        <v>4898</v>
      </c>
      <c r="K36" s="6" t="s">
        <v>5231</v>
      </c>
      <c r="L36" s="6" t="s">
        <v>4899</v>
      </c>
      <c r="M36" s="35"/>
    </row>
    <row r="37" spans="1:13" customFormat="1" x14ac:dyDescent="0.2">
      <c r="A37" s="22">
        <f t="shared" si="0"/>
        <v>30</v>
      </c>
      <c r="B37" s="22">
        <v>21020572</v>
      </c>
      <c r="C37" s="23" t="s">
        <v>5182</v>
      </c>
      <c r="D37" s="22" t="s">
        <v>1062</v>
      </c>
      <c r="E37" s="51" t="s">
        <v>94</v>
      </c>
      <c r="F37" s="22" t="s">
        <v>48</v>
      </c>
      <c r="G37" s="8" t="str">
        <f>VLOOKUP(B37,'[1]ds đẩy lên PM'!$B$4:$F$6819,5,0)</f>
        <v>Xuất sắc</v>
      </c>
      <c r="H37" s="8" t="s">
        <v>5217</v>
      </c>
      <c r="I37" s="60"/>
      <c r="J37" s="6" t="s">
        <v>4898</v>
      </c>
      <c r="K37" s="6" t="s">
        <v>5231</v>
      </c>
      <c r="L37" s="6" t="s">
        <v>4899</v>
      </c>
      <c r="M37" s="35"/>
    </row>
    <row r="38" spans="1:13" customFormat="1" x14ac:dyDescent="0.2">
      <c r="A38" s="22">
        <f t="shared" si="0"/>
        <v>31</v>
      </c>
      <c r="B38" s="22">
        <v>21021052</v>
      </c>
      <c r="C38" s="23" t="s">
        <v>5183</v>
      </c>
      <c r="D38" s="22" t="s">
        <v>4289</v>
      </c>
      <c r="E38" s="51" t="s">
        <v>85</v>
      </c>
      <c r="F38" s="22" t="s">
        <v>303</v>
      </c>
      <c r="G38" s="8" t="str">
        <f>VLOOKUP(B38,'[1]ds đẩy lên PM'!$B$4:$F$6819,5,0)</f>
        <v>Xuất sắc</v>
      </c>
      <c r="H38" s="8" t="s">
        <v>5217</v>
      </c>
      <c r="I38" s="60"/>
      <c r="J38" s="6" t="s">
        <v>4898</v>
      </c>
      <c r="K38" s="6" t="s">
        <v>5231</v>
      </c>
      <c r="L38" s="6" t="s">
        <v>4899</v>
      </c>
      <c r="M38" s="6" t="s">
        <v>5221</v>
      </c>
    </row>
    <row r="39" spans="1:13" customFormat="1" x14ac:dyDescent="0.2">
      <c r="A39" s="22">
        <f t="shared" si="0"/>
        <v>32</v>
      </c>
      <c r="B39" s="22">
        <v>21021021</v>
      </c>
      <c r="C39" s="23" t="s">
        <v>5184</v>
      </c>
      <c r="D39" s="22" t="s">
        <v>2947</v>
      </c>
      <c r="E39" s="51" t="s">
        <v>31</v>
      </c>
      <c r="F39" s="22" t="s">
        <v>369</v>
      </c>
      <c r="G39" s="8" t="str">
        <f>VLOOKUP(B39,'[1]ds đẩy lên PM'!$B$4:$F$6819,5,0)</f>
        <v>Xuất sắc</v>
      </c>
      <c r="H39" s="8" t="s">
        <v>5217</v>
      </c>
      <c r="I39" s="60"/>
      <c r="J39" s="6" t="s">
        <v>4898</v>
      </c>
      <c r="K39" s="6" t="s">
        <v>5231</v>
      </c>
      <c r="L39" s="6" t="s">
        <v>4899</v>
      </c>
      <c r="M39" s="35"/>
    </row>
    <row r="40" spans="1:13" customFormat="1" x14ac:dyDescent="0.2">
      <c r="A40" s="22">
        <f t="shared" si="0"/>
        <v>33</v>
      </c>
      <c r="B40" s="22">
        <v>21021026</v>
      </c>
      <c r="C40" s="23" t="s">
        <v>5185</v>
      </c>
      <c r="D40" s="22" t="s">
        <v>5186</v>
      </c>
      <c r="E40" s="51" t="s">
        <v>85</v>
      </c>
      <c r="F40" s="22" t="s">
        <v>75</v>
      </c>
      <c r="G40" s="8" t="str">
        <f>VLOOKUP(B40,'[1]ds đẩy lên PM'!$B$4:$F$6819,5,0)</f>
        <v>Tốt</v>
      </c>
      <c r="H40" s="8" t="s">
        <v>5217</v>
      </c>
      <c r="I40" s="60"/>
      <c r="J40" s="6" t="s">
        <v>4898</v>
      </c>
      <c r="K40" s="6" t="s">
        <v>5231</v>
      </c>
      <c r="L40" s="6" t="s">
        <v>4899</v>
      </c>
      <c r="M40" s="6" t="s">
        <v>5221</v>
      </c>
    </row>
    <row r="41" spans="1:13" customFormat="1" x14ac:dyDescent="0.2">
      <c r="A41" s="22">
        <f t="shared" si="0"/>
        <v>34</v>
      </c>
      <c r="B41" s="22">
        <v>21021037</v>
      </c>
      <c r="C41" s="23" t="s">
        <v>377</v>
      </c>
      <c r="D41" s="22" t="s">
        <v>5187</v>
      </c>
      <c r="E41" s="51" t="s">
        <v>85</v>
      </c>
      <c r="F41" s="22" t="s">
        <v>320</v>
      </c>
      <c r="G41" s="8" t="str">
        <f>VLOOKUP(B41,'[1]ds đẩy lên PM'!$B$4:$F$6819,5,0)</f>
        <v>Xuất sắc</v>
      </c>
      <c r="H41" s="8" t="s">
        <v>5217</v>
      </c>
      <c r="I41" s="60"/>
      <c r="J41" s="6" t="s">
        <v>4898</v>
      </c>
      <c r="K41" s="6" t="s">
        <v>5231</v>
      </c>
      <c r="L41" s="6" t="s">
        <v>4899</v>
      </c>
      <c r="M41" s="6" t="s">
        <v>5221</v>
      </c>
    </row>
    <row r="42" spans="1:13" customFormat="1" x14ac:dyDescent="0.2">
      <c r="A42" s="22">
        <f t="shared" si="0"/>
        <v>35</v>
      </c>
      <c r="B42" s="22">
        <v>21021067</v>
      </c>
      <c r="C42" s="23" t="s">
        <v>5188</v>
      </c>
      <c r="D42" s="22" t="s">
        <v>5189</v>
      </c>
      <c r="E42" s="51" t="s">
        <v>85</v>
      </c>
      <c r="F42" s="22" t="s">
        <v>222</v>
      </c>
      <c r="G42" s="8" t="str">
        <f>VLOOKUP(B42,'[1]ds đẩy lên PM'!$B$4:$F$6819,5,0)</f>
        <v>Tốt</v>
      </c>
      <c r="H42" s="8" t="s">
        <v>5219</v>
      </c>
      <c r="I42" s="60"/>
      <c r="J42" s="6" t="s">
        <v>4898</v>
      </c>
      <c r="K42" s="6" t="s">
        <v>5231</v>
      </c>
      <c r="L42" s="6" t="s">
        <v>4899</v>
      </c>
      <c r="M42" s="6" t="s">
        <v>5221</v>
      </c>
    </row>
    <row r="43" spans="1:13" customFormat="1" x14ac:dyDescent="0.2">
      <c r="A43" s="22">
        <f t="shared" si="0"/>
        <v>36</v>
      </c>
      <c r="B43" s="22">
        <v>21021054</v>
      </c>
      <c r="C43" s="23" t="s">
        <v>5190</v>
      </c>
      <c r="D43" s="22" t="s">
        <v>1074</v>
      </c>
      <c r="E43" s="51" t="s">
        <v>90</v>
      </c>
      <c r="F43" s="22" t="s">
        <v>486</v>
      </c>
      <c r="G43" s="8" t="str">
        <f>VLOOKUP(B43,'[1]ds đẩy lên PM'!$B$4:$F$6819,5,0)</f>
        <v>Xuất sắc</v>
      </c>
      <c r="H43" s="8" t="s">
        <v>5219</v>
      </c>
      <c r="I43" s="60"/>
      <c r="J43" s="6" t="s">
        <v>4898</v>
      </c>
      <c r="K43" s="6" t="s">
        <v>5231</v>
      </c>
      <c r="L43" s="6" t="s">
        <v>4899</v>
      </c>
      <c r="M43" s="35"/>
    </row>
    <row r="44" spans="1:13" customFormat="1" x14ac:dyDescent="0.2">
      <c r="A44" s="22">
        <f t="shared" si="0"/>
        <v>37</v>
      </c>
      <c r="B44" s="22">
        <v>21021040</v>
      </c>
      <c r="C44" s="23" t="s">
        <v>5191</v>
      </c>
      <c r="D44" s="22" t="s">
        <v>5192</v>
      </c>
      <c r="E44" s="22" t="s">
        <v>7</v>
      </c>
      <c r="F44" s="22" t="s">
        <v>96</v>
      </c>
      <c r="G44" s="8" t="str">
        <f>VLOOKUP(B44,'[1]ds đẩy lên PM'!$B$4:$F$6819,5,0)</f>
        <v>Tốt</v>
      </c>
      <c r="H44" s="8" t="s">
        <v>5219</v>
      </c>
      <c r="I44" s="60"/>
      <c r="J44" s="6" t="s">
        <v>4898</v>
      </c>
      <c r="K44" s="6" t="s">
        <v>5231</v>
      </c>
      <c r="L44" s="6" t="s">
        <v>4899</v>
      </c>
      <c r="M44" s="35"/>
    </row>
    <row r="45" spans="1:13" customFormat="1" x14ac:dyDescent="0.2">
      <c r="A45" s="22">
        <f t="shared" si="0"/>
        <v>38</v>
      </c>
      <c r="B45" s="22">
        <v>21021003</v>
      </c>
      <c r="C45" s="23" t="s">
        <v>5193</v>
      </c>
      <c r="D45" s="22" t="s">
        <v>5194</v>
      </c>
      <c r="E45" s="22" t="s">
        <v>94</v>
      </c>
      <c r="F45" s="22" t="s">
        <v>189</v>
      </c>
      <c r="G45" s="8" t="str">
        <f>VLOOKUP(B45,'[1]ds đẩy lên PM'!$B$4:$F$6819,5,0)</f>
        <v>Khá</v>
      </c>
      <c r="H45" s="8" t="s">
        <v>5219</v>
      </c>
      <c r="I45" s="60"/>
      <c r="J45" s="6" t="s">
        <v>4898</v>
      </c>
      <c r="K45" s="6" t="s">
        <v>5231</v>
      </c>
      <c r="L45" s="6" t="s">
        <v>4899</v>
      </c>
      <c r="M45" s="35"/>
    </row>
    <row r="46" spans="1:13" customFormat="1" x14ac:dyDescent="0.2">
      <c r="A46" s="22">
        <f t="shared" si="0"/>
        <v>39</v>
      </c>
      <c r="B46" s="22">
        <v>21021061</v>
      </c>
      <c r="C46" s="23" t="s">
        <v>5195</v>
      </c>
      <c r="D46" s="22" t="s">
        <v>5196</v>
      </c>
      <c r="E46" s="22" t="s">
        <v>81</v>
      </c>
      <c r="F46" s="22" t="s">
        <v>279</v>
      </c>
      <c r="G46" s="8" t="str">
        <f>VLOOKUP(B46,'[1]ds đẩy lên PM'!$B$4:$F$6819,5,0)</f>
        <v>Tốt</v>
      </c>
      <c r="H46" s="8" t="s">
        <v>5219</v>
      </c>
      <c r="I46" s="60"/>
      <c r="J46" s="6" t="s">
        <v>4898</v>
      </c>
      <c r="K46" s="6" t="s">
        <v>5231</v>
      </c>
      <c r="L46" s="6" t="s">
        <v>4899</v>
      </c>
      <c r="M46" s="35"/>
    </row>
    <row r="47" spans="1:13" customFormat="1" x14ac:dyDescent="0.2">
      <c r="A47" s="22">
        <f t="shared" si="0"/>
        <v>40</v>
      </c>
      <c r="B47" s="22">
        <v>21021049</v>
      </c>
      <c r="C47" s="23" t="s">
        <v>5197</v>
      </c>
      <c r="D47" s="22" t="s">
        <v>5198</v>
      </c>
      <c r="E47" s="22" t="s">
        <v>94</v>
      </c>
      <c r="F47" s="22" t="s">
        <v>110</v>
      </c>
      <c r="G47" s="8" t="str">
        <f>VLOOKUP(B47,'[1]ds đẩy lên PM'!$B$4:$F$6819,5,0)</f>
        <v>Tốt</v>
      </c>
      <c r="H47" s="8" t="s">
        <v>5219</v>
      </c>
      <c r="I47" s="60"/>
      <c r="J47" s="6" t="s">
        <v>4898</v>
      </c>
      <c r="K47" s="6" t="s">
        <v>5231</v>
      </c>
      <c r="L47" s="6" t="s">
        <v>4899</v>
      </c>
      <c r="M47" s="35"/>
    </row>
    <row r="48" spans="1:13" customFormat="1" x14ac:dyDescent="0.2">
      <c r="A48" s="22">
        <f t="shared" si="0"/>
        <v>41</v>
      </c>
      <c r="B48" s="22">
        <v>21021011</v>
      </c>
      <c r="C48" s="23" t="s">
        <v>5199</v>
      </c>
      <c r="D48" s="22" t="s">
        <v>1137</v>
      </c>
      <c r="E48" s="22" t="s">
        <v>100</v>
      </c>
      <c r="F48" s="22" t="s">
        <v>158</v>
      </c>
      <c r="G48" s="8" t="str">
        <f>VLOOKUP(B48,'[1]ds đẩy lên PM'!$B$4:$F$6819,5,0)</f>
        <v>Tốt</v>
      </c>
      <c r="H48" s="8" t="s">
        <v>5219</v>
      </c>
      <c r="I48" s="60"/>
      <c r="J48" s="6" t="s">
        <v>4898</v>
      </c>
      <c r="K48" s="6" t="s">
        <v>5231</v>
      </c>
      <c r="L48" s="6" t="s">
        <v>4899</v>
      </c>
      <c r="M48" s="35"/>
    </row>
    <row r="49" spans="1:13" customFormat="1" x14ac:dyDescent="0.2">
      <c r="A49" s="22">
        <f t="shared" si="0"/>
        <v>42</v>
      </c>
      <c r="B49" s="22">
        <v>21020956</v>
      </c>
      <c r="C49" s="23" t="s">
        <v>5200</v>
      </c>
      <c r="D49" s="22" t="s">
        <v>5201</v>
      </c>
      <c r="E49" s="22" t="s">
        <v>100</v>
      </c>
      <c r="F49" s="22" t="s">
        <v>43</v>
      </c>
      <c r="G49" s="8" t="str">
        <f>VLOOKUP(B49,'[1]ds đẩy lên PM'!$B$4:$F$6819,5,0)</f>
        <v>Tốt</v>
      </c>
      <c r="H49" s="8" t="s">
        <v>5219</v>
      </c>
      <c r="I49" s="60"/>
      <c r="J49" s="6" t="s">
        <v>4898</v>
      </c>
      <c r="K49" s="6" t="s">
        <v>5231</v>
      </c>
      <c r="L49" s="6" t="s">
        <v>4899</v>
      </c>
      <c r="M49" s="35"/>
    </row>
    <row r="50" spans="1:13" customFormat="1" x14ac:dyDescent="0.2">
      <c r="A50" s="22">
        <f t="shared" si="0"/>
        <v>43</v>
      </c>
      <c r="B50" s="22">
        <v>21020996</v>
      </c>
      <c r="C50" s="23" t="s">
        <v>5202</v>
      </c>
      <c r="D50" s="22" t="s">
        <v>5203</v>
      </c>
      <c r="E50" s="22" t="s">
        <v>59</v>
      </c>
      <c r="F50" s="22" t="s">
        <v>141</v>
      </c>
      <c r="G50" s="8" t="str">
        <f>VLOOKUP(B50,'[1]ds đẩy lên PM'!$B$4:$F$6819,5,0)</f>
        <v>Tốt</v>
      </c>
      <c r="H50" s="8" t="s">
        <v>5219</v>
      </c>
      <c r="I50" s="60"/>
      <c r="J50" s="6" t="s">
        <v>4898</v>
      </c>
      <c r="K50" s="6" t="s">
        <v>5231</v>
      </c>
      <c r="L50" s="6" t="s">
        <v>4899</v>
      </c>
      <c r="M50" s="35"/>
    </row>
    <row r="51" spans="1:13" customFormat="1" x14ac:dyDescent="0.2">
      <c r="A51" s="22">
        <f t="shared" si="0"/>
        <v>44</v>
      </c>
      <c r="B51" s="22">
        <v>21021676</v>
      </c>
      <c r="C51" s="23" t="s">
        <v>145</v>
      </c>
      <c r="D51" s="22" t="s">
        <v>2856</v>
      </c>
      <c r="E51" s="22" t="s">
        <v>480</v>
      </c>
      <c r="F51" s="22" t="s">
        <v>698</v>
      </c>
      <c r="G51" s="8" t="str">
        <f>VLOOKUP(B51,'[1]ds đẩy lên PM'!$B$4:$F$6819,5,0)</f>
        <v>Tốt</v>
      </c>
      <c r="H51" s="8" t="s">
        <v>5219</v>
      </c>
      <c r="I51" s="60"/>
      <c r="J51" s="6" t="s">
        <v>4898</v>
      </c>
      <c r="K51" s="6" t="s">
        <v>5231</v>
      </c>
      <c r="L51" s="6" t="s">
        <v>4899</v>
      </c>
      <c r="M51" s="35"/>
    </row>
    <row r="52" spans="1:13" customFormat="1" x14ac:dyDescent="0.2">
      <c r="A52" s="22">
        <f t="shared" si="0"/>
        <v>45</v>
      </c>
      <c r="B52" s="22">
        <v>21021045</v>
      </c>
      <c r="C52" s="23" t="s">
        <v>5204</v>
      </c>
      <c r="D52" s="22" t="s">
        <v>5205</v>
      </c>
      <c r="E52" s="22" t="s">
        <v>94</v>
      </c>
      <c r="F52" s="22" t="s">
        <v>8</v>
      </c>
      <c r="G52" s="8" t="str">
        <f>VLOOKUP(B52,'[1]ds đẩy lên PM'!$B$4:$F$6819,5,0)</f>
        <v>Khá</v>
      </c>
      <c r="H52" s="8" t="s">
        <v>5219</v>
      </c>
      <c r="I52" s="60"/>
      <c r="J52" s="6" t="s">
        <v>4898</v>
      </c>
      <c r="K52" s="6" t="s">
        <v>5231</v>
      </c>
      <c r="L52" s="6" t="s">
        <v>4899</v>
      </c>
      <c r="M52" s="35"/>
    </row>
    <row r="53" spans="1:13" customFormat="1" x14ac:dyDescent="0.2">
      <c r="A53" s="22">
        <f t="shared" si="0"/>
        <v>46</v>
      </c>
      <c r="B53" s="22">
        <v>21020963</v>
      </c>
      <c r="C53" s="23" t="s">
        <v>5206</v>
      </c>
      <c r="D53" s="22" t="s">
        <v>1086</v>
      </c>
      <c r="E53" s="22" t="s">
        <v>59</v>
      </c>
      <c r="F53" s="22" t="s">
        <v>939</v>
      </c>
      <c r="G53" s="8" t="str">
        <f>VLOOKUP(B53,'[1]ds đẩy lên PM'!$B$4:$F$6819,5,0)</f>
        <v>Tốt</v>
      </c>
      <c r="H53" s="8" t="s">
        <v>5219</v>
      </c>
      <c r="I53" s="60"/>
      <c r="J53" s="6" t="s">
        <v>4898</v>
      </c>
      <c r="K53" s="6" t="s">
        <v>5231</v>
      </c>
      <c r="L53" s="6" t="s">
        <v>4899</v>
      </c>
      <c r="M53" s="35"/>
    </row>
    <row r="54" spans="1:13" customFormat="1" x14ac:dyDescent="0.2">
      <c r="A54" s="22">
        <f t="shared" si="0"/>
        <v>47</v>
      </c>
      <c r="B54" s="22">
        <v>21021051</v>
      </c>
      <c r="C54" s="23" t="s">
        <v>5207</v>
      </c>
      <c r="D54" s="22" t="s">
        <v>2962</v>
      </c>
      <c r="E54" s="22" t="s">
        <v>31</v>
      </c>
      <c r="F54" s="22" t="s">
        <v>198</v>
      </c>
      <c r="G54" s="8" t="str">
        <f>VLOOKUP(B54,'[1]ds đẩy lên PM'!$B$4:$F$6819,5,0)</f>
        <v>Khá</v>
      </c>
      <c r="H54" s="8" t="s">
        <v>5219</v>
      </c>
      <c r="I54" s="60"/>
      <c r="J54" s="6" t="s">
        <v>4898</v>
      </c>
      <c r="K54" s="6" t="s">
        <v>5231</v>
      </c>
      <c r="L54" s="6" t="s">
        <v>4899</v>
      </c>
      <c r="M54" s="35"/>
    </row>
    <row r="55" spans="1:13" customFormat="1" x14ac:dyDescent="0.25">
      <c r="A55" s="18"/>
      <c r="B55" s="18"/>
      <c r="C55" s="19"/>
      <c r="D55" s="18"/>
      <c r="E55" s="18"/>
      <c r="F55" s="18"/>
      <c r="G55" s="20"/>
      <c r="H55" s="20"/>
      <c r="I55" s="69">
        <f>SUM(I8:I54)</f>
        <v>20500000</v>
      </c>
      <c r="J55" s="21"/>
      <c r="K55" s="21"/>
      <c r="L55" s="6"/>
      <c r="M55" s="35"/>
    </row>
    <row r="56" spans="1:13" x14ac:dyDescent="0.2">
      <c r="A56" s="7">
        <v>1</v>
      </c>
      <c r="B56" s="7">
        <v>22023500</v>
      </c>
      <c r="C56" s="6" t="s">
        <v>3219</v>
      </c>
      <c r="D56" s="6" t="s">
        <v>1211</v>
      </c>
      <c r="E56" s="7" t="s">
        <v>90</v>
      </c>
      <c r="F56" s="7" t="s">
        <v>23</v>
      </c>
      <c r="G56" s="8" t="str">
        <f>VLOOKUP(B56,'[1]ds đẩy lên PM'!$B$4:$F$6819,5,0)</f>
        <v>Xuất sắc</v>
      </c>
      <c r="H56" s="8" t="s">
        <v>5218</v>
      </c>
      <c r="I56" s="60">
        <f>[2]Chuẩn!$M$38</f>
        <v>16000000</v>
      </c>
      <c r="J56" s="6" t="s">
        <v>4898</v>
      </c>
      <c r="K56" s="6" t="s">
        <v>5231</v>
      </c>
      <c r="L56" s="6" t="s">
        <v>4899</v>
      </c>
      <c r="M56" s="6"/>
    </row>
    <row r="57" spans="1:13" s="12" customFormat="1" x14ac:dyDescent="0.2">
      <c r="A57" s="10">
        <f t="shared" ref="A57:A66" si="1">A56+1</f>
        <v>2</v>
      </c>
      <c r="B57" s="10">
        <v>22023501</v>
      </c>
      <c r="C57" s="11" t="s">
        <v>4434</v>
      </c>
      <c r="D57" s="11" t="s">
        <v>3767</v>
      </c>
      <c r="E57" s="10" t="s">
        <v>81</v>
      </c>
      <c r="F57" s="10" t="s">
        <v>23</v>
      </c>
      <c r="G57" s="17" t="str">
        <f>VLOOKUP(B57,'[1]ds đẩy lên PM'!$B$4:$F$6819,5,0)</f>
        <v>Xuất sắc</v>
      </c>
      <c r="H57" s="17" t="s">
        <v>5218</v>
      </c>
      <c r="I57" s="70">
        <f>[2]Chuẩn!$M$38</f>
        <v>16000000</v>
      </c>
      <c r="J57" s="11" t="s">
        <v>4898</v>
      </c>
      <c r="K57" s="11" t="s">
        <v>5231</v>
      </c>
      <c r="L57" s="11" t="s">
        <v>4899</v>
      </c>
      <c r="M57" s="11"/>
    </row>
    <row r="58" spans="1:13" x14ac:dyDescent="0.2">
      <c r="A58" s="7">
        <f t="shared" si="1"/>
        <v>3</v>
      </c>
      <c r="B58" s="7">
        <v>22023510</v>
      </c>
      <c r="C58" s="6" t="s">
        <v>4866</v>
      </c>
      <c r="D58" s="6" t="s">
        <v>3125</v>
      </c>
      <c r="E58" s="7" t="s">
        <v>81</v>
      </c>
      <c r="F58" s="7" t="s">
        <v>56</v>
      </c>
      <c r="G58" s="8" t="str">
        <f>VLOOKUP(B58,'[1]ds đẩy lên PM'!$B$4:$F$6819,5,0)</f>
        <v>Xuất sắc</v>
      </c>
      <c r="H58" s="8" t="s">
        <v>5218</v>
      </c>
      <c r="I58" s="60"/>
      <c r="J58" s="6" t="s">
        <v>4898</v>
      </c>
      <c r="K58" s="6" t="s">
        <v>5231</v>
      </c>
      <c r="L58" s="6" t="s">
        <v>4899</v>
      </c>
      <c r="M58" s="6"/>
    </row>
    <row r="59" spans="1:13" x14ac:dyDescent="0.2">
      <c r="A59" s="7">
        <f t="shared" si="1"/>
        <v>4</v>
      </c>
      <c r="B59" s="7">
        <v>22023502</v>
      </c>
      <c r="C59" s="6" t="s">
        <v>4870</v>
      </c>
      <c r="D59" s="6" t="s">
        <v>1907</v>
      </c>
      <c r="E59" s="7" t="s">
        <v>435</v>
      </c>
      <c r="F59" s="7" t="s">
        <v>432</v>
      </c>
      <c r="G59" s="8" t="str">
        <f>VLOOKUP(B59,'[1]ds đẩy lên PM'!$B$4:$F$6819,5,0)</f>
        <v>Xuất sắc</v>
      </c>
      <c r="H59" s="8" t="s">
        <v>5217</v>
      </c>
      <c r="I59" s="60"/>
      <c r="J59" s="6" t="s">
        <v>4898</v>
      </c>
      <c r="K59" s="6" t="s">
        <v>5231</v>
      </c>
      <c r="L59" s="6" t="s">
        <v>4899</v>
      </c>
      <c r="M59" s="6"/>
    </row>
    <row r="60" spans="1:13" x14ac:dyDescent="0.2">
      <c r="A60" s="7">
        <f t="shared" si="1"/>
        <v>5</v>
      </c>
      <c r="B60" s="7">
        <v>22023505</v>
      </c>
      <c r="C60" s="6" t="s">
        <v>4603</v>
      </c>
      <c r="D60" s="6" t="s">
        <v>2991</v>
      </c>
      <c r="E60" s="7" t="s">
        <v>81</v>
      </c>
      <c r="F60" s="7" t="s">
        <v>47</v>
      </c>
      <c r="G60" s="8" t="str">
        <f>VLOOKUP(B60,'[1]ds đẩy lên PM'!$B$4:$F$6819,5,0)</f>
        <v>Tốt</v>
      </c>
      <c r="H60" s="8" t="s">
        <v>5217</v>
      </c>
      <c r="I60" s="60"/>
      <c r="J60" s="6" t="s">
        <v>4898</v>
      </c>
      <c r="K60" s="6" t="s">
        <v>5231</v>
      </c>
      <c r="L60" s="6" t="s">
        <v>4899</v>
      </c>
      <c r="M60" s="6"/>
    </row>
    <row r="61" spans="1:13" x14ac:dyDescent="0.2">
      <c r="A61" s="7">
        <f t="shared" si="1"/>
        <v>6</v>
      </c>
      <c r="B61" s="7">
        <v>22023513</v>
      </c>
      <c r="C61" s="6" t="s">
        <v>4871</v>
      </c>
      <c r="D61" s="6" t="s">
        <v>4872</v>
      </c>
      <c r="E61" s="7" t="s">
        <v>284</v>
      </c>
      <c r="F61" s="7" t="s">
        <v>314</v>
      </c>
      <c r="G61" s="8" t="str">
        <f>VLOOKUP(B61,'[1]ds đẩy lên PM'!$B$4:$F$6819,5,0)</f>
        <v>Xuất sắc</v>
      </c>
      <c r="H61" s="8" t="s">
        <v>5217</v>
      </c>
      <c r="I61" s="60"/>
      <c r="J61" s="6" t="s">
        <v>4898</v>
      </c>
      <c r="K61" s="6" t="s">
        <v>5231</v>
      </c>
      <c r="L61" s="6" t="s">
        <v>4899</v>
      </c>
      <c r="M61" s="6"/>
    </row>
    <row r="62" spans="1:13" x14ac:dyDescent="0.2">
      <c r="A62" s="7">
        <f t="shared" si="1"/>
        <v>7</v>
      </c>
      <c r="B62" s="7">
        <v>22023509</v>
      </c>
      <c r="C62" s="6" t="s">
        <v>4869</v>
      </c>
      <c r="D62" s="6" t="s">
        <v>2770</v>
      </c>
      <c r="E62" s="7" t="s">
        <v>322</v>
      </c>
      <c r="F62" s="7" t="s">
        <v>303</v>
      </c>
      <c r="G62" s="8" t="str">
        <f>VLOOKUP(B62,'[1]ds đẩy lên PM'!$B$4:$F$6819,5,0)</f>
        <v>Xuất sắc</v>
      </c>
      <c r="H62" s="8" t="s">
        <v>5217</v>
      </c>
      <c r="I62" s="60"/>
      <c r="J62" s="6" t="s">
        <v>4898</v>
      </c>
      <c r="K62" s="6" t="s">
        <v>5231</v>
      </c>
      <c r="L62" s="6" t="s">
        <v>4899</v>
      </c>
      <c r="M62" s="6"/>
    </row>
    <row r="63" spans="1:13" x14ac:dyDescent="0.2">
      <c r="A63" s="7">
        <f t="shared" si="1"/>
        <v>8</v>
      </c>
      <c r="B63" s="7">
        <v>22023508</v>
      </c>
      <c r="C63" s="6" t="s">
        <v>2591</v>
      </c>
      <c r="D63" s="6" t="s">
        <v>4174</v>
      </c>
      <c r="E63" s="7" t="s">
        <v>429</v>
      </c>
      <c r="F63" s="7" t="s">
        <v>51</v>
      </c>
      <c r="G63" s="8" t="str">
        <f>VLOOKUP(B63,'[1]ds đẩy lên PM'!$B$4:$F$6819,5,0)</f>
        <v>Xuất sắc</v>
      </c>
      <c r="H63" s="8" t="s">
        <v>5217</v>
      </c>
      <c r="I63" s="60"/>
      <c r="J63" s="6" t="s">
        <v>4898</v>
      </c>
      <c r="K63" s="6" t="s">
        <v>5231</v>
      </c>
      <c r="L63" s="6" t="s">
        <v>4899</v>
      </c>
      <c r="M63" s="6"/>
    </row>
    <row r="64" spans="1:13" x14ac:dyDescent="0.2">
      <c r="A64" s="7">
        <f t="shared" si="1"/>
        <v>9</v>
      </c>
      <c r="B64" s="7">
        <v>22023507</v>
      </c>
      <c r="C64" s="6" t="s">
        <v>2099</v>
      </c>
      <c r="D64" s="6" t="s">
        <v>21</v>
      </c>
      <c r="E64" s="7" t="s">
        <v>480</v>
      </c>
      <c r="F64" s="7" t="s">
        <v>153</v>
      </c>
      <c r="G64" s="8" t="str">
        <f>VLOOKUP(B64,'[1]ds đẩy lên PM'!$B$4:$F$6819,5,0)</f>
        <v>Tốt</v>
      </c>
      <c r="H64" s="8" t="s">
        <v>5219</v>
      </c>
      <c r="I64" s="60"/>
      <c r="J64" s="6" t="s">
        <v>4898</v>
      </c>
      <c r="K64" s="6" t="s">
        <v>5231</v>
      </c>
      <c r="L64" s="6" t="s">
        <v>4899</v>
      </c>
      <c r="M64" s="6"/>
    </row>
    <row r="65" spans="1:13" x14ac:dyDescent="0.2">
      <c r="A65" s="7">
        <f t="shared" si="1"/>
        <v>10</v>
      </c>
      <c r="B65" s="7">
        <v>22023515</v>
      </c>
      <c r="C65" s="6" t="s">
        <v>4868</v>
      </c>
      <c r="D65" s="6" t="s">
        <v>374</v>
      </c>
      <c r="E65" s="7" t="s">
        <v>284</v>
      </c>
      <c r="F65" s="7" t="s">
        <v>158</v>
      </c>
      <c r="G65" s="8" t="str">
        <f>VLOOKUP(B65,'[1]ds đẩy lên PM'!$B$4:$F$6819,5,0)</f>
        <v>Xuất sắc</v>
      </c>
      <c r="H65" s="8" t="s">
        <v>5219</v>
      </c>
      <c r="I65" s="60"/>
      <c r="J65" s="6" t="s">
        <v>4898</v>
      </c>
      <c r="K65" s="6" t="s">
        <v>5231</v>
      </c>
      <c r="L65" s="6" t="s">
        <v>4899</v>
      </c>
      <c r="M65" s="6"/>
    </row>
    <row r="66" spans="1:13" x14ac:dyDescent="0.2">
      <c r="A66" s="7">
        <f t="shared" si="1"/>
        <v>11</v>
      </c>
      <c r="B66" s="7">
        <v>22023504</v>
      </c>
      <c r="C66" s="6" t="s">
        <v>4867</v>
      </c>
      <c r="D66" s="6" t="s">
        <v>3000</v>
      </c>
      <c r="E66" s="7" t="s">
        <v>480</v>
      </c>
      <c r="F66" s="7" t="s">
        <v>541</v>
      </c>
      <c r="G66" s="8" t="str">
        <f>VLOOKUP(B66,'[1]ds đẩy lên PM'!$B$4:$F$6819,5,0)</f>
        <v>Xuất sắc</v>
      </c>
      <c r="H66" s="8" t="s">
        <v>5219</v>
      </c>
      <c r="I66" s="60"/>
      <c r="J66" s="6" t="s">
        <v>4898</v>
      </c>
      <c r="K66" s="6" t="s">
        <v>5231</v>
      </c>
      <c r="L66" s="6" t="s">
        <v>4899</v>
      </c>
      <c r="M66" s="6"/>
    </row>
    <row r="67" spans="1:13" x14ac:dyDescent="0.2">
      <c r="A67" s="7"/>
      <c r="B67" s="7"/>
      <c r="C67" s="6"/>
      <c r="D67" s="6"/>
      <c r="E67" s="7"/>
      <c r="F67" s="7"/>
      <c r="G67" s="8"/>
      <c r="H67" s="8"/>
      <c r="I67" s="64">
        <f>SUM(I56:I66)</f>
        <v>32000000</v>
      </c>
      <c r="J67" s="6"/>
      <c r="K67" s="6"/>
      <c r="L67" s="6"/>
      <c r="M67" s="6"/>
    </row>
    <row r="68" spans="1:13" x14ac:dyDescent="0.2">
      <c r="A68" s="7">
        <f t="shared" ref="A68:A84" si="2">A67+1</f>
        <v>1</v>
      </c>
      <c r="B68" s="7">
        <v>23020468</v>
      </c>
      <c r="C68" s="6" t="s">
        <v>4877</v>
      </c>
      <c r="D68" s="6" t="s">
        <v>3438</v>
      </c>
      <c r="E68" s="7" t="s">
        <v>94</v>
      </c>
      <c r="F68" s="7" t="s">
        <v>314</v>
      </c>
      <c r="G68" s="8" t="str">
        <f>VLOOKUP(B68,'[1]ds đẩy lên PM'!$B$4:$F$6819,5,0)</f>
        <v>Tốt</v>
      </c>
      <c r="H68" s="8" t="s">
        <v>5217</v>
      </c>
      <c r="I68" s="60">
        <f>[2]Chuẩn!$N$39</f>
        <v>17500000</v>
      </c>
      <c r="J68" s="6" t="s">
        <v>4898</v>
      </c>
      <c r="K68" s="6" t="s">
        <v>5231</v>
      </c>
      <c r="L68" s="6" t="s">
        <v>4899</v>
      </c>
      <c r="M68" s="6"/>
    </row>
    <row r="69" spans="1:13" x14ac:dyDescent="0.2">
      <c r="A69" s="7">
        <f t="shared" si="2"/>
        <v>2</v>
      </c>
      <c r="B69" s="7">
        <v>23020457</v>
      </c>
      <c r="C69" s="6" t="s">
        <v>4875</v>
      </c>
      <c r="D69" s="6" t="s">
        <v>572</v>
      </c>
      <c r="E69" s="7" t="s">
        <v>59</v>
      </c>
      <c r="F69" s="7" t="s">
        <v>369</v>
      </c>
      <c r="G69" s="8" t="str">
        <f>VLOOKUP(B69,'[1]ds đẩy lên PM'!$B$4:$F$6819,5,0)</f>
        <v>Xuất sắc</v>
      </c>
      <c r="H69" s="8" t="s">
        <v>5217</v>
      </c>
      <c r="I69" s="60">
        <f>[2]Chuẩn!$N$39</f>
        <v>17500000</v>
      </c>
      <c r="J69" s="6" t="s">
        <v>4898</v>
      </c>
      <c r="K69" s="6" t="s">
        <v>5231</v>
      </c>
      <c r="L69" s="6" t="s">
        <v>4899</v>
      </c>
      <c r="M69" s="6"/>
    </row>
    <row r="70" spans="1:13" x14ac:dyDescent="0.2">
      <c r="A70" s="7">
        <f t="shared" si="2"/>
        <v>3</v>
      </c>
      <c r="B70" s="7">
        <v>23020483</v>
      </c>
      <c r="C70" s="6" t="s">
        <v>4879</v>
      </c>
      <c r="D70" s="6" t="s">
        <v>4880</v>
      </c>
      <c r="E70" s="7" t="s">
        <v>284</v>
      </c>
      <c r="F70" s="7" t="s">
        <v>189</v>
      </c>
      <c r="G70" s="8" t="str">
        <f>VLOOKUP(B70,'[1]ds đẩy lên PM'!$B$4:$F$6819,5,0)</f>
        <v>Xuất sắc</v>
      </c>
      <c r="H70" s="8" t="s">
        <v>5219</v>
      </c>
      <c r="I70" s="60">
        <f>[2]Chuẩn!$O$39</f>
        <v>17000000</v>
      </c>
      <c r="J70" s="6" t="s">
        <v>4898</v>
      </c>
      <c r="K70" s="6" t="s">
        <v>5231</v>
      </c>
      <c r="L70" s="6" t="s">
        <v>4899</v>
      </c>
      <c r="M70" s="6"/>
    </row>
    <row r="71" spans="1:13" s="12" customFormat="1" x14ac:dyDescent="0.2">
      <c r="A71" s="10">
        <f t="shared" si="2"/>
        <v>4</v>
      </c>
      <c r="B71" s="10">
        <v>23020456</v>
      </c>
      <c r="C71" s="11" t="s">
        <v>2952</v>
      </c>
      <c r="D71" s="11" t="s">
        <v>1364</v>
      </c>
      <c r="E71" s="10" t="s">
        <v>100</v>
      </c>
      <c r="F71" s="10" t="s">
        <v>279</v>
      </c>
      <c r="G71" s="17" t="str">
        <f>VLOOKUP(B71,'[1]ds đẩy lên PM'!$B$4:$F$6819,5,0)</f>
        <v>Tốt</v>
      </c>
      <c r="H71" s="17" t="s">
        <v>5219</v>
      </c>
      <c r="I71" s="70">
        <f>[2]Chuẩn!$O$39</f>
        <v>17000000</v>
      </c>
      <c r="J71" s="11" t="s">
        <v>4898</v>
      </c>
      <c r="K71" s="11" t="s">
        <v>5231</v>
      </c>
      <c r="L71" s="11" t="s">
        <v>4899</v>
      </c>
      <c r="M71" s="11"/>
    </row>
    <row r="72" spans="1:13" x14ac:dyDescent="0.2">
      <c r="A72" s="7">
        <f t="shared" si="2"/>
        <v>5</v>
      </c>
      <c r="B72" s="7">
        <v>23020452</v>
      </c>
      <c r="C72" s="6" t="s">
        <v>4873</v>
      </c>
      <c r="D72" s="6" t="s">
        <v>2465</v>
      </c>
      <c r="E72" s="7" t="s">
        <v>40</v>
      </c>
      <c r="F72" s="7" t="s">
        <v>15</v>
      </c>
      <c r="G72" s="8" t="str">
        <f>VLOOKUP(B72,'[1]ds đẩy lên PM'!$B$4:$F$6819,5,0)</f>
        <v>Tốt</v>
      </c>
      <c r="H72" s="8" t="s">
        <v>5219</v>
      </c>
      <c r="I72" s="60"/>
      <c r="J72" s="6" t="s">
        <v>4898</v>
      </c>
      <c r="K72" s="6" t="s">
        <v>5231</v>
      </c>
      <c r="L72" s="6" t="s">
        <v>4899</v>
      </c>
      <c r="M72" s="6"/>
    </row>
    <row r="73" spans="1:13" x14ac:dyDescent="0.2">
      <c r="A73" s="7">
        <f t="shared" si="2"/>
        <v>6</v>
      </c>
      <c r="B73" s="7">
        <v>23020475</v>
      </c>
      <c r="C73" s="6" t="s">
        <v>3534</v>
      </c>
      <c r="D73" s="6" t="s">
        <v>445</v>
      </c>
      <c r="E73" s="7" t="s">
        <v>81</v>
      </c>
      <c r="F73" s="7" t="s">
        <v>734</v>
      </c>
      <c r="G73" s="8" t="str">
        <f>VLOOKUP(B73,'[1]ds đẩy lên PM'!$B$4:$F$6819,5,0)</f>
        <v>Tốt</v>
      </c>
      <c r="H73" s="8" t="s">
        <v>5219</v>
      </c>
      <c r="I73" s="60"/>
      <c r="J73" s="6" t="s">
        <v>4898</v>
      </c>
      <c r="K73" s="6" t="s">
        <v>5231</v>
      </c>
      <c r="L73" s="6" t="s">
        <v>4899</v>
      </c>
      <c r="M73" s="6"/>
    </row>
    <row r="74" spans="1:13" x14ac:dyDescent="0.2">
      <c r="A74" s="7">
        <f t="shared" si="2"/>
        <v>7</v>
      </c>
      <c r="B74" s="7">
        <v>23020486</v>
      </c>
      <c r="C74" s="6" t="s">
        <v>4881</v>
      </c>
      <c r="D74" s="6" t="s">
        <v>1957</v>
      </c>
      <c r="E74" s="7" t="s">
        <v>81</v>
      </c>
      <c r="F74" s="7" t="s">
        <v>734</v>
      </c>
      <c r="G74" s="8" t="str">
        <f>VLOOKUP(B74,'[1]ds đẩy lên PM'!$B$4:$F$6819,5,0)</f>
        <v>Xuất sắc</v>
      </c>
      <c r="H74" s="8" t="s">
        <v>5219</v>
      </c>
      <c r="I74" s="60"/>
      <c r="J74" s="6" t="s">
        <v>4898</v>
      </c>
      <c r="K74" s="6" t="s">
        <v>5231</v>
      </c>
      <c r="L74" s="6" t="s">
        <v>4899</v>
      </c>
      <c r="M74" s="6"/>
    </row>
    <row r="75" spans="1:13" x14ac:dyDescent="0.2">
      <c r="A75" s="7">
        <f t="shared" si="2"/>
        <v>8</v>
      </c>
      <c r="B75" s="7">
        <v>23020476</v>
      </c>
      <c r="C75" s="6" t="s">
        <v>4878</v>
      </c>
      <c r="D75" s="6" t="s">
        <v>2001</v>
      </c>
      <c r="E75" s="7" t="s">
        <v>429</v>
      </c>
      <c r="F75" s="7" t="s">
        <v>153</v>
      </c>
      <c r="G75" s="8" t="str">
        <f>VLOOKUP(B75,'[1]ds đẩy lên PM'!$B$4:$F$6819,5,0)</f>
        <v>Tốt</v>
      </c>
      <c r="H75" s="8" t="s">
        <v>5219</v>
      </c>
      <c r="I75" s="60"/>
      <c r="J75" s="6" t="s">
        <v>4898</v>
      </c>
      <c r="K75" s="6" t="s">
        <v>5231</v>
      </c>
      <c r="L75" s="6" t="s">
        <v>4899</v>
      </c>
      <c r="M75" s="6"/>
    </row>
    <row r="76" spans="1:13" x14ac:dyDescent="0.2">
      <c r="A76" s="7">
        <f t="shared" si="2"/>
        <v>9</v>
      </c>
      <c r="B76" s="7">
        <v>23020489</v>
      </c>
      <c r="C76" s="6" t="s">
        <v>4883</v>
      </c>
      <c r="D76" s="6" t="s">
        <v>3411</v>
      </c>
      <c r="E76" s="7" t="s">
        <v>81</v>
      </c>
      <c r="F76" s="7" t="s">
        <v>141</v>
      </c>
      <c r="G76" s="8" t="str">
        <f>VLOOKUP(B76,'[1]ds đẩy lên PM'!$B$4:$F$6819,5,0)</f>
        <v>Xuất sắc</v>
      </c>
      <c r="H76" s="8" t="s">
        <v>5219</v>
      </c>
      <c r="I76" s="60"/>
      <c r="J76" s="6" t="s">
        <v>4898</v>
      </c>
      <c r="K76" s="6" t="s">
        <v>5231</v>
      </c>
      <c r="L76" s="6" t="s">
        <v>4899</v>
      </c>
      <c r="M76" s="6"/>
    </row>
    <row r="77" spans="1:13" x14ac:dyDescent="0.2">
      <c r="A77" s="7">
        <f t="shared" si="2"/>
        <v>10</v>
      </c>
      <c r="B77" s="7">
        <v>23020459</v>
      </c>
      <c r="C77" s="6" t="s">
        <v>1504</v>
      </c>
      <c r="D77" s="6" t="s">
        <v>2426</v>
      </c>
      <c r="E77" s="7" t="s">
        <v>322</v>
      </c>
      <c r="F77" s="7" t="s">
        <v>410</v>
      </c>
      <c r="G77" s="8" t="str">
        <f>VLOOKUP(B77,'[1]ds đẩy lên PM'!$B$4:$F$6819,5,0)</f>
        <v>Tốt</v>
      </c>
      <c r="H77" s="8" t="s">
        <v>5219</v>
      </c>
      <c r="I77" s="60"/>
      <c r="J77" s="6" t="s">
        <v>4898</v>
      </c>
      <c r="K77" s="6" t="s">
        <v>5231</v>
      </c>
      <c r="L77" s="6" t="s">
        <v>4899</v>
      </c>
      <c r="M77" s="6"/>
    </row>
    <row r="78" spans="1:13" x14ac:dyDescent="0.2">
      <c r="A78" s="7">
        <f t="shared" si="2"/>
        <v>11</v>
      </c>
      <c r="B78" s="7">
        <v>23020455</v>
      </c>
      <c r="C78" s="6" t="s">
        <v>3483</v>
      </c>
      <c r="D78" s="6" t="s">
        <v>997</v>
      </c>
      <c r="E78" s="7" t="s">
        <v>90</v>
      </c>
      <c r="F78" s="7" t="s">
        <v>144</v>
      </c>
      <c r="G78" s="8" t="str">
        <f>VLOOKUP(B78,'[1]ds đẩy lên PM'!$B$4:$F$6819,5,0)</f>
        <v>Tốt</v>
      </c>
      <c r="H78" s="8" t="s">
        <v>5219</v>
      </c>
      <c r="I78" s="60"/>
      <c r="J78" s="6" t="s">
        <v>4898</v>
      </c>
      <c r="K78" s="6" t="s">
        <v>5231</v>
      </c>
      <c r="L78" s="6" t="s">
        <v>4899</v>
      </c>
      <c r="M78" s="6"/>
    </row>
    <row r="79" spans="1:13" x14ac:dyDescent="0.2">
      <c r="A79" s="7">
        <f t="shared" si="2"/>
        <v>12</v>
      </c>
      <c r="B79" s="7">
        <v>23020488</v>
      </c>
      <c r="C79" s="6" t="s">
        <v>4882</v>
      </c>
      <c r="D79" s="6" t="s">
        <v>2382</v>
      </c>
      <c r="E79" s="7" t="s">
        <v>7</v>
      </c>
      <c r="F79" s="7" t="s">
        <v>597</v>
      </c>
      <c r="G79" s="8" t="str">
        <f>VLOOKUP(B79,'[1]ds đẩy lên PM'!$B$4:$F$6819,5,0)</f>
        <v>Tốt</v>
      </c>
      <c r="H79" s="8" t="s">
        <v>5219</v>
      </c>
      <c r="I79" s="60"/>
      <c r="J79" s="6" t="s">
        <v>4898</v>
      </c>
      <c r="K79" s="6" t="s">
        <v>5231</v>
      </c>
      <c r="L79" s="6" t="s">
        <v>4899</v>
      </c>
      <c r="M79" s="6"/>
    </row>
    <row r="80" spans="1:13" x14ac:dyDescent="0.2">
      <c r="A80" s="7">
        <f t="shared" si="2"/>
        <v>13</v>
      </c>
      <c r="B80" s="7">
        <v>23020503</v>
      </c>
      <c r="C80" s="6" t="s">
        <v>4884</v>
      </c>
      <c r="D80" s="6" t="s">
        <v>2014</v>
      </c>
      <c r="E80" s="7" t="s">
        <v>59</v>
      </c>
      <c r="F80" s="7" t="s">
        <v>8</v>
      </c>
      <c r="G80" s="8" t="str">
        <f>VLOOKUP(B80,'[1]ds đẩy lên PM'!$B$4:$F$6819,5,0)</f>
        <v>Tốt</v>
      </c>
      <c r="H80" s="8" t="s">
        <v>5219</v>
      </c>
      <c r="I80" s="60"/>
      <c r="J80" s="6" t="s">
        <v>4898</v>
      </c>
      <c r="K80" s="6" t="s">
        <v>5231</v>
      </c>
      <c r="L80" s="6" t="s">
        <v>4899</v>
      </c>
      <c r="M80" s="6"/>
    </row>
    <row r="81" spans="1:13" x14ac:dyDescent="0.2">
      <c r="A81" s="7">
        <f t="shared" si="2"/>
        <v>14</v>
      </c>
      <c r="B81" s="7">
        <v>23020460</v>
      </c>
      <c r="C81" s="6" t="s">
        <v>1504</v>
      </c>
      <c r="D81" s="6" t="s">
        <v>2085</v>
      </c>
      <c r="E81" s="7" t="s">
        <v>81</v>
      </c>
      <c r="F81" s="7" t="s">
        <v>492</v>
      </c>
      <c r="G81" s="8" t="str">
        <f>VLOOKUP(B81,'[1]ds đẩy lên PM'!$B$4:$F$6819,5,0)</f>
        <v>Tốt</v>
      </c>
      <c r="H81" s="8" t="s">
        <v>5219</v>
      </c>
      <c r="I81" s="60"/>
      <c r="J81" s="6" t="s">
        <v>4898</v>
      </c>
      <c r="K81" s="6" t="s">
        <v>5231</v>
      </c>
      <c r="L81" s="6" t="s">
        <v>4899</v>
      </c>
      <c r="M81" s="6"/>
    </row>
    <row r="82" spans="1:13" x14ac:dyDescent="0.2">
      <c r="A82" s="7">
        <f t="shared" si="2"/>
        <v>15</v>
      </c>
      <c r="B82" s="7">
        <v>23020461</v>
      </c>
      <c r="C82" s="6" t="s">
        <v>1504</v>
      </c>
      <c r="D82" s="6" t="s">
        <v>4876</v>
      </c>
      <c r="E82" s="7" t="s">
        <v>81</v>
      </c>
      <c r="F82" s="7" t="s">
        <v>263</v>
      </c>
      <c r="G82" s="8" t="str">
        <f>VLOOKUP(B82,'[1]ds đẩy lên PM'!$B$4:$F$6819,5,0)</f>
        <v>Tốt</v>
      </c>
      <c r="H82" s="8" t="s">
        <v>5219</v>
      </c>
      <c r="I82" s="60"/>
      <c r="J82" s="6" t="s">
        <v>4898</v>
      </c>
      <c r="K82" s="6" t="s">
        <v>5231</v>
      </c>
      <c r="L82" s="6" t="s">
        <v>4899</v>
      </c>
      <c r="M82" s="6"/>
    </row>
    <row r="83" spans="1:13" x14ac:dyDescent="0.2">
      <c r="A83" s="7">
        <f t="shared" si="2"/>
        <v>16</v>
      </c>
      <c r="B83" s="7">
        <v>23020449</v>
      </c>
      <c r="C83" s="6" t="s">
        <v>2689</v>
      </c>
      <c r="D83" s="6" t="s">
        <v>2080</v>
      </c>
      <c r="E83" s="7" t="s">
        <v>90</v>
      </c>
      <c r="F83" s="7" t="s">
        <v>107</v>
      </c>
      <c r="G83" s="8" t="str">
        <f>VLOOKUP(B83,'[1]ds đẩy lên PM'!$B$4:$F$6819,5,0)</f>
        <v>Khá</v>
      </c>
      <c r="H83" s="8" t="s">
        <v>5219</v>
      </c>
      <c r="I83" s="60"/>
      <c r="J83" s="6" t="s">
        <v>4898</v>
      </c>
      <c r="K83" s="6" t="s">
        <v>5231</v>
      </c>
      <c r="L83" s="6" t="s">
        <v>4899</v>
      </c>
      <c r="M83" s="6"/>
    </row>
    <row r="84" spans="1:13" x14ac:dyDescent="0.2">
      <c r="A84" s="7">
        <f t="shared" si="2"/>
        <v>17</v>
      </c>
      <c r="B84" s="7">
        <v>23020453</v>
      </c>
      <c r="C84" s="6" t="s">
        <v>4874</v>
      </c>
      <c r="D84" s="6" t="s">
        <v>459</v>
      </c>
      <c r="E84" s="7" t="s">
        <v>94</v>
      </c>
      <c r="F84" s="7" t="s">
        <v>204</v>
      </c>
      <c r="G84" s="8" t="str">
        <f>VLOOKUP(B84,'[1]ds đẩy lên PM'!$B$4:$F$6819,5,0)</f>
        <v>Tốt</v>
      </c>
      <c r="H84" s="8" t="s">
        <v>5219</v>
      </c>
      <c r="I84" s="60"/>
      <c r="J84" s="6" t="s">
        <v>4898</v>
      </c>
      <c r="K84" s="6" t="s">
        <v>5231</v>
      </c>
      <c r="L84" s="6" t="s">
        <v>4899</v>
      </c>
      <c r="M84" s="6"/>
    </row>
    <row r="85" spans="1:13" x14ac:dyDescent="0.2">
      <c r="A85" s="7"/>
      <c r="B85" s="7"/>
      <c r="C85" s="6"/>
      <c r="D85" s="6"/>
      <c r="E85" s="7"/>
      <c r="F85" s="7"/>
      <c r="G85" s="8"/>
      <c r="H85" s="8"/>
      <c r="I85" s="64">
        <f>SUM(I68:I84)</f>
        <v>69000000</v>
      </c>
      <c r="J85" s="6"/>
      <c r="K85" s="6"/>
      <c r="L85" s="6"/>
      <c r="M85" s="6"/>
    </row>
    <row r="86" spans="1:13" x14ac:dyDescent="0.2">
      <c r="A86" s="7">
        <f>A85+1</f>
        <v>1</v>
      </c>
      <c r="B86" s="7">
        <v>24022504</v>
      </c>
      <c r="C86" s="6" t="s">
        <v>4890</v>
      </c>
      <c r="D86" s="6" t="s">
        <v>1012</v>
      </c>
      <c r="E86" s="7" t="s">
        <v>59</v>
      </c>
      <c r="F86" s="7" t="s">
        <v>98</v>
      </c>
      <c r="G86" s="8" t="str">
        <f>VLOOKUP(B86,'[1]ds đẩy lên PM'!$B$4:$F$6819,5,0)</f>
        <v>Xuất sắc</v>
      </c>
      <c r="H86" s="8" t="s">
        <v>5218</v>
      </c>
      <c r="I86" s="60">
        <f>[2]ĐMKTKT!$M$34</f>
        <v>21000000</v>
      </c>
      <c r="J86" s="6" t="s">
        <v>4898</v>
      </c>
      <c r="K86" s="6" t="s">
        <v>5230</v>
      </c>
      <c r="L86" s="6" t="s">
        <v>4899</v>
      </c>
      <c r="M86" s="6"/>
    </row>
    <row r="87" spans="1:13" x14ac:dyDescent="0.2">
      <c r="A87" s="7">
        <f>A86+1</f>
        <v>2</v>
      </c>
      <c r="B87" s="7">
        <v>24022500</v>
      </c>
      <c r="C87" s="6" t="s">
        <v>1498</v>
      </c>
      <c r="D87" s="6" t="s">
        <v>3500</v>
      </c>
      <c r="E87" s="7" t="s">
        <v>90</v>
      </c>
      <c r="F87" s="7" t="s">
        <v>173</v>
      </c>
      <c r="G87" s="8" t="str">
        <f>VLOOKUP(B87,'[1]ds đẩy lên PM'!$B$4:$F$6819,5,0)</f>
        <v>Xuất sắc</v>
      </c>
      <c r="H87" s="8" t="s">
        <v>5217</v>
      </c>
      <c r="I87" s="60">
        <f>[2]ĐMKTKT!$N$34</f>
        <v>20500000</v>
      </c>
      <c r="J87" s="6" t="s">
        <v>4898</v>
      </c>
      <c r="K87" s="6" t="s">
        <v>5230</v>
      </c>
      <c r="L87" s="6" t="s">
        <v>4899</v>
      </c>
      <c r="M87" s="6"/>
    </row>
    <row r="88" spans="1:13" x14ac:dyDescent="0.2">
      <c r="A88" s="7">
        <f t="shared" ref="A88:A102" si="3">A87+1</f>
        <v>3</v>
      </c>
      <c r="B88" s="7">
        <v>24022544</v>
      </c>
      <c r="C88" s="6" t="s">
        <v>4891</v>
      </c>
      <c r="D88" s="6" t="s">
        <v>710</v>
      </c>
      <c r="E88" s="7" t="s">
        <v>81</v>
      </c>
      <c r="F88" s="7" t="s">
        <v>288</v>
      </c>
      <c r="G88" s="8" t="str">
        <f>VLOOKUP(B88,'[1]ds đẩy lên PM'!$B$4:$F$6819,5,0)</f>
        <v>Xuất sắc</v>
      </c>
      <c r="H88" s="8" t="s">
        <v>5217</v>
      </c>
      <c r="I88" s="60">
        <f>[2]ĐMKTKT!$N$34</f>
        <v>20500000</v>
      </c>
      <c r="J88" s="6" t="s">
        <v>4898</v>
      </c>
      <c r="K88" s="6" t="s">
        <v>5230</v>
      </c>
      <c r="L88" s="6" t="s">
        <v>4899</v>
      </c>
      <c r="M88" s="6"/>
    </row>
    <row r="89" spans="1:13" x14ac:dyDescent="0.2">
      <c r="A89" s="7">
        <f t="shared" si="3"/>
        <v>4</v>
      </c>
      <c r="B89" s="7">
        <v>24022536</v>
      </c>
      <c r="C89" s="6" t="s">
        <v>3865</v>
      </c>
      <c r="D89" s="6" t="s">
        <v>2124</v>
      </c>
      <c r="E89" s="7" t="s">
        <v>435</v>
      </c>
      <c r="F89" s="7" t="s">
        <v>303</v>
      </c>
      <c r="G89" s="8" t="str">
        <f>VLOOKUP(B89,'[1]ds đẩy lên PM'!$B$4:$F$6819,5,0)</f>
        <v>Xuất sắc</v>
      </c>
      <c r="H89" s="8" t="s">
        <v>5217</v>
      </c>
      <c r="I89" s="60">
        <f>[2]ĐMKTKT!$N$34</f>
        <v>20500000</v>
      </c>
      <c r="J89" s="6" t="s">
        <v>4898</v>
      </c>
      <c r="K89" s="6" t="s">
        <v>5230</v>
      </c>
      <c r="L89" s="6" t="s">
        <v>4899</v>
      </c>
      <c r="M89" s="6"/>
    </row>
    <row r="90" spans="1:13" x14ac:dyDescent="0.2">
      <c r="A90" s="7">
        <f t="shared" si="3"/>
        <v>5</v>
      </c>
      <c r="B90" s="7">
        <v>24022553</v>
      </c>
      <c r="C90" s="6" t="s">
        <v>4888</v>
      </c>
      <c r="D90" s="6" t="s">
        <v>947</v>
      </c>
      <c r="E90" s="7" t="s">
        <v>59</v>
      </c>
      <c r="F90" s="7" t="s">
        <v>106</v>
      </c>
      <c r="G90" s="8" t="str">
        <f>VLOOKUP(B90,'[1]ds đẩy lên PM'!$B$4:$F$6819,5,0)</f>
        <v>Xuất sắc</v>
      </c>
      <c r="H90" s="8" t="s">
        <v>5217</v>
      </c>
      <c r="I90" s="60">
        <f>[2]ĐMKTKT!$N$34</f>
        <v>20500000</v>
      </c>
      <c r="J90" s="6" t="s">
        <v>4898</v>
      </c>
      <c r="K90" s="6" t="s">
        <v>5230</v>
      </c>
      <c r="L90" s="6" t="s">
        <v>4899</v>
      </c>
      <c r="M90" s="6"/>
    </row>
    <row r="91" spans="1:13" x14ac:dyDescent="0.2">
      <c r="A91" s="7">
        <f t="shared" si="3"/>
        <v>6</v>
      </c>
      <c r="B91" s="7">
        <v>24022576</v>
      </c>
      <c r="C91" s="6" t="s">
        <v>4896</v>
      </c>
      <c r="D91" s="6" t="s">
        <v>854</v>
      </c>
      <c r="E91" s="7" t="s">
        <v>59</v>
      </c>
      <c r="F91" s="7" t="s">
        <v>190</v>
      </c>
      <c r="G91" s="8" t="str">
        <f>VLOOKUP(B91,'[1]ds đẩy lên PM'!$B$4:$F$6819,5,0)</f>
        <v>Xuất sắc</v>
      </c>
      <c r="H91" s="8" t="s">
        <v>5217</v>
      </c>
      <c r="I91" s="60">
        <f>[2]ĐMKTKT!$N$34</f>
        <v>20500000</v>
      </c>
      <c r="J91" s="6" t="s">
        <v>4898</v>
      </c>
      <c r="K91" s="6" t="s">
        <v>5230</v>
      </c>
      <c r="L91" s="6" t="s">
        <v>4899</v>
      </c>
      <c r="M91" s="6"/>
    </row>
    <row r="92" spans="1:13" s="12" customFormat="1" x14ac:dyDescent="0.2">
      <c r="A92" s="10">
        <f t="shared" si="3"/>
        <v>7</v>
      </c>
      <c r="B92" s="10">
        <v>24022546</v>
      </c>
      <c r="C92" s="11" t="s">
        <v>4893</v>
      </c>
      <c r="D92" s="11" t="s">
        <v>1012</v>
      </c>
      <c r="E92" s="10" t="s">
        <v>284</v>
      </c>
      <c r="F92" s="10" t="s">
        <v>32</v>
      </c>
      <c r="G92" s="17" t="str">
        <f>VLOOKUP(B92,'[1]ds đẩy lên PM'!$B$4:$F$6819,5,0)</f>
        <v>Xuất sắc</v>
      </c>
      <c r="H92" s="17" t="s">
        <v>5217</v>
      </c>
      <c r="I92" s="70">
        <f>[2]ĐMKTKT!$N$34</f>
        <v>20500000</v>
      </c>
      <c r="J92" s="11" t="s">
        <v>4898</v>
      </c>
      <c r="K92" s="11" t="s">
        <v>5230</v>
      </c>
      <c r="L92" s="11" t="s">
        <v>4899</v>
      </c>
      <c r="M92" s="11"/>
    </row>
    <row r="93" spans="1:13" x14ac:dyDescent="0.2">
      <c r="A93" s="7">
        <f t="shared" si="3"/>
        <v>8</v>
      </c>
      <c r="B93" s="7">
        <v>24022530</v>
      </c>
      <c r="C93" s="6" t="s">
        <v>2828</v>
      </c>
      <c r="D93" s="6" t="s">
        <v>2524</v>
      </c>
      <c r="E93" s="7" t="s">
        <v>435</v>
      </c>
      <c r="F93" s="7" t="s">
        <v>96</v>
      </c>
      <c r="G93" s="8" t="str">
        <f>VLOOKUP(B93,'[1]ds đẩy lên PM'!$B$4:$F$6819,5,0)</f>
        <v>Xuất sắc</v>
      </c>
      <c r="H93" s="8" t="s">
        <v>5219</v>
      </c>
      <c r="I93" s="60"/>
      <c r="J93" s="6" t="s">
        <v>4898</v>
      </c>
      <c r="K93" s="6" t="s">
        <v>5230</v>
      </c>
      <c r="L93" s="6" t="s">
        <v>4899</v>
      </c>
      <c r="M93" s="6"/>
    </row>
    <row r="94" spans="1:13" x14ac:dyDescent="0.2">
      <c r="A94" s="7">
        <f t="shared" si="3"/>
        <v>9</v>
      </c>
      <c r="B94" s="7">
        <v>24022515</v>
      </c>
      <c r="C94" s="6" t="s">
        <v>4886</v>
      </c>
      <c r="D94" s="6" t="s">
        <v>1620</v>
      </c>
      <c r="E94" s="7" t="s">
        <v>435</v>
      </c>
      <c r="F94" s="7" t="s">
        <v>510</v>
      </c>
      <c r="G94" s="8" t="str">
        <f>VLOOKUP(B94,'[1]ds đẩy lên PM'!$B$4:$F$6819,5,0)</f>
        <v>Tốt</v>
      </c>
      <c r="H94" s="8" t="s">
        <v>5219</v>
      </c>
      <c r="I94" s="60"/>
      <c r="J94" s="6" t="s">
        <v>4898</v>
      </c>
      <c r="K94" s="6" t="s">
        <v>5230</v>
      </c>
      <c r="L94" s="6" t="s">
        <v>4899</v>
      </c>
      <c r="M94" s="6"/>
    </row>
    <row r="95" spans="1:13" x14ac:dyDescent="0.2">
      <c r="A95" s="7">
        <f t="shared" si="3"/>
        <v>10</v>
      </c>
      <c r="B95" s="7">
        <v>24022584</v>
      </c>
      <c r="C95" s="6" t="s">
        <v>4897</v>
      </c>
      <c r="D95" s="6" t="s">
        <v>730</v>
      </c>
      <c r="E95" s="7" t="s">
        <v>81</v>
      </c>
      <c r="F95" s="7" t="s">
        <v>234</v>
      </c>
      <c r="G95" s="8" t="str">
        <f>VLOOKUP(B95,'[1]ds đẩy lên PM'!$B$4:$F$6819,5,0)</f>
        <v>Tốt</v>
      </c>
      <c r="H95" s="8" t="s">
        <v>5219</v>
      </c>
      <c r="I95" s="60"/>
      <c r="J95" s="6" t="s">
        <v>4898</v>
      </c>
      <c r="K95" s="6" t="s">
        <v>5230</v>
      </c>
      <c r="L95" s="6" t="s">
        <v>4899</v>
      </c>
      <c r="M95" s="6"/>
    </row>
    <row r="96" spans="1:13" x14ac:dyDescent="0.2">
      <c r="A96" s="7">
        <f t="shared" si="3"/>
        <v>11</v>
      </c>
      <c r="B96" s="7">
        <v>24022537</v>
      </c>
      <c r="C96" s="6" t="s">
        <v>4887</v>
      </c>
      <c r="D96" s="6" t="s">
        <v>2558</v>
      </c>
      <c r="E96" s="7" t="s">
        <v>59</v>
      </c>
      <c r="F96" s="7" t="s">
        <v>293</v>
      </c>
      <c r="G96" s="8" t="str">
        <f>VLOOKUP(B96,'[1]ds đẩy lên PM'!$B$4:$F$6819,5,0)</f>
        <v>Khá</v>
      </c>
      <c r="H96" s="8" t="s">
        <v>5219</v>
      </c>
      <c r="I96" s="60"/>
      <c r="J96" s="6" t="s">
        <v>4898</v>
      </c>
      <c r="K96" s="6" t="s">
        <v>5230</v>
      </c>
      <c r="L96" s="6" t="s">
        <v>4899</v>
      </c>
      <c r="M96" s="6"/>
    </row>
    <row r="97" spans="1:13" x14ac:dyDescent="0.2">
      <c r="A97" s="7">
        <f t="shared" si="3"/>
        <v>12</v>
      </c>
      <c r="B97" s="7">
        <v>24022495</v>
      </c>
      <c r="C97" s="6" t="s">
        <v>4885</v>
      </c>
      <c r="D97" s="6" t="s">
        <v>726</v>
      </c>
      <c r="E97" s="7" t="s">
        <v>435</v>
      </c>
      <c r="F97" s="7" t="s">
        <v>446</v>
      </c>
      <c r="G97" s="8" t="str">
        <f>VLOOKUP(B97,'[1]ds đẩy lên PM'!$B$4:$F$6819,5,0)</f>
        <v>Tốt</v>
      </c>
      <c r="H97" s="8" t="s">
        <v>5219</v>
      </c>
      <c r="I97" s="60"/>
      <c r="J97" s="6" t="s">
        <v>4898</v>
      </c>
      <c r="K97" s="6" t="s">
        <v>5230</v>
      </c>
      <c r="L97" s="6" t="s">
        <v>4899</v>
      </c>
      <c r="M97" s="6"/>
    </row>
    <row r="98" spans="1:13" x14ac:dyDescent="0.2">
      <c r="A98" s="7">
        <f t="shared" si="3"/>
        <v>13</v>
      </c>
      <c r="B98" s="7">
        <v>24022540</v>
      </c>
      <c r="C98" s="6" t="s">
        <v>4892</v>
      </c>
      <c r="D98" s="6" t="s">
        <v>1912</v>
      </c>
      <c r="E98" s="7" t="s">
        <v>284</v>
      </c>
      <c r="F98" s="7" t="s">
        <v>27</v>
      </c>
      <c r="G98" s="8" t="str">
        <f>VLOOKUP(B98,'[1]ds đẩy lên PM'!$B$4:$F$6819,5,0)</f>
        <v>Xuất sắc</v>
      </c>
      <c r="H98" s="8" t="s">
        <v>5219</v>
      </c>
      <c r="I98" s="60"/>
      <c r="J98" s="6" t="s">
        <v>4898</v>
      </c>
      <c r="K98" s="6" t="s">
        <v>5230</v>
      </c>
      <c r="L98" s="6" t="s">
        <v>4899</v>
      </c>
      <c r="M98" s="6"/>
    </row>
    <row r="99" spans="1:13" x14ac:dyDescent="0.2">
      <c r="A99" s="7">
        <f t="shared" si="3"/>
        <v>14</v>
      </c>
      <c r="B99" s="7">
        <v>24022547</v>
      </c>
      <c r="C99" s="6" t="s">
        <v>1629</v>
      </c>
      <c r="D99" s="6" t="s">
        <v>1516</v>
      </c>
      <c r="E99" s="7" t="s">
        <v>90</v>
      </c>
      <c r="F99" s="7" t="s">
        <v>27</v>
      </c>
      <c r="G99" s="8" t="str">
        <f>VLOOKUP(B99,'[1]ds đẩy lên PM'!$B$4:$F$6819,5,0)</f>
        <v>Tốt</v>
      </c>
      <c r="H99" s="8" t="s">
        <v>5219</v>
      </c>
      <c r="I99" s="60"/>
      <c r="J99" s="6" t="s">
        <v>4898</v>
      </c>
      <c r="K99" s="6" t="s">
        <v>5230</v>
      </c>
      <c r="L99" s="6" t="s">
        <v>4899</v>
      </c>
      <c r="M99" s="6"/>
    </row>
    <row r="100" spans="1:13" x14ac:dyDescent="0.2">
      <c r="A100" s="7">
        <f t="shared" si="3"/>
        <v>15</v>
      </c>
      <c r="B100" s="7">
        <v>24022562</v>
      </c>
      <c r="C100" s="6" t="s">
        <v>4894</v>
      </c>
      <c r="D100" s="6" t="s">
        <v>2277</v>
      </c>
      <c r="E100" s="7" t="s">
        <v>90</v>
      </c>
      <c r="F100" s="7" t="s">
        <v>399</v>
      </c>
      <c r="G100" s="8" t="str">
        <f>VLOOKUP(B100,'[1]ds đẩy lên PM'!$B$4:$F$6819,5,0)</f>
        <v>Xuất sắc</v>
      </c>
      <c r="H100" s="8" t="s">
        <v>5219</v>
      </c>
      <c r="I100" s="60"/>
      <c r="J100" s="6" t="s">
        <v>4898</v>
      </c>
      <c r="K100" s="6" t="s">
        <v>5230</v>
      </c>
      <c r="L100" s="6" t="s">
        <v>4899</v>
      </c>
      <c r="M100" s="6"/>
    </row>
    <row r="101" spans="1:13" x14ac:dyDescent="0.2">
      <c r="A101" s="7">
        <f t="shared" si="3"/>
        <v>16</v>
      </c>
      <c r="B101" s="7">
        <v>24022499</v>
      </c>
      <c r="C101" s="6" t="s">
        <v>3687</v>
      </c>
      <c r="D101" s="6" t="s">
        <v>663</v>
      </c>
      <c r="E101" s="7" t="s">
        <v>59</v>
      </c>
      <c r="F101" s="7" t="s">
        <v>389</v>
      </c>
      <c r="G101" s="8" t="str">
        <f>VLOOKUP(B101,'[1]ds đẩy lên PM'!$B$4:$F$6819,5,0)</f>
        <v>Khá</v>
      </c>
      <c r="H101" s="8" t="s">
        <v>5219</v>
      </c>
      <c r="I101" s="60"/>
      <c r="J101" s="6" t="s">
        <v>4898</v>
      </c>
      <c r="K101" s="6" t="s">
        <v>5230</v>
      </c>
      <c r="L101" s="6" t="s">
        <v>4899</v>
      </c>
      <c r="M101" s="6"/>
    </row>
    <row r="102" spans="1:13" x14ac:dyDescent="0.2">
      <c r="A102" s="7">
        <f t="shared" si="3"/>
        <v>17</v>
      </c>
      <c r="B102" s="7">
        <v>24022567</v>
      </c>
      <c r="C102" s="6" t="s">
        <v>4889</v>
      </c>
      <c r="D102" s="6" t="s">
        <v>1447</v>
      </c>
      <c r="E102" s="7" t="s">
        <v>59</v>
      </c>
      <c r="F102" s="7" t="s">
        <v>389</v>
      </c>
      <c r="G102" s="8" t="str">
        <f>VLOOKUP(B102,'[1]ds đẩy lên PM'!$B$4:$F$6819,5,0)</f>
        <v>Tốt</v>
      </c>
      <c r="H102" s="8" t="s">
        <v>5219</v>
      </c>
      <c r="I102" s="60"/>
      <c r="J102" s="6" t="s">
        <v>4898</v>
      </c>
      <c r="K102" s="6" t="s">
        <v>5230</v>
      </c>
      <c r="L102" s="6" t="s">
        <v>4899</v>
      </c>
      <c r="M102" s="6"/>
    </row>
    <row r="103" spans="1:13" x14ac:dyDescent="0.2">
      <c r="I103" s="84">
        <f>SUM(I86:I102)</f>
        <v>144000000</v>
      </c>
    </row>
  </sheetData>
  <sortState xmlns:xlrd2="http://schemas.microsoft.com/office/spreadsheetml/2017/richdata2" ref="A8:M54">
    <sortCondition descending="1" ref="F8:F54"/>
  </sortState>
  <mergeCells count="2">
    <mergeCell ref="A1:L1"/>
    <mergeCell ref="A2:L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8D4A-766B-4F8F-B074-D05E0F982C67}">
  <sheetPr codeName="Sheet7">
    <tabColor rgb="FFFFC000"/>
  </sheetPr>
  <dimension ref="A1:V252"/>
  <sheetViews>
    <sheetView topLeftCell="A217" workbookViewId="0">
      <selection activeCell="D6" sqref="D6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2.875" style="1" bestFit="1" customWidth="1"/>
    <col min="4" max="4" width="10.375" style="1" bestFit="1" customWidth="1"/>
    <col min="5" max="5" width="9.375" style="2" bestFit="1" customWidth="1"/>
    <col min="6" max="6" width="7.875" style="2" bestFit="1" customWidth="1"/>
    <col min="7" max="7" width="8.75" style="2" bestFit="1" customWidth="1"/>
    <col min="8" max="8" width="9" style="2" customWidth="1"/>
    <col min="9" max="9" width="10.875" style="67" bestFit="1" customWidth="1"/>
    <col min="10" max="10" width="9.125" style="1" bestFit="1" customWidth="1"/>
    <col min="11" max="11" width="9.125" style="1" customWidth="1"/>
    <col min="12" max="12" width="9" style="1"/>
    <col min="13" max="13" width="13.625" style="1" bestFit="1" customWidth="1"/>
    <col min="14" max="16384" width="9" style="1"/>
  </cols>
  <sheetData>
    <row r="1" spans="1:22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22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22" x14ac:dyDescent="0.2">
      <c r="A3" s="1"/>
      <c r="B3" s="1"/>
    </row>
    <row r="4" spans="1:22" x14ac:dyDescent="0.2">
      <c r="A4" s="9"/>
      <c r="B4" s="9"/>
      <c r="C4" s="8" t="s">
        <v>5228</v>
      </c>
      <c r="D4" s="7">
        <v>2021</v>
      </c>
      <c r="E4" s="7">
        <v>2022</v>
      </c>
      <c r="F4" s="7">
        <v>2023</v>
      </c>
      <c r="G4" s="7">
        <v>2024</v>
      </c>
      <c r="H4" s="9"/>
      <c r="I4" s="71"/>
      <c r="J4" s="71"/>
      <c r="K4" s="71"/>
      <c r="L4" s="71"/>
      <c r="M4" s="71"/>
      <c r="N4" s="71"/>
      <c r="O4" s="71"/>
      <c r="P4" s="71"/>
      <c r="Q4" s="71"/>
      <c r="R4" s="9"/>
      <c r="S4" s="9"/>
      <c r="T4" s="9"/>
      <c r="U4" s="9"/>
      <c r="V4" s="9"/>
    </row>
    <row r="5" spans="1:22" x14ac:dyDescent="0.2">
      <c r="A5" s="9"/>
      <c r="B5" s="9"/>
      <c r="C5" s="8" t="s">
        <v>5229</v>
      </c>
      <c r="D5" s="7" t="str">
        <f>F14</f>
        <v> 3.83</v>
      </c>
      <c r="E5" s="7" t="str">
        <f>F106</f>
        <v> 3.50</v>
      </c>
      <c r="F5" s="7" t="str">
        <f>F154</f>
        <v> 3.54</v>
      </c>
      <c r="G5" s="7" t="str">
        <f>F209</f>
        <v> 3.17</v>
      </c>
      <c r="H5" s="9"/>
      <c r="I5" s="71"/>
      <c r="J5" s="71"/>
      <c r="K5" s="71"/>
      <c r="L5" s="71"/>
      <c r="M5" s="71"/>
      <c r="N5" s="71"/>
      <c r="O5" s="71"/>
      <c r="P5" s="71"/>
      <c r="Q5" s="71"/>
      <c r="R5" s="9"/>
      <c r="S5" s="9"/>
      <c r="T5" s="9"/>
      <c r="U5" s="9"/>
      <c r="V5" s="9"/>
    </row>
    <row r="6" spans="1:22" x14ac:dyDescent="0.2">
      <c r="A6" s="1"/>
      <c r="B6" s="1"/>
      <c r="J6" s="67"/>
      <c r="K6" s="67"/>
      <c r="L6" s="67"/>
      <c r="M6" s="67"/>
      <c r="N6" s="67"/>
      <c r="O6" s="67"/>
      <c r="P6" s="67"/>
      <c r="Q6" s="67"/>
    </row>
    <row r="7" spans="1:22" s="2" customFormat="1" ht="42.7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  <c r="M7" s="4" t="s">
        <v>5215</v>
      </c>
    </row>
    <row r="8" spans="1:22" x14ac:dyDescent="0.2">
      <c r="A8" s="7">
        <v>1</v>
      </c>
      <c r="B8" s="7">
        <v>21020154</v>
      </c>
      <c r="C8" s="6" t="s">
        <v>1104</v>
      </c>
      <c r="D8" s="6" t="s">
        <v>1105</v>
      </c>
      <c r="E8" s="7" t="s">
        <v>85</v>
      </c>
      <c r="F8" s="7" t="s">
        <v>194</v>
      </c>
      <c r="G8" s="8" t="str">
        <f>VLOOKUP(B8,'[1]ds đẩy lên PM'!$B$4:$F$6819,5,0)</f>
        <v>Xuất sắc</v>
      </c>
      <c r="H8" s="8" t="s">
        <v>5218</v>
      </c>
      <c r="I8" s="60">
        <f>[2]Chuẩn!$M$47</f>
        <v>10250000</v>
      </c>
      <c r="J8" s="6" t="s">
        <v>1025</v>
      </c>
      <c r="K8" s="6" t="s">
        <v>5231</v>
      </c>
      <c r="L8" s="6" t="s">
        <v>1026</v>
      </c>
      <c r="M8" s="6" t="s">
        <v>5222</v>
      </c>
    </row>
    <row r="9" spans="1:22" x14ac:dyDescent="0.2">
      <c r="A9" s="7">
        <f>A8+1</f>
        <v>2</v>
      </c>
      <c r="B9" s="7">
        <v>21021200</v>
      </c>
      <c r="C9" s="6" t="s">
        <v>1066</v>
      </c>
      <c r="D9" s="6" t="s">
        <v>1067</v>
      </c>
      <c r="E9" s="7" t="s">
        <v>13</v>
      </c>
      <c r="F9" s="7" t="s">
        <v>483</v>
      </c>
      <c r="G9" s="8" t="str">
        <f>VLOOKUP(B9,'[1]ds đẩy lên PM'!$B$4:$F$6819,5,0)</f>
        <v>Xuất sắc</v>
      </c>
      <c r="H9" s="8" t="s">
        <v>5218</v>
      </c>
      <c r="I9" s="60">
        <f>[2]Chuẩn!$M$47</f>
        <v>10250000</v>
      </c>
      <c r="J9" s="6" t="s">
        <v>1025</v>
      </c>
      <c r="K9" s="6" t="s">
        <v>5231</v>
      </c>
      <c r="L9" s="6" t="s">
        <v>1026</v>
      </c>
      <c r="M9" s="6" t="s">
        <v>5222</v>
      </c>
    </row>
    <row r="10" spans="1:22" x14ac:dyDescent="0.2">
      <c r="A10" s="7">
        <f t="shared" ref="A10:A73" si="0">A9+1</f>
        <v>3</v>
      </c>
      <c r="B10" s="7">
        <v>21021227</v>
      </c>
      <c r="C10" s="6" t="s">
        <v>1171</v>
      </c>
      <c r="D10" s="6" t="s">
        <v>1172</v>
      </c>
      <c r="E10" s="7" t="s">
        <v>31</v>
      </c>
      <c r="F10" s="7" t="s">
        <v>55</v>
      </c>
      <c r="G10" s="8" t="str">
        <f>VLOOKUP(B10,'[1]ds đẩy lên PM'!$B$4:$F$6819,5,0)</f>
        <v>Xuất sắc</v>
      </c>
      <c r="H10" s="8" t="s">
        <v>5218</v>
      </c>
      <c r="I10" s="60">
        <f>[2]Chuẩn!$M$47</f>
        <v>10250000</v>
      </c>
      <c r="J10" s="6" t="s">
        <v>1025</v>
      </c>
      <c r="K10" s="6" t="s">
        <v>5231</v>
      </c>
      <c r="L10" s="6" t="s">
        <v>1026</v>
      </c>
      <c r="M10" s="6"/>
    </row>
    <row r="11" spans="1:22" x14ac:dyDescent="0.2">
      <c r="A11" s="7">
        <f t="shared" si="0"/>
        <v>4</v>
      </c>
      <c r="B11" s="7">
        <v>21021159</v>
      </c>
      <c r="C11" s="6" t="s">
        <v>1122</v>
      </c>
      <c r="D11" s="6" t="s">
        <v>1123</v>
      </c>
      <c r="E11" s="7" t="s">
        <v>31</v>
      </c>
      <c r="F11" s="7" t="s">
        <v>127</v>
      </c>
      <c r="G11" s="8" t="str">
        <f>VLOOKUP(B11,'[1]ds đẩy lên PM'!$B$4:$F$6819,5,0)</f>
        <v>Xuất sắc</v>
      </c>
      <c r="H11" s="8" t="s">
        <v>5218</v>
      </c>
      <c r="I11" s="60">
        <f>[2]Chuẩn!$M$47</f>
        <v>10250000</v>
      </c>
      <c r="J11" s="6" t="s">
        <v>1025</v>
      </c>
      <c r="K11" s="6" t="s">
        <v>5231</v>
      </c>
      <c r="L11" s="6" t="s">
        <v>1026</v>
      </c>
      <c r="M11" s="6"/>
    </row>
    <row r="12" spans="1:22" s="50" customFormat="1" x14ac:dyDescent="0.2">
      <c r="A12" s="47">
        <f t="shared" si="0"/>
        <v>5</v>
      </c>
      <c r="B12" s="47">
        <v>21021148</v>
      </c>
      <c r="C12" s="48" t="s">
        <v>1027</v>
      </c>
      <c r="D12" s="48" t="s">
        <v>1028</v>
      </c>
      <c r="E12" s="47" t="s">
        <v>7</v>
      </c>
      <c r="F12" s="47" t="s">
        <v>306</v>
      </c>
      <c r="G12" s="49" t="str">
        <f>VLOOKUP(B12,'[1]ds đẩy lên PM'!$B$4:$F$6819,5,0)</f>
        <v>Xuất sắc</v>
      </c>
      <c r="H12" s="49" t="s">
        <v>5218</v>
      </c>
      <c r="I12" s="72">
        <f>[2]Chuẩn!$M$47</f>
        <v>10250000</v>
      </c>
      <c r="J12" s="48" t="s">
        <v>1025</v>
      </c>
      <c r="K12" s="48" t="s">
        <v>5231</v>
      </c>
      <c r="L12" s="48" t="s">
        <v>1026</v>
      </c>
      <c r="M12" s="48"/>
    </row>
    <row r="13" spans="1:22" x14ac:dyDescent="0.2">
      <c r="A13" s="7">
        <f t="shared" si="0"/>
        <v>6</v>
      </c>
      <c r="B13" s="7">
        <v>21021149</v>
      </c>
      <c r="C13" s="6" t="s">
        <v>1112</v>
      </c>
      <c r="D13" s="6" t="s">
        <v>1113</v>
      </c>
      <c r="E13" s="7" t="s">
        <v>31</v>
      </c>
      <c r="F13" s="7" t="s">
        <v>514</v>
      </c>
      <c r="G13" s="8" t="str">
        <f>VLOOKUP(B13,'[1]ds đẩy lên PM'!$B$4:$F$6819,5,0)</f>
        <v>Xuất sắc</v>
      </c>
      <c r="H13" s="8" t="s">
        <v>5218</v>
      </c>
      <c r="I13" s="72">
        <f>[2]Chuẩn!$M$47</f>
        <v>10250000</v>
      </c>
      <c r="J13" s="6" t="s">
        <v>1025</v>
      </c>
      <c r="K13" s="6" t="s">
        <v>5231</v>
      </c>
      <c r="L13" s="6" t="s">
        <v>1026</v>
      </c>
      <c r="M13" s="6"/>
    </row>
    <row r="14" spans="1:22" s="12" customFormat="1" x14ac:dyDescent="0.2">
      <c r="A14" s="10">
        <f t="shared" si="0"/>
        <v>7</v>
      </c>
      <c r="B14" s="10">
        <v>21021238</v>
      </c>
      <c r="C14" s="11" t="s">
        <v>1099</v>
      </c>
      <c r="D14" s="11" t="s">
        <v>1100</v>
      </c>
      <c r="E14" s="10" t="s">
        <v>13</v>
      </c>
      <c r="F14" s="10" t="s">
        <v>514</v>
      </c>
      <c r="G14" s="17" t="str">
        <f>VLOOKUP(B14,'[1]ds đẩy lên PM'!$B$4:$F$6819,5,0)</f>
        <v>Xuất sắc</v>
      </c>
      <c r="H14" s="17" t="s">
        <v>5218</v>
      </c>
      <c r="I14" s="70">
        <f>[2]Chuẩn!$M$47</f>
        <v>10250000</v>
      </c>
      <c r="J14" s="11" t="s">
        <v>1025</v>
      </c>
      <c r="K14" s="11" t="s">
        <v>5231</v>
      </c>
      <c r="L14" s="11" t="s">
        <v>1026</v>
      </c>
      <c r="M14" s="11" t="s">
        <v>5222</v>
      </c>
    </row>
    <row r="15" spans="1:22" x14ac:dyDescent="0.2">
      <c r="A15" s="7">
        <f t="shared" si="0"/>
        <v>8</v>
      </c>
      <c r="B15" s="7">
        <v>21021165</v>
      </c>
      <c r="C15" s="6" t="s">
        <v>1127</v>
      </c>
      <c r="D15" s="6" t="s">
        <v>1128</v>
      </c>
      <c r="E15" s="7" t="s">
        <v>90</v>
      </c>
      <c r="F15" s="7" t="s">
        <v>350</v>
      </c>
      <c r="G15" s="8" t="str">
        <f>VLOOKUP(B15,'[1]ds đẩy lên PM'!$B$4:$F$6819,5,0)</f>
        <v>Xuất sắc</v>
      </c>
      <c r="H15" s="8" t="s">
        <v>5218</v>
      </c>
      <c r="I15" s="60"/>
      <c r="J15" s="6" t="s">
        <v>1025</v>
      </c>
      <c r="K15" s="6" t="s">
        <v>5231</v>
      </c>
      <c r="L15" s="6" t="s">
        <v>1026</v>
      </c>
      <c r="M15" s="6"/>
    </row>
    <row r="16" spans="1:22" x14ac:dyDescent="0.2">
      <c r="A16" s="7">
        <f t="shared" si="0"/>
        <v>9</v>
      </c>
      <c r="B16" s="7">
        <v>21021175</v>
      </c>
      <c r="C16" s="6" t="s">
        <v>1134</v>
      </c>
      <c r="D16" s="6" t="s">
        <v>1135</v>
      </c>
      <c r="E16" s="7" t="s">
        <v>31</v>
      </c>
      <c r="F16" s="7" t="s">
        <v>298</v>
      </c>
      <c r="G16" s="8" t="str">
        <f>VLOOKUP(B16,'[1]ds đẩy lên PM'!$B$4:$F$6819,5,0)</f>
        <v>Xuất sắc</v>
      </c>
      <c r="H16" s="8" t="s">
        <v>5218</v>
      </c>
      <c r="I16" s="60"/>
      <c r="J16" s="6" t="s">
        <v>1025</v>
      </c>
      <c r="K16" s="6" t="s">
        <v>5231</v>
      </c>
      <c r="L16" s="6" t="s">
        <v>1026</v>
      </c>
      <c r="M16" s="6"/>
    </row>
    <row r="17" spans="1:13" x14ac:dyDescent="0.2">
      <c r="A17" s="7">
        <f t="shared" si="0"/>
        <v>10</v>
      </c>
      <c r="B17" s="7">
        <v>21021221</v>
      </c>
      <c r="C17" s="6" t="s">
        <v>1166</v>
      </c>
      <c r="D17" s="6" t="s">
        <v>1149</v>
      </c>
      <c r="E17" s="7" t="s">
        <v>40</v>
      </c>
      <c r="F17" s="7" t="s">
        <v>392</v>
      </c>
      <c r="G17" s="8" t="str">
        <f>VLOOKUP(B17,'[1]ds đẩy lên PM'!$B$4:$F$6819,5,0)</f>
        <v>Xuất sắc</v>
      </c>
      <c r="H17" s="8" t="s">
        <v>5218</v>
      </c>
      <c r="I17" s="60"/>
      <c r="J17" s="6" t="s">
        <v>1025</v>
      </c>
      <c r="K17" s="6" t="s">
        <v>5231</v>
      </c>
      <c r="L17" s="6" t="s">
        <v>1026</v>
      </c>
      <c r="M17" s="6"/>
    </row>
    <row r="18" spans="1:13" x14ac:dyDescent="0.2">
      <c r="A18" s="7">
        <f t="shared" si="0"/>
        <v>11</v>
      </c>
      <c r="B18" s="7">
        <v>21021230</v>
      </c>
      <c r="C18" s="6" t="s">
        <v>1092</v>
      </c>
      <c r="D18" s="6" t="s">
        <v>1093</v>
      </c>
      <c r="E18" s="7" t="s">
        <v>429</v>
      </c>
      <c r="F18" s="7" t="s">
        <v>95</v>
      </c>
      <c r="G18" s="8" t="str">
        <f>VLOOKUP(B18,'[1]ds đẩy lên PM'!$B$4:$F$6819,5,0)</f>
        <v>Xuất sắc</v>
      </c>
      <c r="H18" s="8" t="s">
        <v>5218</v>
      </c>
      <c r="I18" s="60"/>
      <c r="J18" s="6" t="s">
        <v>1025</v>
      </c>
      <c r="K18" s="6" t="s">
        <v>5231</v>
      </c>
      <c r="L18" s="6" t="s">
        <v>1026</v>
      </c>
      <c r="M18" s="6"/>
    </row>
    <row r="19" spans="1:13" x14ac:dyDescent="0.2">
      <c r="A19" s="7">
        <f t="shared" si="0"/>
        <v>12</v>
      </c>
      <c r="B19" s="7">
        <v>21021199</v>
      </c>
      <c r="C19" s="6" t="s">
        <v>1148</v>
      </c>
      <c r="D19" s="6" t="s">
        <v>1149</v>
      </c>
      <c r="E19" s="7" t="s">
        <v>31</v>
      </c>
      <c r="F19" s="7" t="s">
        <v>66</v>
      </c>
      <c r="G19" s="8" t="str">
        <f>VLOOKUP(B19,'[1]ds đẩy lên PM'!$B$4:$F$6819,5,0)</f>
        <v>Xuất sắc</v>
      </c>
      <c r="H19" s="8" t="s">
        <v>5218</v>
      </c>
      <c r="I19" s="60"/>
      <c r="J19" s="6" t="s">
        <v>1025</v>
      </c>
      <c r="K19" s="6" t="s">
        <v>5231</v>
      </c>
      <c r="L19" s="6" t="s">
        <v>1026</v>
      </c>
      <c r="M19" s="6"/>
    </row>
    <row r="20" spans="1:13" x14ac:dyDescent="0.2">
      <c r="A20" s="7">
        <f t="shared" si="0"/>
        <v>13</v>
      </c>
      <c r="B20" s="7">
        <v>21021156</v>
      </c>
      <c r="C20" s="6" t="s">
        <v>1031</v>
      </c>
      <c r="D20" s="6" t="s">
        <v>1032</v>
      </c>
      <c r="E20" s="7" t="s">
        <v>85</v>
      </c>
      <c r="F20" s="7" t="s">
        <v>70</v>
      </c>
      <c r="G20" s="8" t="str">
        <f>VLOOKUP(B20,'[1]ds đẩy lên PM'!$B$4:$F$6819,5,0)</f>
        <v>Xuất sắc</v>
      </c>
      <c r="H20" s="8" t="s">
        <v>5218</v>
      </c>
      <c r="I20" s="60"/>
      <c r="J20" s="6" t="s">
        <v>1025</v>
      </c>
      <c r="K20" s="6" t="s">
        <v>5231</v>
      </c>
      <c r="L20" s="6" t="s">
        <v>1026</v>
      </c>
      <c r="M20" s="6" t="s">
        <v>5222</v>
      </c>
    </row>
    <row r="21" spans="1:13" x14ac:dyDescent="0.2">
      <c r="A21" s="7">
        <f t="shared" si="0"/>
        <v>14</v>
      </c>
      <c r="B21" s="7">
        <v>21021222</v>
      </c>
      <c r="C21" s="6" t="s">
        <v>1085</v>
      </c>
      <c r="D21" s="6" t="s">
        <v>1086</v>
      </c>
      <c r="E21" s="7" t="s">
        <v>13</v>
      </c>
      <c r="F21" s="7" t="s">
        <v>56</v>
      </c>
      <c r="G21" s="8" t="str">
        <f>VLOOKUP(B21,'[1]ds đẩy lên PM'!$B$4:$F$6819,5,0)</f>
        <v>Xuất sắc</v>
      </c>
      <c r="H21" s="8" t="s">
        <v>5218</v>
      </c>
      <c r="I21" s="60"/>
      <c r="J21" s="6" t="s">
        <v>1025</v>
      </c>
      <c r="K21" s="6" t="s">
        <v>5231</v>
      </c>
      <c r="L21" s="6" t="s">
        <v>1026</v>
      </c>
      <c r="M21" s="6" t="s">
        <v>5222</v>
      </c>
    </row>
    <row r="22" spans="1:13" x14ac:dyDescent="0.2">
      <c r="A22" s="7">
        <f t="shared" si="0"/>
        <v>15</v>
      </c>
      <c r="B22" s="7">
        <v>21021225</v>
      </c>
      <c r="C22" s="6" t="s">
        <v>1169</v>
      </c>
      <c r="D22" s="6" t="s">
        <v>1170</v>
      </c>
      <c r="E22" s="7" t="s">
        <v>7</v>
      </c>
      <c r="F22" s="7" t="s">
        <v>344</v>
      </c>
      <c r="G22" s="16" t="str">
        <f>VLOOKUP(B22,'[1]ds đẩy lên PM'!$B$4:$F$6819,5,0)</f>
        <v>Tốt</v>
      </c>
      <c r="H22" s="16" t="s">
        <v>5217</v>
      </c>
      <c r="I22" s="60"/>
      <c r="J22" s="6" t="s">
        <v>1025</v>
      </c>
      <c r="K22" s="6" t="s">
        <v>5231</v>
      </c>
      <c r="L22" s="6" t="s">
        <v>1026</v>
      </c>
      <c r="M22" s="6"/>
    </row>
    <row r="23" spans="1:13" x14ac:dyDescent="0.2">
      <c r="A23" s="7">
        <f t="shared" si="0"/>
        <v>16</v>
      </c>
      <c r="B23" s="7">
        <v>21021255</v>
      </c>
      <c r="C23" s="6" t="s">
        <v>1190</v>
      </c>
      <c r="D23" s="6" t="s">
        <v>1191</v>
      </c>
      <c r="E23" s="7" t="s">
        <v>31</v>
      </c>
      <c r="F23" s="7" t="s">
        <v>133</v>
      </c>
      <c r="G23" s="16" t="str">
        <f>VLOOKUP(B23,'[1]ds đẩy lên PM'!$B$4:$F$6819,5,0)</f>
        <v>Tốt</v>
      </c>
      <c r="H23" s="16" t="s">
        <v>5217</v>
      </c>
      <c r="I23" s="60"/>
      <c r="J23" s="6" t="s">
        <v>1025</v>
      </c>
      <c r="K23" s="6" t="s">
        <v>5231</v>
      </c>
      <c r="L23" s="6" t="s">
        <v>1026</v>
      </c>
      <c r="M23" s="6"/>
    </row>
    <row r="24" spans="1:13" x14ac:dyDescent="0.2">
      <c r="A24" s="7">
        <f t="shared" si="0"/>
        <v>17</v>
      </c>
      <c r="B24" s="7">
        <v>21021211</v>
      </c>
      <c r="C24" s="6" t="s">
        <v>1158</v>
      </c>
      <c r="D24" s="6" t="s">
        <v>1159</v>
      </c>
      <c r="E24" s="7" t="s">
        <v>81</v>
      </c>
      <c r="F24" s="7" t="s">
        <v>392</v>
      </c>
      <c r="G24" s="16" t="str">
        <f>VLOOKUP(B24,'[1]ds đẩy lên PM'!$B$4:$F$6819,5,0)</f>
        <v>Tốt</v>
      </c>
      <c r="H24" s="16" t="s">
        <v>5217</v>
      </c>
      <c r="I24" s="60"/>
      <c r="J24" s="6" t="s">
        <v>1025</v>
      </c>
      <c r="K24" s="6" t="s">
        <v>5231</v>
      </c>
      <c r="L24" s="6" t="s">
        <v>1026</v>
      </c>
      <c r="M24" s="6"/>
    </row>
    <row r="25" spans="1:13" x14ac:dyDescent="0.2">
      <c r="A25" s="7">
        <f t="shared" si="0"/>
        <v>18</v>
      </c>
      <c r="B25" s="7">
        <v>21021217</v>
      </c>
      <c r="C25" s="6" t="s">
        <v>1164</v>
      </c>
      <c r="D25" s="6" t="s">
        <v>1165</v>
      </c>
      <c r="E25" s="7" t="s">
        <v>31</v>
      </c>
      <c r="F25" s="7" t="s">
        <v>230</v>
      </c>
      <c r="G25" s="16" t="str">
        <f>VLOOKUP(B25,'[1]ds đẩy lên PM'!$B$4:$F$6819,5,0)</f>
        <v>Tốt</v>
      </c>
      <c r="H25" s="16" t="s">
        <v>5217</v>
      </c>
      <c r="I25" s="60"/>
      <c r="J25" s="6" t="s">
        <v>1025</v>
      </c>
      <c r="K25" s="6" t="s">
        <v>5231</v>
      </c>
      <c r="L25" s="6" t="s">
        <v>1026</v>
      </c>
      <c r="M25" s="6"/>
    </row>
    <row r="26" spans="1:13" x14ac:dyDescent="0.2">
      <c r="A26" s="7">
        <f t="shared" si="0"/>
        <v>19</v>
      </c>
      <c r="B26" s="7">
        <v>21021224</v>
      </c>
      <c r="C26" s="6" t="s">
        <v>1087</v>
      </c>
      <c r="D26" s="6" t="s">
        <v>1088</v>
      </c>
      <c r="E26" s="7" t="s">
        <v>94</v>
      </c>
      <c r="F26" s="7" t="s">
        <v>230</v>
      </c>
      <c r="G26" s="16" t="str">
        <f>VLOOKUP(B26,'[1]ds đẩy lên PM'!$B$4:$F$6819,5,0)</f>
        <v>Tốt</v>
      </c>
      <c r="H26" s="16" t="s">
        <v>5217</v>
      </c>
      <c r="I26" s="60"/>
      <c r="J26" s="6" t="s">
        <v>1025</v>
      </c>
      <c r="K26" s="6" t="s">
        <v>5231</v>
      </c>
      <c r="L26" s="6" t="s">
        <v>1026</v>
      </c>
      <c r="M26" s="6"/>
    </row>
    <row r="27" spans="1:13" x14ac:dyDescent="0.2">
      <c r="A27" s="7">
        <f t="shared" si="0"/>
        <v>20</v>
      </c>
      <c r="B27" s="7">
        <v>21021171</v>
      </c>
      <c r="C27" s="6" t="s">
        <v>1132</v>
      </c>
      <c r="D27" s="6" t="s">
        <v>146</v>
      </c>
      <c r="E27" s="7" t="s">
        <v>90</v>
      </c>
      <c r="F27" s="7" t="s">
        <v>82</v>
      </c>
      <c r="G27" s="8" t="str">
        <f>VLOOKUP(B27,'[1]ds đẩy lên PM'!$B$4:$F$6819,5,0)</f>
        <v>Xuất sắc</v>
      </c>
      <c r="H27" s="8" t="s">
        <v>5217</v>
      </c>
      <c r="I27" s="60"/>
      <c r="J27" s="6" t="s">
        <v>1025</v>
      </c>
      <c r="K27" s="6" t="s">
        <v>5231</v>
      </c>
      <c r="L27" s="6" t="s">
        <v>1026</v>
      </c>
      <c r="M27" s="6"/>
    </row>
    <row r="28" spans="1:13" x14ac:dyDescent="0.2">
      <c r="A28" s="7">
        <f t="shared" si="0"/>
        <v>21</v>
      </c>
      <c r="B28" s="7">
        <v>21021246</v>
      </c>
      <c r="C28" s="6" t="s">
        <v>1106</v>
      </c>
      <c r="D28" s="6" t="s">
        <v>1107</v>
      </c>
      <c r="E28" s="7" t="s">
        <v>85</v>
      </c>
      <c r="F28" s="7" t="s">
        <v>558</v>
      </c>
      <c r="G28" s="8" t="str">
        <f>VLOOKUP(B28,'[1]ds đẩy lên PM'!$B$4:$F$6819,5,0)</f>
        <v>Xuất sắc</v>
      </c>
      <c r="H28" s="8" t="s">
        <v>5217</v>
      </c>
      <c r="I28" s="60"/>
      <c r="J28" s="6" t="s">
        <v>1025</v>
      </c>
      <c r="K28" s="6" t="s">
        <v>5231</v>
      </c>
      <c r="L28" s="6" t="s">
        <v>1026</v>
      </c>
      <c r="M28" s="6" t="s">
        <v>5222</v>
      </c>
    </row>
    <row r="29" spans="1:13" x14ac:dyDescent="0.2">
      <c r="A29" s="7">
        <f t="shared" si="0"/>
        <v>22</v>
      </c>
      <c r="B29" s="7">
        <v>21021213</v>
      </c>
      <c r="C29" s="6" t="s">
        <v>1160</v>
      </c>
      <c r="D29" s="6" t="s">
        <v>1161</v>
      </c>
      <c r="E29" s="7" t="s">
        <v>90</v>
      </c>
      <c r="F29" s="7" t="s">
        <v>357</v>
      </c>
      <c r="G29" s="8" t="str">
        <f>VLOOKUP(B29,'[1]ds đẩy lên PM'!$B$4:$F$6819,5,0)</f>
        <v>Xuất sắc</v>
      </c>
      <c r="H29" s="8" t="s">
        <v>5217</v>
      </c>
      <c r="I29" s="60"/>
      <c r="J29" s="6" t="s">
        <v>1025</v>
      </c>
      <c r="K29" s="6" t="s">
        <v>5231</v>
      </c>
      <c r="L29" s="6" t="s">
        <v>1026</v>
      </c>
      <c r="M29" s="6"/>
    </row>
    <row r="30" spans="1:13" x14ac:dyDescent="0.2">
      <c r="A30" s="7">
        <f t="shared" si="0"/>
        <v>23</v>
      </c>
      <c r="B30" s="7">
        <v>21021178</v>
      </c>
      <c r="C30" s="6" t="s">
        <v>1045</v>
      </c>
      <c r="D30" s="6" t="s">
        <v>1046</v>
      </c>
      <c r="E30" s="7" t="s">
        <v>94</v>
      </c>
      <c r="F30" s="7" t="s">
        <v>453</v>
      </c>
      <c r="G30" s="8" t="str">
        <f>VLOOKUP(B30,'[1]ds đẩy lên PM'!$B$4:$F$6819,5,0)</f>
        <v>Tốt</v>
      </c>
      <c r="H30" s="8" t="s">
        <v>5217</v>
      </c>
      <c r="I30" s="60"/>
      <c r="J30" s="6" t="s">
        <v>1025</v>
      </c>
      <c r="K30" s="6" t="s">
        <v>5231</v>
      </c>
      <c r="L30" s="6" t="s">
        <v>1026</v>
      </c>
      <c r="M30" s="6"/>
    </row>
    <row r="31" spans="1:13" x14ac:dyDescent="0.2">
      <c r="A31" s="7">
        <f t="shared" si="0"/>
        <v>24</v>
      </c>
      <c r="B31" s="7">
        <v>21021182</v>
      </c>
      <c r="C31" s="6" t="s">
        <v>1049</v>
      </c>
      <c r="D31" s="6" t="s">
        <v>1050</v>
      </c>
      <c r="E31" s="7" t="s">
        <v>31</v>
      </c>
      <c r="F31" s="7" t="s">
        <v>453</v>
      </c>
      <c r="G31" s="8" t="str">
        <f>VLOOKUP(B31,'[1]ds đẩy lên PM'!$B$4:$F$6819,5,0)</f>
        <v>Tốt</v>
      </c>
      <c r="H31" s="8" t="s">
        <v>5217</v>
      </c>
      <c r="I31" s="60"/>
      <c r="J31" s="6" t="s">
        <v>1025</v>
      </c>
      <c r="K31" s="6" t="s">
        <v>5231</v>
      </c>
      <c r="L31" s="6" t="s">
        <v>1026</v>
      </c>
      <c r="M31" s="6"/>
    </row>
    <row r="32" spans="1:13" x14ac:dyDescent="0.2">
      <c r="A32" s="7">
        <f t="shared" si="0"/>
        <v>25</v>
      </c>
      <c r="B32" s="7">
        <v>21021244</v>
      </c>
      <c r="C32" s="6" t="s">
        <v>1102</v>
      </c>
      <c r="D32" s="6" t="s">
        <v>1103</v>
      </c>
      <c r="E32" s="7" t="s">
        <v>31</v>
      </c>
      <c r="F32" s="7" t="s">
        <v>453</v>
      </c>
      <c r="G32" s="8" t="str">
        <f>VLOOKUP(B32,'[1]ds đẩy lên PM'!$B$4:$F$6819,5,0)</f>
        <v>Xuất sắc</v>
      </c>
      <c r="H32" s="8" t="s">
        <v>5217</v>
      </c>
      <c r="I32" s="60"/>
      <c r="J32" s="6" t="s">
        <v>1025</v>
      </c>
      <c r="K32" s="6" t="s">
        <v>5231</v>
      </c>
      <c r="L32" s="6" t="s">
        <v>1026</v>
      </c>
      <c r="M32" s="6"/>
    </row>
    <row r="33" spans="1:13" x14ac:dyDescent="0.2">
      <c r="A33" s="7">
        <f t="shared" si="0"/>
        <v>26</v>
      </c>
      <c r="B33" s="7">
        <v>21021192</v>
      </c>
      <c r="C33" s="6" t="s">
        <v>1057</v>
      </c>
      <c r="D33" s="6" t="s">
        <v>1058</v>
      </c>
      <c r="E33" s="7" t="s">
        <v>81</v>
      </c>
      <c r="F33" s="7" t="s">
        <v>214</v>
      </c>
      <c r="G33" s="8" t="str">
        <f>VLOOKUP(B33,'[1]ds đẩy lên PM'!$B$4:$F$6819,5,0)</f>
        <v>Xuất sắc</v>
      </c>
      <c r="H33" s="8" t="s">
        <v>5217</v>
      </c>
      <c r="I33" s="60"/>
      <c r="J33" s="6" t="s">
        <v>1025</v>
      </c>
      <c r="K33" s="6" t="s">
        <v>5231</v>
      </c>
      <c r="L33" s="6" t="s">
        <v>1026</v>
      </c>
      <c r="M33" s="6"/>
    </row>
    <row r="34" spans="1:13" x14ac:dyDescent="0.2">
      <c r="A34" s="7">
        <f t="shared" si="0"/>
        <v>27</v>
      </c>
      <c r="B34" s="7">
        <v>21021253</v>
      </c>
      <c r="C34" s="6" t="s">
        <v>1189</v>
      </c>
      <c r="D34" s="6" t="s">
        <v>1188</v>
      </c>
      <c r="E34" s="7" t="s">
        <v>435</v>
      </c>
      <c r="F34" s="7" t="s">
        <v>214</v>
      </c>
      <c r="G34" s="8" t="str">
        <f>VLOOKUP(B34,'[1]ds đẩy lên PM'!$B$4:$F$6819,5,0)</f>
        <v>Xuất sắc</v>
      </c>
      <c r="H34" s="8" t="s">
        <v>5217</v>
      </c>
      <c r="I34" s="60"/>
      <c r="J34" s="6" t="s">
        <v>1025</v>
      </c>
      <c r="K34" s="6" t="s">
        <v>5231</v>
      </c>
      <c r="L34" s="6" t="s">
        <v>1026</v>
      </c>
      <c r="M34" s="6"/>
    </row>
    <row r="35" spans="1:13" x14ac:dyDescent="0.2">
      <c r="A35" s="7">
        <f t="shared" si="0"/>
        <v>28</v>
      </c>
      <c r="B35" s="7">
        <v>21021194</v>
      </c>
      <c r="C35" s="6" t="s">
        <v>1059</v>
      </c>
      <c r="D35" s="6" t="s">
        <v>1060</v>
      </c>
      <c r="E35" s="7" t="s">
        <v>7</v>
      </c>
      <c r="F35" s="7" t="s">
        <v>19</v>
      </c>
      <c r="G35" s="8" t="str">
        <f>VLOOKUP(B35,'[1]ds đẩy lên PM'!$B$4:$F$6819,5,0)</f>
        <v>Tốt</v>
      </c>
      <c r="H35" s="8" t="s">
        <v>5217</v>
      </c>
      <c r="I35" s="60"/>
      <c r="J35" s="6" t="s">
        <v>1025</v>
      </c>
      <c r="K35" s="6" t="s">
        <v>5231</v>
      </c>
      <c r="L35" s="6" t="s">
        <v>1026</v>
      </c>
      <c r="M35" s="6"/>
    </row>
    <row r="36" spans="1:13" x14ac:dyDescent="0.2">
      <c r="A36" s="7">
        <f t="shared" si="0"/>
        <v>29</v>
      </c>
      <c r="B36" s="7">
        <v>21021198</v>
      </c>
      <c r="C36" s="6" t="s">
        <v>1064</v>
      </c>
      <c r="D36" s="6" t="s">
        <v>1065</v>
      </c>
      <c r="E36" s="7" t="s">
        <v>94</v>
      </c>
      <c r="F36" s="7" t="s">
        <v>19</v>
      </c>
      <c r="G36" s="8" t="str">
        <f>VLOOKUP(B36,'[1]ds đẩy lên PM'!$B$4:$F$6819,5,0)</f>
        <v>Xuất sắc</v>
      </c>
      <c r="H36" s="8" t="s">
        <v>5217</v>
      </c>
      <c r="I36" s="60"/>
      <c r="J36" s="6" t="s">
        <v>1025</v>
      </c>
      <c r="K36" s="6" t="s">
        <v>5231</v>
      </c>
      <c r="L36" s="6" t="s">
        <v>1026</v>
      </c>
      <c r="M36" s="6"/>
    </row>
    <row r="37" spans="1:13" x14ac:dyDescent="0.2">
      <c r="A37" s="7">
        <f t="shared" si="0"/>
        <v>30</v>
      </c>
      <c r="B37" s="7">
        <v>21021226</v>
      </c>
      <c r="C37" s="6" t="s">
        <v>1089</v>
      </c>
      <c r="D37" s="6" t="s">
        <v>1090</v>
      </c>
      <c r="E37" s="7" t="s">
        <v>100</v>
      </c>
      <c r="F37" s="7" t="s">
        <v>19</v>
      </c>
      <c r="G37" s="8" t="str">
        <f>VLOOKUP(B37,'[1]ds đẩy lên PM'!$B$4:$F$6819,5,0)</f>
        <v>Xuất sắc</v>
      </c>
      <c r="H37" s="8" t="s">
        <v>5217</v>
      </c>
      <c r="I37" s="60"/>
      <c r="J37" s="6" t="s">
        <v>1025</v>
      </c>
      <c r="K37" s="6" t="s">
        <v>5231</v>
      </c>
      <c r="L37" s="6" t="s">
        <v>1026</v>
      </c>
      <c r="M37" s="6"/>
    </row>
    <row r="38" spans="1:13" x14ac:dyDescent="0.2">
      <c r="A38" s="7">
        <f t="shared" si="0"/>
        <v>31</v>
      </c>
      <c r="B38" s="7">
        <v>21021257</v>
      </c>
      <c r="C38" s="6" t="s">
        <v>1192</v>
      </c>
      <c r="D38" s="6" t="s">
        <v>1193</v>
      </c>
      <c r="E38" s="7" t="s">
        <v>31</v>
      </c>
      <c r="F38" s="7" t="s">
        <v>19</v>
      </c>
      <c r="G38" s="8" t="str">
        <f>VLOOKUP(B38,'[1]ds đẩy lên PM'!$B$4:$F$6819,5,0)</f>
        <v>Xuất sắc</v>
      </c>
      <c r="H38" s="8" t="s">
        <v>5217</v>
      </c>
      <c r="I38" s="60"/>
      <c r="J38" s="6" t="s">
        <v>1025</v>
      </c>
      <c r="K38" s="6" t="s">
        <v>5231</v>
      </c>
      <c r="L38" s="6" t="s">
        <v>1026</v>
      </c>
      <c r="M38" s="6"/>
    </row>
    <row r="39" spans="1:13" x14ac:dyDescent="0.2">
      <c r="A39" s="7">
        <f t="shared" si="0"/>
        <v>32</v>
      </c>
      <c r="B39" s="7">
        <v>21021190</v>
      </c>
      <c r="C39" s="6" t="s">
        <v>1055</v>
      </c>
      <c r="D39" s="6" t="s">
        <v>1056</v>
      </c>
      <c r="E39" s="7" t="s">
        <v>480</v>
      </c>
      <c r="F39" s="7" t="s">
        <v>288</v>
      </c>
      <c r="G39" s="8" t="str">
        <f>VLOOKUP(B39,'[1]ds đẩy lên PM'!$B$4:$F$6819,5,0)</f>
        <v>Xuất sắc</v>
      </c>
      <c r="H39" s="8" t="s">
        <v>5217</v>
      </c>
      <c r="I39" s="60"/>
      <c r="J39" s="6" t="s">
        <v>1025</v>
      </c>
      <c r="K39" s="6" t="s">
        <v>5231</v>
      </c>
      <c r="L39" s="6" t="s">
        <v>1026</v>
      </c>
      <c r="M39" s="6"/>
    </row>
    <row r="40" spans="1:13" x14ac:dyDescent="0.2">
      <c r="A40" s="7">
        <f t="shared" si="0"/>
        <v>33</v>
      </c>
      <c r="B40" s="7">
        <v>21021207</v>
      </c>
      <c r="C40" s="6" t="s">
        <v>1154</v>
      </c>
      <c r="D40" s="6" t="s">
        <v>1155</v>
      </c>
      <c r="E40" s="7" t="s">
        <v>31</v>
      </c>
      <c r="F40" s="7" t="s">
        <v>60</v>
      </c>
      <c r="G40" s="8" t="str">
        <f>VLOOKUP(B40,'[1]ds đẩy lên PM'!$B$4:$F$6819,5,0)</f>
        <v>Xuất sắc</v>
      </c>
      <c r="H40" s="8" t="s">
        <v>5217</v>
      </c>
      <c r="I40" s="60"/>
      <c r="J40" s="6" t="s">
        <v>1025</v>
      </c>
      <c r="K40" s="6" t="s">
        <v>5231</v>
      </c>
      <c r="L40" s="6" t="s">
        <v>1026</v>
      </c>
      <c r="M40" s="6"/>
    </row>
    <row r="41" spans="1:13" x14ac:dyDescent="0.2">
      <c r="A41" s="7">
        <f t="shared" si="0"/>
        <v>34</v>
      </c>
      <c r="B41" s="7">
        <v>21021223</v>
      </c>
      <c r="C41" s="6" t="s">
        <v>1167</v>
      </c>
      <c r="D41" s="6" t="s">
        <v>1168</v>
      </c>
      <c r="E41" s="7" t="s">
        <v>90</v>
      </c>
      <c r="F41" s="7" t="s">
        <v>87</v>
      </c>
      <c r="G41" s="8" t="str">
        <f>VLOOKUP(B41,'[1]ds đẩy lên PM'!$B$4:$F$6819,5,0)</f>
        <v>Xuất sắc</v>
      </c>
      <c r="H41" s="8" t="s">
        <v>5217</v>
      </c>
      <c r="I41" s="60"/>
      <c r="J41" s="6" t="s">
        <v>1025</v>
      </c>
      <c r="K41" s="6" t="s">
        <v>5231</v>
      </c>
      <c r="L41" s="6" t="s">
        <v>1026</v>
      </c>
      <c r="M41" s="6"/>
    </row>
    <row r="42" spans="1:13" x14ac:dyDescent="0.2">
      <c r="A42" s="7">
        <f t="shared" si="0"/>
        <v>35</v>
      </c>
      <c r="B42" s="7">
        <v>21021208</v>
      </c>
      <c r="C42" s="6" t="s">
        <v>1073</v>
      </c>
      <c r="D42" s="6" t="s">
        <v>1074</v>
      </c>
      <c r="E42" s="7" t="s">
        <v>85</v>
      </c>
      <c r="F42" s="7" t="s">
        <v>259</v>
      </c>
      <c r="G42" s="8" t="str">
        <f>VLOOKUP(B42,'[1]ds đẩy lên PM'!$B$4:$F$6819,5,0)</f>
        <v>Xuất sắc</v>
      </c>
      <c r="H42" s="8" t="s">
        <v>5217</v>
      </c>
      <c r="I42" s="60"/>
      <c r="J42" s="6" t="s">
        <v>1025</v>
      </c>
      <c r="K42" s="6" t="s">
        <v>5231</v>
      </c>
      <c r="L42" s="6" t="s">
        <v>1026</v>
      </c>
      <c r="M42" s="6" t="s">
        <v>5222</v>
      </c>
    </row>
    <row r="43" spans="1:13" x14ac:dyDescent="0.2">
      <c r="A43" s="7">
        <f t="shared" si="0"/>
        <v>36</v>
      </c>
      <c r="B43" s="7">
        <v>21021209</v>
      </c>
      <c r="C43" s="6" t="s">
        <v>1156</v>
      </c>
      <c r="D43" s="6" t="s">
        <v>1157</v>
      </c>
      <c r="E43" s="7" t="s">
        <v>31</v>
      </c>
      <c r="F43" s="7" t="s">
        <v>259</v>
      </c>
      <c r="G43" s="8" t="str">
        <f>VLOOKUP(B43,'[1]ds đẩy lên PM'!$B$4:$F$6819,5,0)</f>
        <v>Xuất sắc</v>
      </c>
      <c r="H43" s="8" t="s">
        <v>5217</v>
      </c>
      <c r="I43" s="60"/>
      <c r="J43" s="6" t="s">
        <v>1025</v>
      </c>
      <c r="K43" s="6" t="s">
        <v>5231</v>
      </c>
      <c r="L43" s="6" t="s">
        <v>1026</v>
      </c>
      <c r="M43" s="6"/>
    </row>
    <row r="44" spans="1:13" x14ac:dyDescent="0.2">
      <c r="A44" s="7">
        <f t="shared" si="0"/>
        <v>37</v>
      </c>
      <c r="B44" s="7">
        <v>21021204</v>
      </c>
      <c r="C44" s="6" t="s">
        <v>1068</v>
      </c>
      <c r="D44" s="6" t="s">
        <v>1069</v>
      </c>
      <c r="E44" s="7" t="s">
        <v>1070</v>
      </c>
      <c r="F44" s="7" t="s">
        <v>48</v>
      </c>
      <c r="G44" s="8" t="str">
        <f>VLOOKUP(B44,'[1]ds đẩy lên PM'!$B$4:$F$6819,5,0)</f>
        <v>Tốt</v>
      </c>
      <c r="H44" s="8" t="s">
        <v>5217</v>
      </c>
      <c r="I44" s="60"/>
      <c r="J44" s="6" t="s">
        <v>1025</v>
      </c>
      <c r="K44" s="6" t="s">
        <v>5231</v>
      </c>
      <c r="L44" s="6" t="s">
        <v>1026</v>
      </c>
      <c r="M44" s="6"/>
    </row>
    <row r="45" spans="1:13" x14ac:dyDescent="0.2">
      <c r="A45" s="7">
        <f t="shared" si="0"/>
        <v>38</v>
      </c>
      <c r="B45" s="7">
        <v>21021212</v>
      </c>
      <c r="C45" s="6" t="s">
        <v>1077</v>
      </c>
      <c r="D45" s="6" t="s">
        <v>1078</v>
      </c>
      <c r="E45" s="7" t="s">
        <v>284</v>
      </c>
      <c r="F45" s="7" t="s">
        <v>121</v>
      </c>
      <c r="G45" s="8" t="str">
        <f>VLOOKUP(B45,'[1]ds đẩy lên PM'!$B$4:$F$6819,5,0)</f>
        <v>Xuất sắc</v>
      </c>
      <c r="H45" s="8" t="s">
        <v>5217</v>
      </c>
      <c r="I45" s="60"/>
      <c r="J45" s="6" t="s">
        <v>1025</v>
      </c>
      <c r="K45" s="6" t="s">
        <v>5231</v>
      </c>
      <c r="L45" s="6" t="s">
        <v>1026</v>
      </c>
      <c r="M45" s="6"/>
    </row>
    <row r="46" spans="1:13" x14ac:dyDescent="0.2">
      <c r="A46" s="7">
        <f t="shared" si="0"/>
        <v>39</v>
      </c>
      <c r="B46" s="7">
        <v>21021235</v>
      </c>
      <c r="C46" s="6" t="s">
        <v>1173</v>
      </c>
      <c r="D46" s="6" t="s">
        <v>1174</v>
      </c>
      <c r="E46" s="7" t="s">
        <v>7</v>
      </c>
      <c r="F46" s="7" t="s">
        <v>150</v>
      </c>
      <c r="G46" s="8" t="str">
        <f>VLOOKUP(B46,'[1]ds đẩy lên PM'!$B$4:$F$6819,5,0)</f>
        <v>Tốt</v>
      </c>
      <c r="H46" s="8" t="s">
        <v>5217</v>
      </c>
      <c r="I46" s="60"/>
      <c r="J46" s="6" t="s">
        <v>1025</v>
      </c>
      <c r="K46" s="6" t="s">
        <v>5231</v>
      </c>
      <c r="L46" s="6" t="s">
        <v>1026</v>
      </c>
      <c r="M46" s="6"/>
    </row>
    <row r="47" spans="1:13" x14ac:dyDescent="0.2">
      <c r="A47" s="7">
        <f t="shared" si="0"/>
        <v>40</v>
      </c>
      <c r="B47" s="7">
        <v>21021152</v>
      </c>
      <c r="C47" s="6" t="s">
        <v>1029</v>
      </c>
      <c r="D47" s="6" t="s">
        <v>1030</v>
      </c>
      <c r="E47" s="7" t="s">
        <v>388</v>
      </c>
      <c r="F47" s="7" t="s">
        <v>75</v>
      </c>
      <c r="G47" s="8" t="str">
        <f>VLOOKUP(B47,'[1]ds đẩy lên PM'!$B$4:$F$6819,5,0)</f>
        <v>Xuất sắc</v>
      </c>
      <c r="H47" s="8" t="s">
        <v>5217</v>
      </c>
      <c r="I47" s="60"/>
      <c r="J47" s="6" t="s">
        <v>1025</v>
      </c>
      <c r="K47" s="6" t="s">
        <v>5231</v>
      </c>
      <c r="L47" s="6" t="s">
        <v>1026</v>
      </c>
      <c r="M47" s="6"/>
    </row>
    <row r="48" spans="1:13" x14ac:dyDescent="0.2">
      <c r="A48" s="7">
        <f t="shared" si="0"/>
        <v>41</v>
      </c>
      <c r="B48" s="7">
        <v>21021160</v>
      </c>
      <c r="C48" s="6" t="s">
        <v>1033</v>
      </c>
      <c r="D48" s="6" t="s">
        <v>1034</v>
      </c>
      <c r="E48" s="7" t="s">
        <v>1035</v>
      </c>
      <c r="F48" s="7" t="s">
        <v>75</v>
      </c>
      <c r="G48" s="8" t="str">
        <f>VLOOKUP(B48,'[1]ds đẩy lên PM'!$B$4:$F$6819,5,0)</f>
        <v>Xuất sắc</v>
      </c>
      <c r="H48" s="8" t="s">
        <v>5217</v>
      </c>
      <c r="I48" s="60"/>
      <c r="J48" s="6" t="s">
        <v>1025</v>
      </c>
      <c r="K48" s="6" t="s">
        <v>5231</v>
      </c>
      <c r="L48" s="6" t="s">
        <v>1026</v>
      </c>
      <c r="M48" s="6"/>
    </row>
    <row r="49" spans="1:13" x14ac:dyDescent="0.2">
      <c r="A49" s="7">
        <f t="shared" si="0"/>
        <v>42</v>
      </c>
      <c r="B49" s="7">
        <v>21021197</v>
      </c>
      <c r="C49" s="6" t="s">
        <v>1146</v>
      </c>
      <c r="D49" s="6" t="s">
        <v>1147</v>
      </c>
      <c r="E49" s="7" t="s">
        <v>31</v>
      </c>
      <c r="F49" s="7" t="s">
        <v>75</v>
      </c>
      <c r="G49" s="8" t="str">
        <f>VLOOKUP(B49,'[1]ds đẩy lên PM'!$B$4:$F$6819,5,0)</f>
        <v>Xuất sắc</v>
      </c>
      <c r="H49" s="8" t="s">
        <v>5217</v>
      </c>
      <c r="I49" s="60"/>
      <c r="J49" s="6" t="s">
        <v>1025</v>
      </c>
      <c r="K49" s="6" t="s">
        <v>5231</v>
      </c>
      <c r="L49" s="6" t="s">
        <v>1026</v>
      </c>
      <c r="M49" s="6"/>
    </row>
    <row r="50" spans="1:13" x14ac:dyDescent="0.2">
      <c r="A50" s="7">
        <f t="shared" si="0"/>
        <v>43</v>
      </c>
      <c r="B50" s="7">
        <v>21021256</v>
      </c>
      <c r="C50" s="6" t="s">
        <v>933</v>
      </c>
      <c r="D50" s="6" t="s">
        <v>1110</v>
      </c>
      <c r="E50" s="7" t="s">
        <v>100</v>
      </c>
      <c r="F50" s="7" t="s">
        <v>75</v>
      </c>
      <c r="G50" s="8" t="str">
        <f>VLOOKUP(B50,'[1]ds đẩy lên PM'!$B$4:$F$6819,5,0)</f>
        <v>Tốt</v>
      </c>
      <c r="H50" s="8" t="s">
        <v>5217</v>
      </c>
      <c r="I50" s="60"/>
      <c r="J50" s="6" t="s">
        <v>1025</v>
      </c>
      <c r="K50" s="6" t="s">
        <v>5231</v>
      </c>
      <c r="L50" s="6" t="s">
        <v>1026</v>
      </c>
      <c r="M50" s="6"/>
    </row>
    <row r="51" spans="1:13" x14ac:dyDescent="0.2">
      <c r="A51" s="7">
        <f t="shared" si="0"/>
        <v>44</v>
      </c>
      <c r="B51" s="7">
        <v>21021237</v>
      </c>
      <c r="C51" s="6" t="s">
        <v>1175</v>
      </c>
      <c r="D51" s="6" t="s">
        <v>1176</v>
      </c>
      <c r="E51" s="7" t="s">
        <v>435</v>
      </c>
      <c r="F51" s="7" t="s">
        <v>63</v>
      </c>
      <c r="G51" s="8" t="str">
        <f>VLOOKUP(B51,'[1]ds đẩy lên PM'!$B$4:$F$6819,5,0)</f>
        <v>Tốt</v>
      </c>
      <c r="H51" s="8" t="s">
        <v>5217</v>
      </c>
      <c r="I51" s="60"/>
      <c r="J51" s="6" t="s">
        <v>1025</v>
      </c>
      <c r="K51" s="6" t="s">
        <v>5231</v>
      </c>
      <c r="L51" s="6" t="s">
        <v>1026</v>
      </c>
      <c r="M51" s="6"/>
    </row>
    <row r="52" spans="1:13" x14ac:dyDescent="0.2">
      <c r="A52" s="7">
        <f t="shared" si="0"/>
        <v>45</v>
      </c>
      <c r="B52" s="7">
        <v>21021157</v>
      </c>
      <c r="C52" s="6" t="s">
        <v>1120</v>
      </c>
      <c r="D52" s="6" t="s">
        <v>1121</v>
      </c>
      <c r="E52" s="7" t="s">
        <v>31</v>
      </c>
      <c r="F52" s="7" t="s">
        <v>106</v>
      </c>
      <c r="G52" s="8" t="str">
        <f>VLOOKUP(B52,'[1]ds đẩy lên PM'!$B$4:$F$6819,5,0)</f>
        <v>Tốt</v>
      </c>
      <c r="H52" s="8" t="s">
        <v>5217</v>
      </c>
      <c r="I52" s="60"/>
      <c r="J52" s="6" t="s">
        <v>1025</v>
      </c>
      <c r="K52" s="6" t="s">
        <v>5231</v>
      </c>
      <c r="L52" s="6" t="s">
        <v>1026</v>
      </c>
      <c r="M52" s="6"/>
    </row>
    <row r="53" spans="1:13" x14ac:dyDescent="0.2">
      <c r="A53" s="7">
        <f t="shared" si="0"/>
        <v>46</v>
      </c>
      <c r="B53" s="7">
        <v>21021203</v>
      </c>
      <c r="C53" s="6" t="s">
        <v>1152</v>
      </c>
      <c r="D53" s="6" t="s">
        <v>1153</v>
      </c>
      <c r="E53" s="7" t="s">
        <v>40</v>
      </c>
      <c r="F53" s="7" t="s">
        <v>106</v>
      </c>
      <c r="G53" s="8" t="str">
        <f>VLOOKUP(B53,'[1]ds đẩy lên PM'!$B$4:$F$6819,5,0)</f>
        <v>Xuất sắc</v>
      </c>
      <c r="H53" s="8" t="s">
        <v>5217</v>
      </c>
      <c r="I53" s="60"/>
      <c r="J53" s="6" t="s">
        <v>1025</v>
      </c>
      <c r="K53" s="6" t="s">
        <v>5231</v>
      </c>
      <c r="L53" s="6" t="s">
        <v>1026</v>
      </c>
      <c r="M53" s="6"/>
    </row>
    <row r="54" spans="1:13" x14ac:dyDescent="0.2">
      <c r="A54" s="7">
        <f t="shared" si="0"/>
        <v>47</v>
      </c>
      <c r="B54" s="7">
        <v>21021167</v>
      </c>
      <c r="C54" s="6" t="s">
        <v>1129</v>
      </c>
      <c r="D54" s="6" t="s">
        <v>1037</v>
      </c>
      <c r="E54" s="7" t="s">
        <v>7</v>
      </c>
      <c r="F54" s="7" t="s">
        <v>190</v>
      </c>
      <c r="G54" s="8" t="str">
        <f>VLOOKUP(B54,'[1]ds đẩy lên PM'!$B$4:$F$6819,5,0)</f>
        <v>Xuất sắc</v>
      </c>
      <c r="H54" s="8" t="s">
        <v>5217</v>
      </c>
      <c r="I54" s="60"/>
      <c r="J54" s="6" t="s">
        <v>1025</v>
      </c>
      <c r="K54" s="6" t="s">
        <v>5231</v>
      </c>
      <c r="L54" s="6" t="s">
        <v>1026</v>
      </c>
      <c r="M54" s="6"/>
    </row>
    <row r="55" spans="1:13" x14ac:dyDescent="0.2">
      <c r="A55" s="7">
        <f t="shared" si="0"/>
        <v>48</v>
      </c>
      <c r="B55" s="7">
        <v>21021243</v>
      </c>
      <c r="C55" s="6" t="s">
        <v>1181</v>
      </c>
      <c r="D55" s="6" t="s">
        <v>1182</v>
      </c>
      <c r="E55" s="7" t="s">
        <v>90</v>
      </c>
      <c r="F55" s="7" t="s">
        <v>392</v>
      </c>
      <c r="G55" s="16" t="str">
        <f>VLOOKUP(B55,'[1]ds đẩy lên PM'!$B$4:$F$6819,5,0)</f>
        <v>Khá</v>
      </c>
      <c r="H55" s="16" t="s">
        <v>5219</v>
      </c>
      <c r="I55" s="60"/>
      <c r="J55" s="6" t="s">
        <v>1025</v>
      </c>
      <c r="K55" s="6" t="s">
        <v>5231</v>
      </c>
      <c r="L55" s="6" t="s">
        <v>1026</v>
      </c>
      <c r="M55" s="6"/>
    </row>
    <row r="56" spans="1:13" x14ac:dyDescent="0.2">
      <c r="A56" s="7">
        <f t="shared" si="0"/>
        <v>49</v>
      </c>
      <c r="B56" s="7">
        <v>21021239</v>
      </c>
      <c r="C56" s="6" t="s">
        <v>1177</v>
      </c>
      <c r="D56" s="6" t="s">
        <v>1178</v>
      </c>
      <c r="E56" s="7" t="s">
        <v>31</v>
      </c>
      <c r="F56" s="7" t="s">
        <v>369</v>
      </c>
      <c r="G56" s="16" t="str">
        <f>VLOOKUP(B56,'[1]ds đẩy lên PM'!$B$4:$F$6819,5,0)</f>
        <v>Khá</v>
      </c>
      <c r="H56" s="16" t="s">
        <v>5219</v>
      </c>
      <c r="I56" s="60"/>
      <c r="J56" s="6" t="s">
        <v>1025</v>
      </c>
      <c r="K56" s="6" t="s">
        <v>5231</v>
      </c>
      <c r="L56" s="6" t="s">
        <v>1026</v>
      </c>
      <c r="M56" s="6"/>
    </row>
    <row r="57" spans="1:13" x14ac:dyDescent="0.2">
      <c r="A57" s="7">
        <f t="shared" si="0"/>
        <v>50</v>
      </c>
      <c r="B57" s="7">
        <v>21021161</v>
      </c>
      <c r="C57" s="6" t="s">
        <v>1124</v>
      </c>
      <c r="D57" s="6" t="s">
        <v>1125</v>
      </c>
      <c r="E57" s="7" t="s">
        <v>81</v>
      </c>
      <c r="F57" s="7" t="s">
        <v>51</v>
      </c>
      <c r="G57" s="16" t="str">
        <f>VLOOKUP(B57,'[1]ds đẩy lên PM'!$B$4:$F$6819,5,0)</f>
        <v>Khá</v>
      </c>
      <c r="H57" s="16" t="s">
        <v>5219</v>
      </c>
      <c r="I57" s="60"/>
      <c r="J57" s="6" t="s">
        <v>1025</v>
      </c>
      <c r="K57" s="6" t="s">
        <v>5231</v>
      </c>
      <c r="L57" s="6" t="s">
        <v>1026</v>
      </c>
      <c r="M57" s="6"/>
    </row>
    <row r="58" spans="1:13" x14ac:dyDescent="0.2">
      <c r="A58" s="7">
        <f t="shared" si="0"/>
        <v>51</v>
      </c>
      <c r="B58" s="7">
        <v>21021232</v>
      </c>
      <c r="C58" s="6" t="s">
        <v>1094</v>
      </c>
      <c r="D58" s="6" t="s">
        <v>1086</v>
      </c>
      <c r="E58" s="7" t="s">
        <v>429</v>
      </c>
      <c r="F58" s="7" t="s">
        <v>320</v>
      </c>
      <c r="G58" s="16" t="str">
        <f>VLOOKUP(B58,'[1]ds đẩy lên PM'!$B$4:$F$6819,5,0)</f>
        <v>Khá</v>
      </c>
      <c r="H58" s="16" t="s">
        <v>5219</v>
      </c>
      <c r="I58" s="60"/>
      <c r="J58" s="6" t="s">
        <v>1025</v>
      </c>
      <c r="K58" s="6" t="s">
        <v>5231</v>
      </c>
      <c r="L58" s="6" t="s">
        <v>1026</v>
      </c>
      <c r="M58" s="6"/>
    </row>
    <row r="59" spans="1:13" x14ac:dyDescent="0.2">
      <c r="A59" s="7">
        <f t="shared" si="0"/>
        <v>52</v>
      </c>
      <c r="B59" s="7">
        <v>21021254</v>
      </c>
      <c r="C59" s="6" t="s">
        <v>1108</v>
      </c>
      <c r="D59" s="6" t="s">
        <v>1109</v>
      </c>
      <c r="E59" s="7" t="s">
        <v>429</v>
      </c>
      <c r="F59" s="7" t="s">
        <v>320</v>
      </c>
      <c r="G59" s="16" t="str">
        <f>VLOOKUP(B59,'[1]ds đẩy lên PM'!$B$4:$F$6819,5,0)</f>
        <v>Khá</v>
      </c>
      <c r="H59" s="16" t="s">
        <v>5219</v>
      </c>
      <c r="I59" s="60"/>
      <c r="J59" s="6" t="s">
        <v>1025</v>
      </c>
      <c r="K59" s="6" t="s">
        <v>5231</v>
      </c>
      <c r="L59" s="6" t="s">
        <v>1026</v>
      </c>
      <c r="M59" s="6"/>
    </row>
    <row r="60" spans="1:13" x14ac:dyDescent="0.2">
      <c r="A60" s="7">
        <f t="shared" si="0"/>
        <v>53</v>
      </c>
      <c r="B60" s="7">
        <v>21021247</v>
      </c>
      <c r="C60" s="6" t="s">
        <v>1185</v>
      </c>
      <c r="D60" s="6" t="s">
        <v>1186</v>
      </c>
      <c r="E60" s="7" t="s">
        <v>480</v>
      </c>
      <c r="F60" s="7" t="s">
        <v>32</v>
      </c>
      <c r="G60" s="16" t="str">
        <f>VLOOKUP(B60,'[1]ds đẩy lên PM'!$B$4:$F$6819,5,0)</f>
        <v>Khá</v>
      </c>
      <c r="H60" s="16" t="s">
        <v>5219</v>
      </c>
      <c r="I60" s="60"/>
      <c r="J60" s="6" t="s">
        <v>1025</v>
      </c>
      <c r="K60" s="6" t="s">
        <v>5231</v>
      </c>
      <c r="L60" s="6" t="s">
        <v>1026</v>
      </c>
      <c r="M60" s="6"/>
    </row>
    <row r="61" spans="1:13" x14ac:dyDescent="0.2">
      <c r="A61" s="7">
        <f t="shared" si="0"/>
        <v>54</v>
      </c>
      <c r="B61" s="7">
        <v>21021193</v>
      </c>
      <c r="C61" s="6" t="s">
        <v>1144</v>
      </c>
      <c r="D61" s="6" t="s">
        <v>1145</v>
      </c>
      <c r="E61" s="7" t="s">
        <v>31</v>
      </c>
      <c r="F61" s="7" t="s">
        <v>74</v>
      </c>
      <c r="G61" s="8" t="str">
        <f>VLOOKUP(B61,'[1]ds đẩy lên PM'!$B$4:$F$6819,5,0)</f>
        <v>Tốt</v>
      </c>
      <c r="H61" s="8" t="s">
        <v>5219</v>
      </c>
      <c r="I61" s="60"/>
      <c r="J61" s="6" t="s">
        <v>1025</v>
      </c>
      <c r="K61" s="6" t="s">
        <v>5231</v>
      </c>
      <c r="L61" s="6" t="s">
        <v>1026</v>
      </c>
      <c r="M61" s="6"/>
    </row>
    <row r="62" spans="1:13" x14ac:dyDescent="0.2">
      <c r="A62" s="7">
        <f t="shared" si="0"/>
        <v>55</v>
      </c>
      <c r="B62" s="7">
        <v>21021174</v>
      </c>
      <c r="C62" s="6" t="s">
        <v>1043</v>
      </c>
      <c r="D62" s="6" t="s">
        <v>1044</v>
      </c>
      <c r="E62" s="7" t="s">
        <v>284</v>
      </c>
      <c r="F62" s="7" t="s">
        <v>222</v>
      </c>
      <c r="G62" s="8" t="str">
        <f>VLOOKUP(B62,'[1]ds đẩy lên PM'!$B$4:$F$6819,5,0)</f>
        <v>Tốt</v>
      </c>
      <c r="H62" s="8" t="s">
        <v>5219</v>
      </c>
      <c r="I62" s="60"/>
      <c r="J62" s="6" t="s">
        <v>1025</v>
      </c>
      <c r="K62" s="6" t="s">
        <v>5231</v>
      </c>
      <c r="L62" s="6" t="s">
        <v>1026</v>
      </c>
      <c r="M62" s="6"/>
    </row>
    <row r="63" spans="1:13" x14ac:dyDescent="0.2">
      <c r="A63" s="7">
        <f t="shared" si="0"/>
        <v>56</v>
      </c>
      <c r="B63" s="7">
        <v>21021180</v>
      </c>
      <c r="C63" s="6" t="s">
        <v>299</v>
      </c>
      <c r="D63" s="6" t="s">
        <v>1048</v>
      </c>
      <c r="E63" s="7" t="s">
        <v>81</v>
      </c>
      <c r="F63" s="7" t="s">
        <v>222</v>
      </c>
      <c r="G63" s="8" t="str">
        <f>VLOOKUP(B63,'[1]ds đẩy lên PM'!$B$4:$F$6819,5,0)</f>
        <v>Tốt</v>
      </c>
      <c r="H63" s="8" t="s">
        <v>5219</v>
      </c>
      <c r="I63" s="60"/>
      <c r="J63" s="6" t="s">
        <v>1025</v>
      </c>
      <c r="K63" s="6" t="s">
        <v>5231</v>
      </c>
      <c r="L63" s="6" t="s">
        <v>1026</v>
      </c>
      <c r="M63" s="6"/>
    </row>
    <row r="64" spans="1:13" x14ac:dyDescent="0.2">
      <c r="A64" s="7">
        <f t="shared" si="0"/>
        <v>57</v>
      </c>
      <c r="B64" s="7">
        <v>21021147</v>
      </c>
      <c r="C64" s="6" t="s">
        <v>34</v>
      </c>
      <c r="D64" s="6" t="s">
        <v>1111</v>
      </c>
      <c r="E64" s="7" t="s">
        <v>429</v>
      </c>
      <c r="F64" s="7" t="s">
        <v>486</v>
      </c>
      <c r="G64" s="8" t="str">
        <f>VLOOKUP(B64,'[1]ds đẩy lên PM'!$B$4:$F$6819,5,0)</f>
        <v>Khá</v>
      </c>
      <c r="H64" s="8" t="s">
        <v>5219</v>
      </c>
      <c r="I64" s="60"/>
      <c r="J64" s="6" t="s">
        <v>1025</v>
      </c>
      <c r="K64" s="6" t="s">
        <v>5231</v>
      </c>
      <c r="L64" s="6" t="s">
        <v>1026</v>
      </c>
      <c r="M64" s="6"/>
    </row>
    <row r="65" spans="1:13" x14ac:dyDescent="0.2">
      <c r="A65" s="7">
        <f t="shared" si="0"/>
        <v>58</v>
      </c>
      <c r="B65" s="7">
        <v>21021218</v>
      </c>
      <c r="C65" s="6" t="s">
        <v>1083</v>
      </c>
      <c r="D65" s="6" t="s">
        <v>1084</v>
      </c>
      <c r="E65" s="7" t="s">
        <v>81</v>
      </c>
      <c r="F65" s="7" t="s">
        <v>486</v>
      </c>
      <c r="G65" s="8" t="str">
        <f>VLOOKUP(B65,'[1]ds đẩy lên PM'!$B$4:$F$6819,5,0)</f>
        <v>Tốt</v>
      </c>
      <c r="H65" s="8" t="s">
        <v>5219</v>
      </c>
      <c r="I65" s="60"/>
      <c r="J65" s="6" t="s">
        <v>1025</v>
      </c>
      <c r="K65" s="6" t="s">
        <v>5231</v>
      </c>
      <c r="L65" s="6" t="s">
        <v>1026</v>
      </c>
      <c r="M65" s="6"/>
    </row>
    <row r="66" spans="1:13" x14ac:dyDescent="0.2">
      <c r="A66" s="7">
        <f t="shared" si="0"/>
        <v>59</v>
      </c>
      <c r="B66" s="7">
        <v>21021162</v>
      </c>
      <c r="C66" s="6" t="s">
        <v>1036</v>
      </c>
      <c r="D66" s="6" t="s">
        <v>1037</v>
      </c>
      <c r="E66" s="7" t="s">
        <v>81</v>
      </c>
      <c r="F66" s="7" t="s">
        <v>593</v>
      </c>
      <c r="G66" s="8" t="str">
        <f>VLOOKUP(B66,'[1]ds đẩy lên PM'!$B$4:$F$6819,5,0)</f>
        <v>Tốt</v>
      </c>
      <c r="H66" s="8" t="s">
        <v>5219</v>
      </c>
      <c r="I66" s="60"/>
      <c r="J66" s="6" t="s">
        <v>1025</v>
      </c>
      <c r="K66" s="6" t="s">
        <v>5231</v>
      </c>
      <c r="L66" s="6" t="s">
        <v>1026</v>
      </c>
      <c r="M66" s="6"/>
    </row>
    <row r="67" spans="1:13" x14ac:dyDescent="0.2">
      <c r="A67" s="7">
        <f t="shared" si="0"/>
        <v>60</v>
      </c>
      <c r="B67" s="7">
        <v>21021187</v>
      </c>
      <c r="C67" s="6" t="s">
        <v>1140</v>
      </c>
      <c r="D67" s="6" t="s">
        <v>1069</v>
      </c>
      <c r="E67" s="7" t="s">
        <v>81</v>
      </c>
      <c r="F67" s="7" t="s">
        <v>593</v>
      </c>
      <c r="G67" s="8" t="str">
        <f>VLOOKUP(B67,'[1]ds đẩy lên PM'!$B$4:$F$6819,5,0)</f>
        <v>Tốt</v>
      </c>
      <c r="H67" s="8" t="s">
        <v>5219</v>
      </c>
      <c r="I67" s="60"/>
      <c r="J67" s="6" t="s">
        <v>1025</v>
      </c>
      <c r="K67" s="6" t="s">
        <v>5231</v>
      </c>
      <c r="L67" s="6" t="s">
        <v>1026</v>
      </c>
      <c r="M67" s="6"/>
    </row>
    <row r="68" spans="1:13" x14ac:dyDescent="0.2">
      <c r="A68" s="7">
        <f t="shared" si="0"/>
        <v>61</v>
      </c>
      <c r="B68" s="7">
        <v>21021249</v>
      </c>
      <c r="C68" s="6" t="s">
        <v>1187</v>
      </c>
      <c r="D68" s="6" t="s">
        <v>1188</v>
      </c>
      <c r="E68" s="7" t="s">
        <v>81</v>
      </c>
      <c r="F68" s="7" t="s">
        <v>593</v>
      </c>
      <c r="G68" s="8" t="str">
        <f>VLOOKUP(B68,'[1]ds đẩy lên PM'!$B$4:$F$6819,5,0)</f>
        <v>Tốt</v>
      </c>
      <c r="H68" s="8" t="s">
        <v>5219</v>
      </c>
      <c r="I68" s="60"/>
      <c r="J68" s="6" t="s">
        <v>1025</v>
      </c>
      <c r="K68" s="6" t="s">
        <v>5231</v>
      </c>
      <c r="L68" s="6" t="s">
        <v>1026</v>
      </c>
      <c r="M68" s="6"/>
    </row>
    <row r="69" spans="1:13" x14ac:dyDescent="0.2">
      <c r="A69" s="7">
        <f t="shared" si="0"/>
        <v>62</v>
      </c>
      <c r="B69" s="7">
        <v>21021163</v>
      </c>
      <c r="C69" s="6" t="s">
        <v>1126</v>
      </c>
      <c r="D69" s="6" t="s">
        <v>1111</v>
      </c>
      <c r="E69" s="7" t="s">
        <v>284</v>
      </c>
      <c r="F69" s="7" t="s">
        <v>78</v>
      </c>
      <c r="G69" s="8" t="str">
        <f>VLOOKUP(B69,'[1]ds đẩy lên PM'!$B$4:$F$6819,5,0)</f>
        <v>Khá</v>
      </c>
      <c r="H69" s="8" t="s">
        <v>5219</v>
      </c>
      <c r="I69" s="60"/>
      <c r="J69" s="6" t="s">
        <v>1025</v>
      </c>
      <c r="K69" s="6" t="s">
        <v>5231</v>
      </c>
      <c r="L69" s="6" t="s">
        <v>1026</v>
      </c>
      <c r="M69" s="6"/>
    </row>
    <row r="70" spans="1:13" x14ac:dyDescent="0.2">
      <c r="A70" s="7">
        <f t="shared" si="0"/>
        <v>63</v>
      </c>
      <c r="B70" s="7">
        <v>21021179</v>
      </c>
      <c r="C70" s="6" t="s">
        <v>1136</v>
      </c>
      <c r="D70" s="6" t="s">
        <v>1137</v>
      </c>
      <c r="E70" s="7" t="s">
        <v>81</v>
      </c>
      <c r="F70" s="7" t="s">
        <v>257</v>
      </c>
      <c r="G70" s="8" t="str">
        <f>VLOOKUP(B70,'[1]ds đẩy lên PM'!$B$4:$F$6819,5,0)</f>
        <v>Tốt</v>
      </c>
      <c r="H70" s="8" t="s">
        <v>5219</v>
      </c>
      <c r="I70" s="60"/>
      <c r="J70" s="6" t="s">
        <v>1025</v>
      </c>
      <c r="K70" s="6" t="s">
        <v>5231</v>
      </c>
      <c r="L70" s="6" t="s">
        <v>1026</v>
      </c>
      <c r="M70" s="6"/>
    </row>
    <row r="71" spans="1:13" x14ac:dyDescent="0.2">
      <c r="A71" s="7">
        <f t="shared" si="0"/>
        <v>64</v>
      </c>
      <c r="B71" s="7">
        <v>21021173</v>
      </c>
      <c r="C71" s="6" t="s">
        <v>1133</v>
      </c>
      <c r="D71" s="6" t="s">
        <v>1115</v>
      </c>
      <c r="E71" s="7" t="s">
        <v>31</v>
      </c>
      <c r="F71" s="7" t="s">
        <v>342</v>
      </c>
      <c r="G71" s="8" t="str">
        <f>VLOOKUP(B71,'[1]ds đẩy lên PM'!$B$4:$F$6819,5,0)</f>
        <v>Tốt</v>
      </c>
      <c r="H71" s="8" t="s">
        <v>5219</v>
      </c>
      <c r="I71" s="60"/>
      <c r="J71" s="6" t="s">
        <v>1025</v>
      </c>
      <c r="K71" s="6" t="s">
        <v>5231</v>
      </c>
      <c r="L71" s="6" t="s">
        <v>1026</v>
      </c>
      <c r="M71" s="6"/>
    </row>
    <row r="72" spans="1:13" x14ac:dyDescent="0.2">
      <c r="A72" s="7">
        <f t="shared" si="0"/>
        <v>65</v>
      </c>
      <c r="B72" s="7">
        <v>21021184</v>
      </c>
      <c r="C72" s="6" t="s">
        <v>1051</v>
      </c>
      <c r="D72" s="6" t="s">
        <v>1052</v>
      </c>
      <c r="E72" s="7" t="s">
        <v>284</v>
      </c>
      <c r="F72" s="7" t="s">
        <v>218</v>
      </c>
      <c r="G72" s="8" t="str">
        <f>VLOOKUP(B72,'[1]ds đẩy lên PM'!$B$4:$F$6819,5,0)</f>
        <v>Khá</v>
      </c>
      <c r="H72" s="8" t="s">
        <v>5219</v>
      </c>
      <c r="I72" s="60"/>
      <c r="J72" s="6" t="s">
        <v>1025</v>
      </c>
      <c r="K72" s="6" t="s">
        <v>5231</v>
      </c>
      <c r="L72" s="6" t="s">
        <v>1026</v>
      </c>
      <c r="M72" s="6"/>
    </row>
    <row r="73" spans="1:13" x14ac:dyDescent="0.2">
      <c r="A73" s="7">
        <f t="shared" si="0"/>
        <v>66</v>
      </c>
      <c r="B73" s="7">
        <v>21021245</v>
      </c>
      <c r="C73" s="6" t="s">
        <v>1183</v>
      </c>
      <c r="D73" s="6" t="s">
        <v>1184</v>
      </c>
      <c r="E73" s="7" t="s">
        <v>440</v>
      </c>
      <c r="F73" s="7" t="s">
        <v>158</v>
      </c>
      <c r="G73" s="8" t="str">
        <f>VLOOKUP(B73,'[1]ds đẩy lên PM'!$B$4:$F$6819,5,0)</f>
        <v>Tốt</v>
      </c>
      <c r="H73" s="8" t="s">
        <v>5219</v>
      </c>
      <c r="I73" s="60"/>
      <c r="J73" s="6" t="s">
        <v>1025</v>
      </c>
      <c r="K73" s="6" t="s">
        <v>5231</v>
      </c>
      <c r="L73" s="6" t="s">
        <v>1026</v>
      </c>
      <c r="M73" s="6"/>
    </row>
    <row r="74" spans="1:13" x14ac:dyDescent="0.2">
      <c r="A74" s="7">
        <f t="shared" ref="A74:A91" si="1">A73+1</f>
        <v>67</v>
      </c>
      <c r="B74" s="7">
        <v>21021210</v>
      </c>
      <c r="C74" s="6" t="s">
        <v>1075</v>
      </c>
      <c r="D74" s="6" t="s">
        <v>1076</v>
      </c>
      <c r="E74" s="7" t="s">
        <v>435</v>
      </c>
      <c r="F74" s="7" t="s">
        <v>43</v>
      </c>
      <c r="G74" s="8" t="str">
        <f>VLOOKUP(B74,'[1]ds đẩy lên PM'!$B$4:$F$6819,5,0)</f>
        <v>Khá</v>
      </c>
      <c r="H74" s="8" t="s">
        <v>5219</v>
      </c>
      <c r="I74" s="60"/>
      <c r="J74" s="6" t="s">
        <v>1025</v>
      </c>
      <c r="K74" s="6" t="s">
        <v>5231</v>
      </c>
      <c r="L74" s="6" t="s">
        <v>1026</v>
      </c>
      <c r="M74" s="6"/>
    </row>
    <row r="75" spans="1:13" x14ac:dyDescent="0.2">
      <c r="A75" s="7">
        <f t="shared" si="1"/>
        <v>68</v>
      </c>
      <c r="B75" s="7">
        <v>21021151</v>
      </c>
      <c r="C75" s="6" t="s">
        <v>1114</v>
      </c>
      <c r="D75" s="6" t="s">
        <v>1115</v>
      </c>
      <c r="E75" s="7" t="s">
        <v>40</v>
      </c>
      <c r="F75" s="7" t="s">
        <v>731</v>
      </c>
      <c r="G75" s="8" t="str">
        <f>VLOOKUP(B75,'[1]ds đẩy lên PM'!$B$4:$F$6819,5,0)</f>
        <v>Khá</v>
      </c>
      <c r="H75" s="8" t="s">
        <v>5219</v>
      </c>
      <c r="I75" s="60"/>
      <c r="J75" s="6" t="s">
        <v>1025</v>
      </c>
      <c r="K75" s="6" t="s">
        <v>5231</v>
      </c>
      <c r="L75" s="6" t="s">
        <v>1026</v>
      </c>
      <c r="M75" s="6"/>
    </row>
    <row r="76" spans="1:13" x14ac:dyDescent="0.2">
      <c r="A76" s="7">
        <f t="shared" si="1"/>
        <v>69</v>
      </c>
      <c r="B76" s="7">
        <v>21021215</v>
      </c>
      <c r="C76" s="6" t="s">
        <v>1162</v>
      </c>
      <c r="D76" s="6" t="s">
        <v>1163</v>
      </c>
      <c r="E76" s="7" t="s">
        <v>284</v>
      </c>
      <c r="F76" s="7" t="s">
        <v>731</v>
      </c>
      <c r="G76" s="8" t="str">
        <f>VLOOKUP(B76,'[1]ds đẩy lên PM'!$B$4:$F$6819,5,0)</f>
        <v>Khá</v>
      </c>
      <c r="H76" s="8" t="s">
        <v>5219</v>
      </c>
      <c r="I76" s="60"/>
      <c r="J76" s="6" t="s">
        <v>1025</v>
      </c>
      <c r="K76" s="6" t="s">
        <v>5231</v>
      </c>
      <c r="L76" s="6" t="s">
        <v>1026</v>
      </c>
      <c r="M76" s="6"/>
    </row>
    <row r="77" spans="1:13" x14ac:dyDescent="0.2">
      <c r="A77" s="7">
        <f t="shared" si="1"/>
        <v>70</v>
      </c>
      <c r="B77" s="7">
        <v>21021236</v>
      </c>
      <c r="C77" s="6" t="s">
        <v>1097</v>
      </c>
      <c r="D77" s="6" t="s">
        <v>1098</v>
      </c>
      <c r="E77" s="7" t="s">
        <v>429</v>
      </c>
      <c r="F77" s="7" t="s">
        <v>141</v>
      </c>
      <c r="G77" s="8" t="str">
        <f>VLOOKUP(B77,'[1]ds đẩy lên PM'!$B$4:$F$6819,5,0)</f>
        <v>Tốt</v>
      </c>
      <c r="H77" s="8" t="s">
        <v>5219</v>
      </c>
      <c r="I77" s="60"/>
      <c r="J77" s="6" t="s">
        <v>1025</v>
      </c>
      <c r="K77" s="6" t="s">
        <v>5231</v>
      </c>
      <c r="L77" s="6" t="s">
        <v>1026</v>
      </c>
      <c r="M77" s="6"/>
    </row>
    <row r="78" spans="1:13" x14ac:dyDescent="0.2">
      <c r="A78" s="7">
        <f t="shared" si="1"/>
        <v>71</v>
      </c>
      <c r="B78" s="7">
        <v>21021670</v>
      </c>
      <c r="C78" s="6" t="s">
        <v>1118</v>
      </c>
      <c r="D78" s="6" t="s">
        <v>1119</v>
      </c>
      <c r="E78" s="7" t="s">
        <v>388</v>
      </c>
      <c r="F78" s="7" t="s">
        <v>118</v>
      </c>
      <c r="G78" s="8" t="str">
        <f>VLOOKUP(B78,'[1]ds đẩy lên PM'!$B$4:$F$6819,5,0)</f>
        <v>Tốt</v>
      </c>
      <c r="H78" s="8" t="s">
        <v>5219</v>
      </c>
      <c r="I78" s="60"/>
      <c r="J78" s="6" t="s">
        <v>1025</v>
      </c>
      <c r="K78" s="6" t="s">
        <v>5231</v>
      </c>
      <c r="L78" s="6" t="s">
        <v>1026</v>
      </c>
      <c r="M78" s="6"/>
    </row>
    <row r="79" spans="1:13" x14ac:dyDescent="0.2">
      <c r="A79" s="7">
        <f t="shared" si="1"/>
        <v>72</v>
      </c>
      <c r="B79" s="7">
        <v>21021153</v>
      </c>
      <c r="C79" s="6" t="s">
        <v>1116</v>
      </c>
      <c r="D79" s="6" t="s">
        <v>1117</v>
      </c>
      <c r="E79" s="7" t="s">
        <v>94</v>
      </c>
      <c r="F79" s="7" t="s">
        <v>293</v>
      </c>
      <c r="G79" s="8" t="str">
        <f>VLOOKUP(B79,'[1]ds đẩy lên PM'!$B$4:$F$6819,5,0)</f>
        <v>Tốt</v>
      </c>
      <c r="H79" s="8" t="s">
        <v>5219</v>
      </c>
      <c r="I79" s="60"/>
      <c r="J79" s="6" t="s">
        <v>1025</v>
      </c>
      <c r="K79" s="6" t="s">
        <v>5231</v>
      </c>
      <c r="L79" s="6" t="s">
        <v>1026</v>
      </c>
      <c r="M79" s="6"/>
    </row>
    <row r="80" spans="1:13" x14ac:dyDescent="0.2">
      <c r="A80" s="7">
        <f t="shared" si="1"/>
        <v>73</v>
      </c>
      <c r="B80" s="7">
        <v>21021168</v>
      </c>
      <c r="C80" s="6" t="s">
        <v>1040</v>
      </c>
      <c r="D80" s="6" t="s">
        <v>1041</v>
      </c>
      <c r="E80" s="7" t="s">
        <v>284</v>
      </c>
      <c r="F80" s="7" t="s">
        <v>293</v>
      </c>
      <c r="G80" s="8" t="str">
        <f>VLOOKUP(B80,'[1]ds đẩy lên PM'!$B$4:$F$6819,5,0)</f>
        <v>Tốt</v>
      </c>
      <c r="H80" s="8" t="s">
        <v>5219</v>
      </c>
      <c r="I80" s="60"/>
      <c r="J80" s="6" t="s">
        <v>1025</v>
      </c>
      <c r="K80" s="6" t="s">
        <v>5231</v>
      </c>
      <c r="L80" s="6" t="s">
        <v>1026</v>
      </c>
      <c r="M80" s="6"/>
    </row>
    <row r="81" spans="1:13" x14ac:dyDescent="0.2">
      <c r="A81" s="7">
        <f t="shared" si="1"/>
        <v>74</v>
      </c>
      <c r="B81" s="7">
        <v>21021216</v>
      </c>
      <c r="C81" s="6" t="s">
        <v>1081</v>
      </c>
      <c r="D81" s="6" t="s">
        <v>1082</v>
      </c>
      <c r="E81" s="7" t="s">
        <v>429</v>
      </c>
      <c r="F81" s="7" t="s">
        <v>221</v>
      </c>
      <c r="G81" s="8" t="str">
        <f>VLOOKUP(B81,'[1]ds đẩy lên PM'!$B$4:$F$6819,5,0)</f>
        <v>Tốt</v>
      </c>
      <c r="H81" s="8" t="s">
        <v>5219</v>
      </c>
      <c r="I81" s="60"/>
      <c r="J81" s="6" t="s">
        <v>1025</v>
      </c>
      <c r="K81" s="6" t="s">
        <v>5231</v>
      </c>
      <c r="L81" s="6" t="s">
        <v>1026</v>
      </c>
      <c r="M81" s="6"/>
    </row>
    <row r="82" spans="1:13" x14ac:dyDescent="0.2">
      <c r="A82" s="7">
        <f t="shared" si="1"/>
        <v>75</v>
      </c>
      <c r="B82" s="7">
        <v>21021181</v>
      </c>
      <c r="C82" s="6" t="s">
        <v>1138</v>
      </c>
      <c r="D82" s="6" t="s">
        <v>1139</v>
      </c>
      <c r="E82" s="7" t="s">
        <v>322</v>
      </c>
      <c r="F82" s="7" t="s">
        <v>144</v>
      </c>
      <c r="G82" s="8" t="str">
        <f>VLOOKUP(B82,'[1]ds đẩy lên PM'!$B$4:$F$6819,5,0)</f>
        <v>Tốt</v>
      </c>
      <c r="H82" s="8" t="s">
        <v>5219</v>
      </c>
      <c r="I82" s="60"/>
      <c r="J82" s="6" t="s">
        <v>1025</v>
      </c>
      <c r="K82" s="6" t="s">
        <v>5231</v>
      </c>
      <c r="L82" s="6" t="s">
        <v>1026</v>
      </c>
      <c r="M82" s="6"/>
    </row>
    <row r="83" spans="1:13" x14ac:dyDescent="0.2">
      <c r="A83" s="7">
        <f t="shared" si="1"/>
        <v>76</v>
      </c>
      <c r="B83" s="7">
        <v>21021206</v>
      </c>
      <c r="C83" s="6" t="s">
        <v>1071</v>
      </c>
      <c r="D83" s="6" t="s">
        <v>1072</v>
      </c>
      <c r="E83" s="7" t="s">
        <v>284</v>
      </c>
      <c r="F83" s="7" t="s">
        <v>52</v>
      </c>
      <c r="G83" s="8" t="str">
        <f>VLOOKUP(B83,'[1]ds đẩy lên PM'!$B$4:$F$6819,5,0)</f>
        <v>Khá</v>
      </c>
      <c r="H83" s="8" t="s">
        <v>5219</v>
      </c>
      <c r="I83" s="60"/>
      <c r="J83" s="6" t="s">
        <v>1025</v>
      </c>
      <c r="K83" s="6" t="s">
        <v>5231</v>
      </c>
      <c r="L83" s="6" t="s">
        <v>1026</v>
      </c>
      <c r="M83" s="6"/>
    </row>
    <row r="84" spans="1:13" x14ac:dyDescent="0.2">
      <c r="A84" s="7">
        <f t="shared" si="1"/>
        <v>77</v>
      </c>
      <c r="B84" s="7">
        <v>21021188</v>
      </c>
      <c r="C84" s="6" t="s">
        <v>1053</v>
      </c>
      <c r="D84" s="6" t="s">
        <v>1054</v>
      </c>
      <c r="E84" s="7" t="s">
        <v>426</v>
      </c>
      <c r="F84" s="7" t="s">
        <v>477</v>
      </c>
      <c r="G84" s="8" t="str">
        <f>VLOOKUP(B84,'[1]ds đẩy lên PM'!$B$4:$F$6819,5,0)</f>
        <v>Khá</v>
      </c>
      <c r="H84" s="8" t="s">
        <v>5219</v>
      </c>
      <c r="I84" s="60"/>
      <c r="J84" s="6" t="s">
        <v>1025</v>
      </c>
      <c r="K84" s="6" t="s">
        <v>5231</v>
      </c>
      <c r="L84" s="6" t="s">
        <v>1026</v>
      </c>
      <c r="M84" s="6"/>
    </row>
    <row r="85" spans="1:13" x14ac:dyDescent="0.2">
      <c r="A85" s="7">
        <f t="shared" si="1"/>
        <v>78</v>
      </c>
      <c r="B85" s="7">
        <v>21021242</v>
      </c>
      <c r="C85" s="6" t="s">
        <v>1101</v>
      </c>
      <c r="D85" s="6" t="s">
        <v>200</v>
      </c>
      <c r="E85" s="7" t="s">
        <v>1035</v>
      </c>
      <c r="F85" s="7" t="s">
        <v>211</v>
      </c>
      <c r="G85" s="8" t="str">
        <f>VLOOKUP(B85,'[1]ds đẩy lên PM'!$B$4:$F$6819,5,0)</f>
        <v>Khá</v>
      </c>
      <c r="H85" s="8" t="s">
        <v>5219</v>
      </c>
      <c r="I85" s="60"/>
      <c r="J85" s="6" t="s">
        <v>1025</v>
      </c>
      <c r="K85" s="6" t="s">
        <v>5231</v>
      </c>
      <c r="L85" s="6" t="s">
        <v>1026</v>
      </c>
      <c r="M85" s="6"/>
    </row>
    <row r="86" spans="1:13" x14ac:dyDescent="0.2">
      <c r="A86" s="7">
        <f t="shared" si="1"/>
        <v>79</v>
      </c>
      <c r="B86" s="7">
        <v>21021191</v>
      </c>
      <c r="C86" s="6" t="s">
        <v>1141</v>
      </c>
      <c r="D86" s="6" t="s">
        <v>1142</v>
      </c>
      <c r="E86" s="7" t="s">
        <v>1143</v>
      </c>
      <c r="F86" s="7" t="s">
        <v>272</v>
      </c>
      <c r="G86" s="8" t="str">
        <f>VLOOKUP(B86,'[1]ds đẩy lên PM'!$B$4:$F$6819,5,0)</f>
        <v>Tốt</v>
      </c>
      <c r="H86" s="8" t="s">
        <v>5219</v>
      </c>
      <c r="I86" s="60"/>
      <c r="J86" s="6" t="s">
        <v>1025</v>
      </c>
      <c r="K86" s="6" t="s">
        <v>5231</v>
      </c>
      <c r="L86" s="6" t="s">
        <v>1026</v>
      </c>
      <c r="M86" s="6"/>
    </row>
    <row r="87" spans="1:13" x14ac:dyDescent="0.2">
      <c r="A87" s="7">
        <f t="shared" si="1"/>
        <v>80</v>
      </c>
      <c r="B87" s="7">
        <v>21021196</v>
      </c>
      <c r="C87" s="6" t="s">
        <v>1061</v>
      </c>
      <c r="D87" s="6" t="s">
        <v>1062</v>
      </c>
      <c r="E87" s="7" t="s">
        <v>1063</v>
      </c>
      <c r="F87" s="7" t="s">
        <v>263</v>
      </c>
      <c r="G87" s="8" t="str">
        <f>VLOOKUP(B87,'[1]ds đẩy lên PM'!$B$4:$F$6819,5,0)</f>
        <v>Khá</v>
      </c>
      <c r="H87" s="8" t="s">
        <v>5219</v>
      </c>
      <c r="I87" s="60"/>
      <c r="J87" s="6" t="s">
        <v>1025</v>
      </c>
      <c r="K87" s="6" t="s">
        <v>5231</v>
      </c>
      <c r="L87" s="6" t="s">
        <v>1026</v>
      </c>
      <c r="M87" s="6"/>
    </row>
    <row r="88" spans="1:13" x14ac:dyDescent="0.2">
      <c r="A88" s="7">
        <f t="shared" si="1"/>
        <v>81</v>
      </c>
      <c r="B88" s="7">
        <v>21021234</v>
      </c>
      <c r="C88" s="6" t="s">
        <v>1095</v>
      </c>
      <c r="D88" s="6" t="s">
        <v>1096</v>
      </c>
      <c r="E88" s="7" t="s">
        <v>440</v>
      </c>
      <c r="F88" s="7" t="s">
        <v>204</v>
      </c>
      <c r="G88" s="8" t="str">
        <f>VLOOKUP(B88,'[1]ds đẩy lên PM'!$B$4:$F$6819,5,0)</f>
        <v>Khá</v>
      </c>
      <c r="H88" s="8" t="s">
        <v>5219</v>
      </c>
      <c r="I88" s="60"/>
      <c r="J88" s="6" t="s">
        <v>1025</v>
      </c>
      <c r="K88" s="6" t="s">
        <v>5231</v>
      </c>
      <c r="L88" s="6" t="s">
        <v>1026</v>
      </c>
      <c r="M88" s="6"/>
    </row>
    <row r="89" spans="1:13" x14ac:dyDescent="0.2">
      <c r="A89" s="7">
        <f t="shared" si="1"/>
        <v>82</v>
      </c>
      <c r="B89" s="7">
        <v>21021214</v>
      </c>
      <c r="C89" s="6" t="s">
        <v>1079</v>
      </c>
      <c r="D89" s="6" t="s">
        <v>1080</v>
      </c>
      <c r="E89" s="7" t="s">
        <v>426</v>
      </c>
      <c r="F89" s="7" t="s">
        <v>290</v>
      </c>
      <c r="G89" s="8" t="str">
        <f>VLOOKUP(B89,'[1]ds đẩy lên PM'!$B$4:$F$6819,5,0)</f>
        <v>Tốt</v>
      </c>
      <c r="H89" s="8" t="s">
        <v>5219</v>
      </c>
      <c r="I89" s="60"/>
      <c r="J89" s="6" t="s">
        <v>1025</v>
      </c>
      <c r="K89" s="6" t="s">
        <v>5231</v>
      </c>
      <c r="L89" s="6" t="s">
        <v>1026</v>
      </c>
      <c r="M89" s="6"/>
    </row>
    <row r="90" spans="1:13" x14ac:dyDescent="0.2">
      <c r="A90" s="7">
        <f t="shared" si="1"/>
        <v>83</v>
      </c>
      <c r="B90" s="7">
        <v>21021164</v>
      </c>
      <c r="C90" s="6" t="s">
        <v>1038</v>
      </c>
      <c r="D90" s="6" t="s">
        <v>1039</v>
      </c>
      <c r="E90" s="7" t="s">
        <v>480</v>
      </c>
      <c r="F90" s="7" t="s">
        <v>399</v>
      </c>
      <c r="G90" s="8" t="str">
        <f>VLOOKUP(B90,'[1]ds đẩy lên PM'!$B$4:$F$6819,5,0)</f>
        <v>Tốt</v>
      </c>
      <c r="H90" s="8" t="s">
        <v>5219</v>
      </c>
      <c r="I90" s="60"/>
      <c r="J90" s="6" t="s">
        <v>1025</v>
      </c>
      <c r="K90" s="6" t="s">
        <v>5231</v>
      </c>
      <c r="L90" s="6" t="s">
        <v>1026</v>
      </c>
      <c r="M90" s="6"/>
    </row>
    <row r="91" spans="1:13" x14ac:dyDescent="0.2">
      <c r="A91" s="7">
        <f t="shared" si="1"/>
        <v>84</v>
      </c>
      <c r="B91" s="7">
        <v>21021146</v>
      </c>
      <c r="C91" s="6" t="s">
        <v>414</v>
      </c>
      <c r="D91" s="6" t="s">
        <v>1024</v>
      </c>
      <c r="E91" s="7" t="s">
        <v>59</v>
      </c>
      <c r="F91" s="7" t="s">
        <v>389</v>
      </c>
      <c r="G91" s="8" t="str">
        <f>VLOOKUP(B91,'[1]ds đẩy lên PM'!$B$4:$F$6819,5,0)</f>
        <v>Tốt</v>
      </c>
      <c r="H91" s="8" t="s">
        <v>5219</v>
      </c>
      <c r="I91" s="60"/>
      <c r="J91" s="6" t="s">
        <v>1025</v>
      </c>
      <c r="K91" s="6" t="s">
        <v>5231</v>
      </c>
      <c r="L91" s="6" t="s">
        <v>1026</v>
      </c>
      <c r="M91" s="6"/>
    </row>
    <row r="92" spans="1:13" x14ac:dyDescent="0.2">
      <c r="A92" s="7"/>
      <c r="B92" s="7"/>
      <c r="C92" s="6"/>
      <c r="D92" s="6"/>
      <c r="E92" s="7"/>
      <c r="F92" s="7"/>
      <c r="G92" s="8"/>
      <c r="H92" s="8"/>
      <c r="I92" s="64">
        <f>SUM(I8:I91)</f>
        <v>71750000</v>
      </c>
      <c r="J92" s="6"/>
      <c r="K92" s="6"/>
      <c r="L92" s="6"/>
      <c r="M92" s="6"/>
    </row>
    <row r="93" spans="1:13" x14ac:dyDescent="0.2">
      <c r="A93" s="7">
        <f>A91+1</f>
        <v>85</v>
      </c>
      <c r="B93" s="7">
        <v>21021169</v>
      </c>
      <c r="C93" s="6" t="s">
        <v>1130</v>
      </c>
      <c r="D93" s="6" t="s">
        <v>1131</v>
      </c>
      <c r="E93" s="7" t="s">
        <v>94</v>
      </c>
      <c r="F93" s="7" t="s">
        <v>334</v>
      </c>
      <c r="G93" s="16" t="str">
        <f>VLOOKUP(B93,'[1]ds đẩy lên PM'!$B$4:$F$6819,5,0)</f>
        <v>Trung bình</v>
      </c>
      <c r="H93" s="16" t="s">
        <v>5220</v>
      </c>
      <c r="I93" s="60"/>
      <c r="J93" s="6" t="s">
        <v>1025</v>
      </c>
      <c r="K93" s="6"/>
      <c r="L93" s="6" t="s">
        <v>1026</v>
      </c>
      <c r="M93" s="6"/>
    </row>
    <row r="94" spans="1:13" x14ac:dyDescent="0.2">
      <c r="A94" s="7">
        <f t="shared" ref="A94:A95" si="2">A93+1</f>
        <v>86</v>
      </c>
      <c r="B94" s="7">
        <v>21021201</v>
      </c>
      <c r="C94" s="6" t="s">
        <v>1150</v>
      </c>
      <c r="D94" s="6" t="s">
        <v>1151</v>
      </c>
      <c r="E94" s="7" t="s">
        <v>94</v>
      </c>
      <c r="F94" s="7" t="s">
        <v>262</v>
      </c>
      <c r="G94" s="16" t="str">
        <f>VLOOKUP(B94,'[1]ds đẩy lên PM'!$B$4:$F$6819,5,0)</f>
        <v>Trung bình</v>
      </c>
      <c r="H94" s="16" t="s">
        <v>5220</v>
      </c>
      <c r="I94" s="60"/>
      <c r="J94" s="6" t="s">
        <v>1025</v>
      </c>
      <c r="K94" s="6"/>
      <c r="L94" s="6" t="s">
        <v>1026</v>
      </c>
      <c r="M94" s="6"/>
    </row>
    <row r="95" spans="1:13" x14ac:dyDescent="0.2">
      <c r="A95" s="7">
        <f t="shared" si="2"/>
        <v>87</v>
      </c>
      <c r="B95" s="7">
        <v>21021170</v>
      </c>
      <c r="C95" s="6" t="s">
        <v>764</v>
      </c>
      <c r="D95" s="6" t="s">
        <v>1042</v>
      </c>
      <c r="E95" s="15" t="s">
        <v>140</v>
      </c>
      <c r="F95" s="7" t="s">
        <v>342</v>
      </c>
      <c r="G95" s="8" t="str">
        <f>VLOOKUP(B95,'[1]ds đẩy lên PM'!$B$4:$F$6819,5,0)</f>
        <v>Xuất sắc</v>
      </c>
      <c r="H95" s="8" t="s">
        <v>5220</v>
      </c>
      <c r="I95" s="60"/>
      <c r="J95" s="6" t="s">
        <v>1025</v>
      </c>
      <c r="K95" s="6"/>
      <c r="L95" s="6" t="s">
        <v>1026</v>
      </c>
      <c r="M95" s="6"/>
    </row>
    <row r="96" spans="1:13" x14ac:dyDescent="0.2">
      <c r="A96" s="38"/>
      <c r="B96" s="38"/>
      <c r="C96" s="21"/>
      <c r="D96" s="21"/>
      <c r="E96" s="38"/>
      <c r="F96" s="38"/>
      <c r="G96" s="20"/>
      <c r="H96" s="20"/>
      <c r="I96" s="68"/>
      <c r="J96" s="21"/>
      <c r="K96" s="21"/>
      <c r="L96" s="6"/>
      <c r="M96" s="6"/>
    </row>
    <row r="97" spans="1:13" x14ac:dyDescent="0.2">
      <c r="A97" s="7">
        <f>A96+1</f>
        <v>1</v>
      </c>
      <c r="B97" s="7">
        <v>22025214</v>
      </c>
      <c r="C97" s="6" t="s">
        <v>1248</v>
      </c>
      <c r="D97" s="6" t="s">
        <v>1249</v>
      </c>
      <c r="E97" s="7" t="s">
        <v>31</v>
      </c>
      <c r="F97" s="7" t="s">
        <v>184</v>
      </c>
      <c r="G97" s="8" t="str">
        <f>VLOOKUP(B97,'[1]ds đẩy lên PM'!$B$4:$F$6819,5,0)</f>
        <v>Xuất sắc</v>
      </c>
      <c r="H97" s="8" t="s">
        <v>5218</v>
      </c>
      <c r="I97" s="60">
        <f>[2]Chuẩn!$M$48</f>
        <v>13500000</v>
      </c>
      <c r="J97" s="6" t="s">
        <v>1025</v>
      </c>
      <c r="K97" s="6" t="s">
        <v>5231</v>
      </c>
      <c r="L97" s="6" t="s">
        <v>1026</v>
      </c>
      <c r="M97" s="6"/>
    </row>
    <row r="98" spans="1:13" x14ac:dyDescent="0.2">
      <c r="A98" s="7">
        <f>A97+1</f>
        <v>2</v>
      </c>
      <c r="B98" s="7">
        <v>22025179</v>
      </c>
      <c r="C98" s="6" t="s">
        <v>1282</v>
      </c>
      <c r="D98" s="6" t="s">
        <v>1283</v>
      </c>
      <c r="E98" s="7" t="s">
        <v>31</v>
      </c>
      <c r="F98" s="7" t="s">
        <v>298</v>
      </c>
      <c r="G98" s="8" t="str">
        <f>VLOOKUP(B98,'[1]ds đẩy lên PM'!$B$4:$F$6819,5,0)</f>
        <v>Xuất sắc</v>
      </c>
      <c r="H98" s="8" t="s">
        <v>5218</v>
      </c>
      <c r="I98" s="60">
        <f>[2]Chuẩn!$M$48</f>
        <v>13500000</v>
      </c>
      <c r="J98" s="6" t="s">
        <v>1025</v>
      </c>
      <c r="K98" s="6" t="s">
        <v>5231</v>
      </c>
      <c r="L98" s="6" t="s">
        <v>1026</v>
      </c>
      <c r="M98" s="6"/>
    </row>
    <row r="99" spans="1:13" x14ac:dyDescent="0.2">
      <c r="A99" s="7">
        <f t="shared" ref="A99:A144" si="3">A98+1</f>
        <v>3</v>
      </c>
      <c r="B99" s="7">
        <v>22025149</v>
      </c>
      <c r="C99" s="6" t="s">
        <v>1264</v>
      </c>
      <c r="D99" s="6" t="s">
        <v>1265</v>
      </c>
      <c r="E99" s="7" t="s">
        <v>94</v>
      </c>
      <c r="F99" s="7" t="s">
        <v>133</v>
      </c>
      <c r="G99" s="8" t="str">
        <f>VLOOKUP(B99,'[1]ds đẩy lên PM'!$B$4:$F$6819,5,0)</f>
        <v>Xuất sắc</v>
      </c>
      <c r="H99" s="8" t="s">
        <v>5218</v>
      </c>
      <c r="I99" s="60">
        <f>[2]Chuẩn!$M$48</f>
        <v>13500000</v>
      </c>
      <c r="J99" s="6" t="s">
        <v>1025</v>
      </c>
      <c r="K99" s="6" t="s">
        <v>5231</v>
      </c>
      <c r="L99" s="6" t="s">
        <v>1026</v>
      </c>
      <c r="M99" s="6"/>
    </row>
    <row r="100" spans="1:13" x14ac:dyDescent="0.2">
      <c r="A100" s="7">
        <f t="shared" si="3"/>
        <v>4</v>
      </c>
      <c r="B100" s="7">
        <v>22025182</v>
      </c>
      <c r="C100" s="6" t="s">
        <v>1215</v>
      </c>
      <c r="D100" s="6" t="s">
        <v>1216</v>
      </c>
      <c r="E100" s="7" t="s">
        <v>31</v>
      </c>
      <c r="F100" s="7" t="s">
        <v>86</v>
      </c>
      <c r="G100" s="8" t="str">
        <f>VLOOKUP(B100,'[1]ds đẩy lên PM'!$B$4:$F$6819,5,0)</f>
        <v>Xuất sắc</v>
      </c>
      <c r="H100" s="8" t="s">
        <v>5218</v>
      </c>
      <c r="I100" s="60">
        <f>[2]Chuẩn!$M$48</f>
        <v>13500000</v>
      </c>
      <c r="J100" s="6" t="s">
        <v>1025</v>
      </c>
      <c r="K100" s="6" t="s">
        <v>5231</v>
      </c>
      <c r="L100" s="6" t="s">
        <v>1026</v>
      </c>
      <c r="M100" s="6"/>
    </row>
    <row r="101" spans="1:13" x14ac:dyDescent="0.2">
      <c r="A101" s="7">
        <f t="shared" si="3"/>
        <v>5</v>
      </c>
      <c r="B101" s="7">
        <v>22025173</v>
      </c>
      <c r="C101" s="6" t="s">
        <v>1204</v>
      </c>
      <c r="D101" s="6" t="s">
        <v>1205</v>
      </c>
      <c r="E101" s="7" t="s">
        <v>40</v>
      </c>
      <c r="F101" s="7" t="s">
        <v>95</v>
      </c>
      <c r="G101" s="8" t="str">
        <f>VLOOKUP(B101,'[1]ds đẩy lên PM'!$B$4:$F$6819,5,0)</f>
        <v>Xuất sắc</v>
      </c>
      <c r="H101" s="8" t="s">
        <v>5218</v>
      </c>
      <c r="I101" s="60">
        <f>[2]Chuẩn!$M$48</f>
        <v>13500000</v>
      </c>
      <c r="J101" s="6" t="s">
        <v>1025</v>
      </c>
      <c r="K101" s="6" t="s">
        <v>5231</v>
      </c>
      <c r="L101" s="6" t="s">
        <v>1026</v>
      </c>
      <c r="M101" s="6"/>
    </row>
    <row r="102" spans="1:13" x14ac:dyDescent="0.2">
      <c r="A102" s="7">
        <f t="shared" si="3"/>
        <v>6</v>
      </c>
      <c r="B102" s="7">
        <v>22025104</v>
      </c>
      <c r="C102" s="6" t="s">
        <v>1206</v>
      </c>
      <c r="D102" s="6" t="s">
        <v>1207</v>
      </c>
      <c r="E102" s="7" t="s">
        <v>284</v>
      </c>
      <c r="F102" s="7" t="s">
        <v>432</v>
      </c>
      <c r="G102" s="8" t="str">
        <f>VLOOKUP(B102,'[1]ds đẩy lên PM'!$B$4:$F$6819,5,0)</f>
        <v>Xuất sắc</v>
      </c>
      <c r="H102" s="8" t="s">
        <v>5217</v>
      </c>
      <c r="I102" s="60">
        <f>[2]Chuẩn!$N$48</f>
        <v>13000000</v>
      </c>
      <c r="J102" s="6" t="s">
        <v>1025</v>
      </c>
      <c r="K102" s="6" t="s">
        <v>5231</v>
      </c>
      <c r="L102" s="6" t="s">
        <v>1026</v>
      </c>
      <c r="M102" s="6"/>
    </row>
    <row r="103" spans="1:13" x14ac:dyDescent="0.2">
      <c r="A103" s="7">
        <f t="shared" si="3"/>
        <v>7</v>
      </c>
      <c r="B103" s="7">
        <v>22025107</v>
      </c>
      <c r="C103" s="6" t="s">
        <v>1257</v>
      </c>
      <c r="D103" s="6" t="s">
        <v>1258</v>
      </c>
      <c r="E103" s="7" t="s">
        <v>429</v>
      </c>
      <c r="F103" s="7" t="s">
        <v>558</v>
      </c>
      <c r="G103" s="8" t="str">
        <f>VLOOKUP(B103,'[1]ds đẩy lên PM'!$B$4:$F$6819,5,0)</f>
        <v>Tốt</v>
      </c>
      <c r="H103" s="8" t="s">
        <v>5217</v>
      </c>
      <c r="I103" s="60">
        <f>[2]Chuẩn!$N$48</f>
        <v>13000000</v>
      </c>
      <c r="J103" s="6" t="s">
        <v>1025</v>
      </c>
      <c r="K103" s="6" t="s">
        <v>5231</v>
      </c>
      <c r="L103" s="6" t="s">
        <v>1026</v>
      </c>
      <c r="M103" s="6"/>
    </row>
    <row r="104" spans="1:13" x14ac:dyDescent="0.2">
      <c r="A104" s="7">
        <f t="shared" si="3"/>
        <v>8</v>
      </c>
      <c r="B104" s="7">
        <v>22025115</v>
      </c>
      <c r="C104" s="6" t="s">
        <v>1288</v>
      </c>
      <c r="D104" s="6" t="s">
        <v>319</v>
      </c>
      <c r="E104" s="7" t="s">
        <v>31</v>
      </c>
      <c r="F104" s="7" t="s">
        <v>173</v>
      </c>
      <c r="G104" s="8" t="str">
        <f>VLOOKUP(B104,'[1]ds đẩy lên PM'!$B$4:$F$6819,5,0)</f>
        <v>Xuất sắc</v>
      </c>
      <c r="H104" s="8" t="s">
        <v>5217</v>
      </c>
      <c r="I104" s="60">
        <f>[2]Chuẩn!$N$48</f>
        <v>13000000</v>
      </c>
      <c r="J104" s="6" t="s">
        <v>1025</v>
      </c>
      <c r="K104" s="6" t="s">
        <v>5231</v>
      </c>
      <c r="L104" s="6" t="s">
        <v>1026</v>
      </c>
      <c r="M104" s="6"/>
    </row>
    <row r="105" spans="1:13" x14ac:dyDescent="0.2">
      <c r="A105" s="7">
        <f t="shared" si="3"/>
        <v>9</v>
      </c>
      <c r="B105" s="7">
        <v>22025109</v>
      </c>
      <c r="C105" s="6" t="s">
        <v>1228</v>
      </c>
      <c r="D105" s="6" t="s">
        <v>265</v>
      </c>
      <c r="E105" s="7" t="s">
        <v>435</v>
      </c>
      <c r="F105" s="7" t="s">
        <v>205</v>
      </c>
      <c r="G105" s="8" t="str">
        <f>VLOOKUP(B105,'[1]ds đẩy lên PM'!$B$4:$F$6819,5,0)</f>
        <v>Tốt</v>
      </c>
      <c r="H105" s="8" t="s">
        <v>5217</v>
      </c>
      <c r="I105" s="60">
        <f>[2]Chuẩn!$N$48</f>
        <v>13000000</v>
      </c>
      <c r="J105" s="6" t="s">
        <v>1025</v>
      </c>
      <c r="K105" s="6" t="s">
        <v>5231</v>
      </c>
      <c r="L105" s="6" t="s">
        <v>1026</v>
      </c>
      <c r="M105" s="6"/>
    </row>
    <row r="106" spans="1:13" s="12" customFormat="1" x14ac:dyDescent="0.2">
      <c r="A106" s="10">
        <f t="shared" si="3"/>
        <v>10</v>
      </c>
      <c r="B106" s="10">
        <v>22025204</v>
      </c>
      <c r="C106" s="11" t="s">
        <v>1289</v>
      </c>
      <c r="D106" s="11" t="s">
        <v>1290</v>
      </c>
      <c r="E106" s="10" t="s">
        <v>31</v>
      </c>
      <c r="F106" s="10" t="s">
        <v>47</v>
      </c>
      <c r="G106" s="17" t="str">
        <f>VLOOKUP(B106,'[1]ds đẩy lên PM'!$B$4:$F$6819,5,0)</f>
        <v>Xuất sắc</v>
      </c>
      <c r="H106" s="17" t="s">
        <v>5217</v>
      </c>
      <c r="I106" s="70">
        <f>[2]Chuẩn!$N$48</f>
        <v>13000000</v>
      </c>
      <c r="J106" s="11" t="s">
        <v>1025</v>
      </c>
      <c r="K106" s="11" t="s">
        <v>5231</v>
      </c>
      <c r="L106" s="11" t="s">
        <v>1026</v>
      </c>
      <c r="M106" s="11"/>
    </row>
    <row r="107" spans="1:13" x14ac:dyDescent="0.2">
      <c r="A107" s="7">
        <f t="shared" si="3"/>
        <v>11</v>
      </c>
      <c r="B107" s="7">
        <v>22025167</v>
      </c>
      <c r="C107" s="6" t="s">
        <v>1223</v>
      </c>
      <c r="D107" s="6" t="s">
        <v>1224</v>
      </c>
      <c r="E107" s="7" t="s">
        <v>322</v>
      </c>
      <c r="F107" s="7" t="s">
        <v>509</v>
      </c>
      <c r="G107" s="8" t="str">
        <f>VLOOKUP(B107,'[1]ds đẩy lên PM'!$B$4:$F$6819,5,0)</f>
        <v>Xuất sắc</v>
      </c>
      <c r="H107" s="8" t="s">
        <v>5217</v>
      </c>
      <c r="I107" s="60"/>
      <c r="J107" s="6" t="s">
        <v>1025</v>
      </c>
      <c r="K107" s="6" t="s">
        <v>5231</v>
      </c>
      <c r="L107" s="6" t="s">
        <v>1026</v>
      </c>
      <c r="M107" s="6"/>
    </row>
    <row r="108" spans="1:13" x14ac:dyDescent="0.2">
      <c r="A108" s="7">
        <f t="shared" si="3"/>
        <v>12</v>
      </c>
      <c r="B108" s="7">
        <v>22025100</v>
      </c>
      <c r="C108" s="6" t="s">
        <v>1208</v>
      </c>
      <c r="D108" s="6" t="s">
        <v>1209</v>
      </c>
      <c r="E108" s="7" t="s">
        <v>435</v>
      </c>
      <c r="F108" s="7" t="s">
        <v>19</v>
      </c>
      <c r="G108" s="8" t="str">
        <f>VLOOKUP(B108,'[1]ds đẩy lên PM'!$B$4:$F$6819,5,0)</f>
        <v>Xuất sắc</v>
      </c>
      <c r="H108" s="8" t="s">
        <v>5217</v>
      </c>
      <c r="I108" s="60"/>
      <c r="J108" s="6" t="s">
        <v>1025</v>
      </c>
      <c r="K108" s="6" t="s">
        <v>5231</v>
      </c>
      <c r="L108" s="6" t="s">
        <v>1026</v>
      </c>
      <c r="M108" s="6"/>
    </row>
    <row r="109" spans="1:13" x14ac:dyDescent="0.2">
      <c r="A109" s="7">
        <f t="shared" si="3"/>
        <v>13</v>
      </c>
      <c r="B109" s="7">
        <v>22025163</v>
      </c>
      <c r="C109" s="6" t="s">
        <v>1297</v>
      </c>
      <c r="D109" s="6" t="s">
        <v>238</v>
      </c>
      <c r="E109" s="7" t="s">
        <v>31</v>
      </c>
      <c r="F109" s="7" t="s">
        <v>60</v>
      </c>
      <c r="G109" s="8" t="str">
        <f>VLOOKUP(B109,'[1]ds đẩy lên PM'!$B$4:$F$6819,5,0)</f>
        <v>Xuất sắc</v>
      </c>
      <c r="H109" s="8" t="s">
        <v>5217</v>
      </c>
      <c r="I109" s="60"/>
      <c r="J109" s="6" t="s">
        <v>1025</v>
      </c>
      <c r="K109" s="6" t="s">
        <v>5231</v>
      </c>
      <c r="L109" s="6" t="s">
        <v>1026</v>
      </c>
      <c r="M109" s="6"/>
    </row>
    <row r="110" spans="1:13" x14ac:dyDescent="0.2">
      <c r="A110" s="7">
        <f t="shared" si="3"/>
        <v>14</v>
      </c>
      <c r="B110" s="7">
        <v>22025126</v>
      </c>
      <c r="C110" s="6" t="s">
        <v>1270</v>
      </c>
      <c r="D110" s="6" t="s">
        <v>1245</v>
      </c>
      <c r="E110" s="7" t="s">
        <v>31</v>
      </c>
      <c r="F110" s="7" t="s">
        <v>87</v>
      </c>
      <c r="G110" s="8" t="str">
        <f>VLOOKUP(B110,'[1]ds đẩy lên PM'!$B$4:$F$6819,5,0)</f>
        <v>Xuất sắc</v>
      </c>
      <c r="H110" s="8" t="s">
        <v>5217</v>
      </c>
      <c r="I110" s="60"/>
      <c r="J110" s="6" t="s">
        <v>1025</v>
      </c>
      <c r="K110" s="6" t="s">
        <v>5231</v>
      </c>
      <c r="L110" s="6" t="s">
        <v>1026</v>
      </c>
      <c r="M110" s="6"/>
    </row>
    <row r="111" spans="1:13" x14ac:dyDescent="0.2">
      <c r="A111" s="7">
        <f t="shared" si="3"/>
        <v>15</v>
      </c>
      <c r="B111" s="7">
        <v>22025127</v>
      </c>
      <c r="C111" s="6" t="s">
        <v>1229</v>
      </c>
      <c r="D111" s="6" t="s">
        <v>172</v>
      </c>
      <c r="E111" s="7" t="s">
        <v>100</v>
      </c>
      <c r="F111" s="7" t="s">
        <v>573</v>
      </c>
      <c r="G111" s="8" t="str">
        <f>VLOOKUP(B111,'[1]ds đẩy lên PM'!$B$4:$F$6819,5,0)</f>
        <v>Xuất sắc</v>
      </c>
      <c r="H111" s="8" t="s">
        <v>5217</v>
      </c>
      <c r="I111" s="60"/>
      <c r="J111" s="6" t="s">
        <v>1025</v>
      </c>
      <c r="K111" s="6" t="s">
        <v>5231</v>
      </c>
      <c r="L111" s="6" t="s">
        <v>1026</v>
      </c>
      <c r="M111" s="6"/>
    </row>
    <row r="112" spans="1:13" x14ac:dyDescent="0.2">
      <c r="A112" s="7">
        <f t="shared" si="3"/>
        <v>16</v>
      </c>
      <c r="B112" s="7">
        <v>22025209</v>
      </c>
      <c r="C112" s="6" t="s">
        <v>1281</v>
      </c>
      <c r="D112" s="6" t="s">
        <v>252</v>
      </c>
      <c r="E112" s="7" t="s">
        <v>40</v>
      </c>
      <c r="F112" s="7" t="s">
        <v>190</v>
      </c>
      <c r="G112" s="8" t="str">
        <f>VLOOKUP(B112,'[1]ds đẩy lên PM'!$B$4:$F$6819,5,0)</f>
        <v>Tốt</v>
      </c>
      <c r="H112" s="8" t="s">
        <v>5217</v>
      </c>
      <c r="I112" s="60"/>
      <c r="J112" s="6" t="s">
        <v>1025</v>
      </c>
      <c r="K112" s="6" t="s">
        <v>5231</v>
      </c>
      <c r="L112" s="6" t="s">
        <v>1026</v>
      </c>
      <c r="M112" s="6"/>
    </row>
    <row r="113" spans="1:13" x14ac:dyDescent="0.2">
      <c r="A113" s="7">
        <f t="shared" si="3"/>
        <v>17</v>
      </c>
      <c r="B113" s="7">
        <v>22025210</v>
      </c>
      <c r="C113" s="6" t="s">
        <v>1221</v>
      </c>
      <c r="D113" s="6" t="s">
        <v>1222</v>
      </c>
      <c r="E113" s="7" t="s">
        <v>81</v>
      </c>
      <c r="F113" s="7" t="s">
        <v>24</v>
      </c>
      <c r="G113" s="16" t="str">
        <f>VLOOKUP(B113,'[1]ds đẩy lên PM'!$B$4:$F$6819,5,0)</f>
        <v>Khá</v>
      </c>
      <c r="H113" s="16" t="s">
        <v>5219</v>
      </c>
      <c r="I113" s="60"/>
      <c r="J113" s="6" t="s">
        <v>1025</v>
      </c>
      <c r="K113" s="6" t="s">
        <v>5231</v>
      </c>
      <c r="L113" s="6" t="s">
        <v>1026</v>
      </c>
      <c r="M113" s="6"/>
    </row>
    <row r="114" spans="1:13" x14ac:dyDescent="0.2">
      <c r="A114" s="7">
        <f t="shared" si="3"/>
        <v>18</v>
      </c>
      <c r="B114" s="7">
        <v>22025170</v>
      </c>
      <c r="C114" s="6" t="s">
        <v>1278</v>
      </c>
      <c r="D114" s="6" t="s">
        <v>1279</v>
      </c>
      <c r="E114" s="7" t="s">
        <v>322</v>
      </c>
      <c r="F114" s="7" t="s">
        <v>106</v>
      </c>
      <c r="G114" s="16" t="str">
        <f>VLOOKUP(B114,'[1]ds đẩy lên PM'!$B$4:$F$6819,5,0)</f>
        <v>Khá</v>
      </c>
      <c r="H114" s="16" t="s">
        <v>5219</v>
      </c>
      <c r="I114" s="60"/>
      <c r="J114" s="6" t="s">
        <v>1025</v>
      </c>
      <c r="K114" s="6" t="s">
        <v>5231</v>
      </c>
      <c r="L114" s="6" t="s">
        <v>1026</v>
      </c>
      <c r="M114" s="6"/>
    </row>
    <row r="115" spans="1:13" x14ac:dyDescent="0.2">
      <c r="A115" s="7">
        <f t="shared" si="3"/>
        <v>19</v>
      </c>
      <c r="B115" s="7">
        <v>22025141</v>
      </c>
      <c r="C115" s="6" t="s">
        <v>1246</v>
      </c>
      <c r="D115" s="6" t="s">
        <v>1247</v>
      </c>
      <c r="E115" s="7" t="s">
        <v>435</v>
      </c>
      <c r="F115" s="7" t="s">
        <v>279</v>
      </c>
      <c r="G115" s="8" t="str">
        <f>VLOOKUP(B115,'[1]ds đẩy lên PM'!$B$4:$F$6819,5,0)</f>
        <v>Xuất sắc</v>
      </c>
      <c r="H115" s="8" t="s">
        <v>5219</v>
      </c>
      <c r="I115" s="60"/>
      <c r="J115" s="6" t="s">
        <v>1025</v>
      </c>
      <c r="K115" s="6" t="s">
        <v>5231</v>
      </c>
      <c r="L115" s="6" t="s">
        <v>1026</v>
      </c>
      <c r="M115" s="6"/>
    </row>
    <row r="116" spans="1:13" x14ac:dyDescent="0.2">
      <c r="A116" s="7">
        <f t="shared" si="3"/>
        <v>20</v>
      </c>
      <c r="B116" s="7">
        <v>22025146</v>
      </c>
      <c r="C116" s="6" t="s">
        <v>1214</v>
      </c>
      <c r="D116" s="6" t="s">
        <v>232</v>
      </c>
      <c r="E116" s="7" t="s">
        <v>94</v>
      </c>
      <c r="F116" s="7" t="s">
        <v>279</v>
      </c>
      <c r="G116" s="8" t="str">
        <f>VLOOKUP(B116,'[1]ds đẩy lên PM'!$B$4:$F$6819,5,0)</f>
        <v>Tốt</v>
      </c>
      <c r="H116" s="8" t="s">
        <v>5219</v>
      </c>
      <c r="I116" s="60"/>
      <c r="J116" s="6" t="s">
        <v>1025</v>
      </c>
      <c r="K116" s="6" t="s">
        <v>5231</v>
      </c>
      <c r="L116" s="6" t="s">
        <v>1026</v>
      </c>
      <c r="M116" s="6"/>
    </row>
    <row r="117" spans="1:13" x14ac:dyDescent="0.2">
      <c r="A117" s="7">
        <f t="shared" si="3"/>
        <v>21</v>
      </c>
      <c r="B117" s="7">
        <v>22025134</v>
      </c>
      <c r="C117" s="6" t="s">
        <v>1259</v>
      </c>
      <c r="D117" s="6" t="s">
        <v>102</v>
      </c>
      <c r="E117" s="7" t="s">
        <v>284</v>
      </c>
      <c r="F117" s="7" t="s">
        <v>418</v>
      </c>
      <c r="G117" s="8" t="str">
        <f>VLOOKUP(B117,'[1]ds đẩy lên PM'!$B$4:$F$6819,5,0)</f>
        <v>Xuất sắc</v>
      </c>
      <c r="H117" s="8" t="s">
        <v>5219</v>
      </c>
      <c r="I117" s="60"/>
      <c r="J117" s="6" t="s">
        <v>1025</v>
      </c>
      <c r="K117" s="6" t="s">
        <v>5231</v>
      </c>
      <c r="L117" s="6" t="s">
        <v>1026</v>
      </c>
      <c r="M117" s="6"/>
    </row>
    <row r="118" spans="1:13" x14ac:dyDescent="0.2">
      <c r="A118" s="7">
        <f t="shared" si="3"/>
        <v>22</v>
      </c>
      <c r="B118" s="7">
        <v>22025113</v>
      </c>
      <c r="C118" s="6" t="s">
        <v>1230</v>
      </c>
      <c r="D118" s="6" t="s">
        <v>1231</v>
      </c>
      <c r="E118" s="7" t="s">
        <v>284</v>
      </c>
      <c r="F118" s="7" t="s">
        <v>234</v>
      </c>
      <c r="G118" s="8" t="str">
        <f>VLOOKUP(B118,'[1]ds đẩy lên PM'!$B$4:$F$6819,5,0)</f>
        <v>Khá</v>
      </c>
      <c r="H118" s="8" t="s">
        <v>5219</v>
      </c>
      <c r="I118" s="60"/>
      <c r="J118" s="6" t="s">
        <v>1025</v>
      </c>
      <c r="K118" s="6" t="s">
        <v>5231</v>
      </c>
      <c r="L118" s="6" t="s">
        <v>1026</v>
      </c>
      <c r="M118" s="6"/>
    </row>
    <row r="119" spans="1:13" x14ac:dyDescent="0.2">
      <c r="A119" s="7">
        <f t="shared" si="3"/>
        <v>23</v>
      </c>
      <c r="B119" s="7">
        <v>22025200</v>
      </c>
      <c r="C119" s="6" t="s">
        <v>1296</v>
      </c>
      <c r="D119" s="6" t="s">
        <v>261</v>
      </c>
      <c r="E119" s="7" t="s">
        <v>100</v>
      </c>
      <c r="F119" s="7" t="s">
        <v>178</v>
      </c>
      <c r="G119" s="8" t="str">
        <f>VLOOKUP(B119,'[1]ds đẩy lên PM'!$B$4:$F$6819,5,0)</f>
        <v>Khá</v>
      </c>
      <c r="H119" s="8" t="s">
        <v>5219</v>
      </c>
      <c r="I119" s="60"/>
      <c r="J119" s="6" t="s">
        <v>1025</v>
      </c>
      <c r="K119" s="6" t="s">
        <v>5231</v>
      </c>
      <c r="L119" s="6" t="s">
        <v>1026</v>
      </c>
      <c r="M119" s="6"/>
    </row>
    <row r="120" spans="1:13" x14ac:dyDescent="0.2">
      <c r="A120" s="7">
        <f t="shared" si="3"/>
        <v>24</v>
      </c>
      <c r="B120" s="7">
        <v>22025114</v>
      </c>
      <c r="C120" s="6" t="s">
        <v>1285</v>
      </c>
      <c r="D120" s="6" t="s">
        <v>1286</v>
      </c>
      <c r="E120" s="7" t="s">
        <v>100</v>
      </c>
      <c r="F120" s="7" t="s">
        <v>734</v>
      </c>
      <c r="G120" s="8" t="str">
        <f>VLOOKUP(B120,'[1]ds đẩy lên PM'!$B$4:$F$6819,5,0)</f>
        <v>Tốt</v>
      </c>
      <c r="H120" s="8" t="s">
        <v>5219</v>
      </c>
      <c r="I120" s="60"/>
      <c r="J120" s="6" t="s">
        <v>1025</v>
      </c>
      <c r="K120" s="6" t="s">
        <v>5231</v>
      </c>
      <c r="L120" s="6" t="s">
        <v>1026</v>
      </c>
      <c r="M120" s="6"/>
    </row>
    <row r="121" spans="1:13" x14ac:dyDescent="0.2">
      <c r="A121" s="7">
        <f t="shared" si="3"/>
        <v>25</v>
      </c>
      <c r="B121" s="7">
        <v>22025135</v>
      </c>
      <c r="C121" s="6" t="s">
        <v>1268</v>
      </c>
      <c r="D121" s="6" t="s">
        <v>324</v>
      </c>
      <c r="E121" s="7" t="s">
        <v>440</v>
      </c>
      <c r="F121" s="7" t="s">
        <v>734</v>
      </c>
      <c r="G121" s="8" t="str">
        <f>VLOOKUP(B121,'[1]ds đẩy lên PM'!$B$4:$F$6819,5,0)</f>
        <v>Tốt</v>
      </c>
      <c r="H121" s="8" t="s">
        <v>5219</v>
      </c>
      <c r="I121" s="60"/>
      <c r="J121" s="6" t="s">
        <v>1025</v>
      </c>
      <c r="K121" s="6" t="s">
        <v>5231</v>
      </c>
      <c r="L121" s="6" t="s">
        <v>1026</v>
      </c>
      <c r="M121" s="6"/>
    </row>
    <row r="122" spans="1:13" x14ac:dyDescent="0.2">
      <c r="A122" s="7">
        <f t="shared" si="3"/>
        <v>26</v>
      </c>
      <c r="B122" s="7">
        <v>22025120</v>
      </c>
      <c r="C122" s="6" t="s">
        <v>1235</v>
      </c>
      <c r="D122" s="6" t="s">
        <v>1236</v>
      </c>
      <c r="E122" s="7" t="s">
        <v>40</v>
      </c>
      <c r="F122" s="7" t="s">
        <v>43</v>
      </c>
      <c r="G122" s="8" t="str">
        <f>VLOOKUP(B122,'[1]ds đẩy lên PM'!$B$4:$F$6819,5,0)</f>
        <v>Khá</v>
      </c>
      <c r="H122" s="8" t="s">
        <v>5219</v>
      </c>
      <c r="I122" s="60"/>
      <c r="J122" s="6" t="s">
        <v>1025</v>
      </c>
      <c r="K122" s="6" t="s">
        <v>5231</v>
      </c>
      <c r="L122" s="6" t="s">
        <v>1026</v>
      </c>
      <c r="M122" s="6"/>
    </row>
    <row r="123" spans="1:13" x14ac:dyDescent="0.2">
      <c r="A123" s="7">
        <f t="shared" si="3"/>
        <v>27</v>
      </c>
      <c r="B123" s="7">
        <v>22025193</v>
      </c>
      <c r="C123" s="6" t="s">
        <v>1260</v>
      </c>
      <c r="D123" s="6" t="s">
        <v>1261</v>
      </c>
      <c r="E123" s="7" t="s">
        <v>94</v>
      </c>
      <c r="F123" s="7" t="s">
        <v>43</v>
      </c>
      <c r="G123" s="8" t="str">
        <f>VLOOKUP(B123,'[1]ds đẩy lên PM'!$B$4:$F$6819,5,0)</f>
        <v>Tốt</v>
      </c>
      <c r="H123" s="8" t="s">
        <v>5219</v>
      </c>
      <c r="I123" s="60"/>
      <c r="J123" s="6" t="s">
        <v>1025</v>
      </c>
      <c r="K123" s="6" t="s">
        <v>5231</v>
      </c>
      <c r="L123" s="6" t="s">
        <v>1026</v>
      </c>
      <c r="M123" s="6"/>
    </row>
    <row r="124" spans="1:13" x14ac:dyDescent="0.2">
      <c r="A124" s="7">
        <f t="shared" si="3"/>
        <v>28</v>
      </c>
      <c r="B124" s="7">
        <v>22025194</v>
      </c>
      <c r="C124" s="6" t="s">
        <v>1295</v>
      </c>
      <c r="D124" s="6" t="s">
        <v>1200</v>
      </c>
      <c r="E124" s="7" t="s">
        <v>100</v>
      </c>
      <c r="F124" s="7" t="s">
        <v>43</v>
      </c>
      <c r="G124" s="8" t="str">
        <f>VLOOKUP(B124,'[1]ds đẩy lên PM'!$B$4:$F$6819,5,0)</f>
        <v>Tốt</v>
      </c>
      <c r="H124" s="8" t="s">
        <v>5219</v>
      </c>
      <c r="I124" s="60"/>
      <c r="J124" s="6" t="s">
        <v>1025</v>
      </c>
      <c r="K124" s="6" t="s">
        <v>5231</v>
      </c>
      <c r="L124" s="6" t="s">
        <v>1026</v>
      </c>
      <c r="M124" s="6"/>
    </row>
    <row r="125" spans="1:13" x14ac:dyDescent="0.2">
      <c r="A125" s="7">
        <f t="shared" si="3"/>
        <v>29</v>
      </c>
      <c r="B125" s="7">
        <v>22025138</v>
      </c>
      <c r="C125" s="6" t="s">
        <v>1199</v>
      </c>
      <c r="D125" s="6" t="s">
        <v>1200</v>
      </c>
      <c r="E125" s="7" t="s">
        <v>284</v>
      </c>
      <c r="F125" s="7" t="s">
        <v>221</v>
      </c>
      <c r="G125" s="8" t="str">
        <f>VLOOKUP(B125,'[1]ds đẩy lên PM'!$B$4:$F$6819,5,0)</f>
        <v>Tốt</v>
      </c>
      <c r="H125" s="8" t="s">
        <v>5219</v>
      </c>
      <c r="I125" s="60"/>
      <c r="J125" s="6" t="s">
        <v>1025</v>
      </c>
      <c r="K125" s="6" t="s">
        <v>5231</v>
      </c>
      <c r="L125" s="6" t="s">
        <v>1026</v>
      </c>
      <c r="M125" s="6"/>
    </row>
    <row r="126" spans="1:13" x14ac:dyDescent="0.2">
      <c r="A126" s="7">
        <f t="shared" si="3"/>
        <v>30</v>
      </c>
      <c r="B126" s="7">
        <v>22025205</v>
      </c>
      <c r="C126" s="6" t="s">
        <v>1242</v>
      </c>
      <c r="D126" s="6" t="s">
        <v>139</v>
      </c>
      <c r="E126" s="7" t="s">
        <v>435</v>
      </c>
      <c r="F126" s="7" t="s">
        <v>221</v>
      </c>
      <c r="G126" s="8" t="str">
        <f>VLOOKUP(B126,'[1]ds đẩy lên PM'!$B$4:$F$6819,5,0)</f>
        <v>Tốt</v>
      </c>
      <c r="H126" s="8" t="s">
        <v>5219</v>
      </c>
      <c r="I126" s="60"/>
      <c r="J126" s="6" t="s">
        <v>1025</v>
      </c>
      <c r="K126" s="6" t="s">
        <v>5231</v>
      </c>
      <c r="L126" s="6" t="s">
        <v>1026</v>
      </c>
      <c r="M126" s="6"/>
    </row>
    <row r="127" spans="1:13" x14ac:dyDescent="0.2">
      <c r="A127" s="7">
        <f t="shared" si="3"/>
        <v>31</v>
      </c>
      <c r="B127" s="7">
        <v>22025119</v>
      </c>
      <c r="C127" s="6" t="s">
        <v>504</v>
      </c>
      <c r="D127" s="6" t="s">
        <v>250</v>
      </c>
      <c r="E127" s="7" t="s">
        <v>435</v>
      </c>
      <c r="F127" s="7" t="s">
        <v>334</v>
      </c>
      <c r="G127" s="8" t="str">
        <f>VLOOKUP(B127,'[1]ds đẩy lên PM'!$B$4:$F$6819,5,0)</f>
        <v>Khá</v>
      </c>
      <c r="H127" s="8" t="s">
        <v>5219</v>
      </c>
      <c r="I127" s="60"/>
      <c r="J127" s="6" t="s">
        <v>1025</v>
      </c>
      <c r="K127" s="6" t="s">
        <v>5231</v>
      </c>
      <c r="L127" s="6" t="s">
        <v>1026</v>
      </c>
      <c r="M127" s="6"/>
    </row>
    <row r="128" spans="1:13" x14ac:dyDescent="0.2">
      <c r="A128" s="7">
        <f t="shared" si="3"/>
        <v>32</v>
      </c>
      <c r="B128" s="7">
        <v>22025154</v>
      </c>
      <c r="C128" s="6" t="s">
        <v>88</v>
      </c>
      <c r="D128" s="6" t="s">
        <v>172</v>
      </c>
      <c r="E128" s="7" t="s">
        <v>435</v>
      </c>
      <c r="F128" s="7" t="s">
        <v>334</v>
      </c>
      <c r="G128" s="8" t="str">
        <f>VLOOKUP(B128,'[1]ds đẩy lên PM'!$B$4:$F$6819,5,0)</f>
        <v>Tốt</v>
      </c>
      <c r="H128" s="8" t="s">
        <v>5219</v>
      </c>
      <c r="I128" s="60"/>
      <c r="J128" s="6" t="s">
        <v>1025</v>
      </c>
      <c r="K128" s="6" t="s">
        <v>5231</v>
      </c>
      <c r="L128" s="6" t="s">
        <v>1026</v>
      </c>
      <c r="M128" s="6"/>
    </row>
    <row r="129" spans="1:13" x14ac:dyDescent="0.2">
      <c r="A129" s="7">
        <f t="shared" si="3"/>
        <v>33</v>
      </c>
      <c r="B129" s="7">
        <v>22025112</v>
      </c>
      <c r="C129" s="6" t="s">
        <v>1219</v>
      </c>
      <c r="D129" s="6" t="s">
        <v>1220</v>
      </c>
      <c r="E129" s="7" t="s">
        <v>284</v>
      </c>
      <c r="F129" s="7" t="s">
        <v>339</v>
      </c>
      <c r="G129" s="8" t="str">
        <f>VLOOKUP(B129,'[1]ds đẩy lên PM'!$B$4:$F$6819,5,0)</f>
        <v>Xuất sắc</v>
      </c>
      <c r="H129" s="8" t="s">
        <v>5219</v>
      </c>
      <c r="I129" s="60"/>
      <c r="J129" s="6" t="s">
        <v>1025</v>
      </c>
      <c r="K129" s="6" t="s">
        <v>5231</v>
      </c>
      <c r="L129" s="6" t="s">
        <v>1026</v>
      </c>
      <c r="M129" s="6"/>
    </row>
    <row r="130" spans="1:13" x14ac:dyDescent="0.2">
      <c r="A130" s="7">
        <f t="shared" si="3"/>
        <v>34</v>
      </c>
      <c r="B130" s="7">
        <v>22025103</v>
      </c>
      <c r="C130" s="6" t="s">
        <v>1272</v>
      </c>
      <c r="D130" s="6" t="s">
        <v>1273</v>
      </c>
      <c r="E130" s="7" t="s">
        <v>388</v>
      </c>
      <c r="F130" s="7" t="s">
        <v>147</v>
      </c>
      <c r="G130" s="8" t="str">
        <f>VLOOKUP(B130,'[1]ds đẩy lên PM'!$B$4:$F$6819,5,0)</f>
        <v>Khá</v>
      </c>
      <c r="H130" s="8" t="s">
        <v>5219</v>
      </c>
      <c r="I130" s="60"/>
      <c r="J130" s="6" t="s">
        <v>1025</v>
      </c>
      <c r="K130" s="6" t="s">
        <v>5231</v>
      </c>
      <c r="L130" s="6" t="s">
        <v>1026</v>
      </c>
      <c r="M130" s="6"/>
    </row>
    <row r="131" spans="1:13" x14ac:dyDescent="0.2">
      <c r="A131" s="7">
        <f t="shared" si="3"/>
        <v>35</v>
      </c>
      <c r="B131" s="7">
        <v>22025111</v>
      </c>
      <c r="C131" s="6" t="s">
        <v>1212</v>
      </c>
      <c r="D131" s="6" t="s">
        <v>1213</v>
      </c>
      <c r="E131" s="7" t="s">
        <v>94</v>
      </c>
      <c r="F131" s="7" t="s">
        <v>144</v>
      </c>
      <c r="G131" s="8" t="str">
        <f>VLOOKUP(B131,'[1]ds đẩy lên PM'!$B$4:$F$6819,5,0)</f>
        <v>Khá</v>
      </c>
      <c r="H131" s="8" t="s">
        <v>5219</v>
      </c>
      <c r="I131" s="60"/>
      <c r="J131" s="6" t="s">
        <v>1025</v>
      </c>
      <c r="K131" s="6" t="s">
        <v>5231</v>
      </c>
      <c r="L131" s="6" t="s">
        <v>1026</v>
      </c>
      <c r="M131" s="6"/>
    </row>
    <row r="132" spans="1:13" x14ac:dyDescent="0.2">
      <c r="A132" s="7">
        <f t="shared" si="3"/>
        <v>36</v>
      </c>
      <c r="B132" s="7">
        <v>22025108</v>
      </c>
      <c r="C132" s="6" t="s">
        <v>1294</v>
      </c>
      <c r="D132" s="6" t="s">
        <v>172</v>
      </c>
      <c r="E132" s="7" t="s">
        <v>81</v>
      </c>
      <c r="F132" s="7" t="s">
        <v>247</v>
      </c>
      <c r="G132" s="8" t="str">
        <f>VLOOKUP(B132,'[1]ds đẩy lên PM'!$B$4:$F$6819,5,0)</f>
        <v>Tốt</v>
      </c>
      <c r="H132" s="8" t="s">
        <v>5219</v>
      </c>
      <c r="I132" s="60"/>
      <c r="J132" s="6" t="s">
        <v>1025</v>
      </c>
      <c r="K132" s="6" t="s">
        <v>5231</v>
      </c>
      <c r="L132" s="6" t="s">
        <v>1026</v>
      </c>
      <c r="M132" s="6"/>
    </row>
    <row r="133" spans="1:13" x14ac:dyDescent="0.2">
      <c r="A133" s="7">
        <f t="shared" si="3"/>
        <v>37</v>
      </c>
      <c r="B133" s="7">
        <v>22025150</v>
      </c>
      <c r="C133" s="6" t="s">
        <v>1204</v>
      </c>
      <c r="D133" s="6" t="s">
        <v>227</v>
      </c>
      <c r="E133" s="7" t="s">
        <v>94</v>
      </c>
      <c r="F133" s="7" t="s">
        <v>247</v>
      </c>
      <c r="G133" s="8" t="str">
        <f>VLOOKUP(B133,'[1]ds đẩy lên PM'!$B$4:$F$6819,5,0)</f>
        <v>Khá</v>
      </c>
      <c r="H133" s="8" t="s">
        <v>5219</v>
      </c>
      <c r="I133" s="60"/>
      <c r="J133" s="6" t="s">
        <v>1025</v>
      </c>
      <c r="K133" s="6" t="s">
        <v>5231</v>
      </c>
      <c r="L133" s="6" t="s">
        <v>1026</v>
      </c>
      <c r="M133" s="6"/>
    </row>
    <row r="134" spans="1:13" x14ac:dyDescent="0.2">
      <c r="A134" s="7">
        <f t="shared" si="3"/>
        <v>38</v>
      </c>
      <c r="B134" s="7">
        <v>22025212</v>
      </c>
      <c r="C134" s="6" t="s">
        <v>1233</v>
      </c>
      <c r="D134" s="6" t="s">
        <v>1234</v>
      </c>
      <c r="E134" s="7" t="s">
        <v>440</v>
      </c>
      <c r="F134" s="7" t="s">
        <v>632</v>
      </c>
      <c r="G134" s="8" t="str">
        <f>VLOOKUP(B134,'[1]ds đẩy lên PM'!$B$4:$F$6819,5,0)</f>
        <v>Khá</v>
      </c>
      <c r="H134" s="8" t="s">
        <v>5219</v>
      </c>
      <c r="I134" s="60"/>
      <c r="J134" s="6" t="s">
        <v>1025</v>
      </c>
      <c r="K134" s="6" t="s">
        <v>5231</v>
      </c>
      <c r="L134" s="6" t="s">
        <v>1026</v>
      </c>
      <c r="M134" s="6"/>
    </row>
    <row r="135" spans="1:13" x14ac:dyDescent="0.2">
      <c r="A135" s="7">
        <f t="shared" si="3"/>
        <v>39</v>
      </c>
      <c r="B135" s="7">
        <v>22025206</v>
      </c>
      <c r="C135" s="6" t="s">
        <v>1266</v>
      </c>
      <c r="D135" s="6" t="s">
        <v>1267</v>
      </c>
      <c r="E135" s="7" t="s">
        <v>31</v>
      </c>
      <c r="F135" s="7" t="s">
        <v>477</v>
      </c>
      <c r="G135" s="8" t="str">
        <f>VLOOKUP(B135,'[1]ds đẩy lên PM'!$B$4:$F$6819,5,0)</f>
        <v>Khá</v>
      </c>
      <c r="H135" s="8" t="s">
        <v>5219</v>
      </c>
      <c r="I135" s="60"/>
      <c r="J135" s="6" t="s">
        <v>1025</v>
      </c>
      <c r="K135" s="6" t="s">
        <v>5231</v>
      </c>
      <c r="L135" s="6" t="s">
        <v>1026</v>
      </c>
      <c r="M135" s="6"/>
    </row>
    <row r="136" spans="1:13" x14ac:dyDescent="0.2">
      <c r="A136" s="7">
        <f t="shared" si="3"/>
        <v>40</v>
      </c>
      <c r="B136" s="7">
        <v>22025184</v>
      </c>
      <c r="C136" s="6" t="s">
        <v>1202</v>
      </c>
      <c r="D136" s="6" t="s">
        <v>1076</v>
      </c>
      <c r="E136" s="7" t="s">
        <v>81</v>
      </c>
      <c r="F136" s="7" t="s">
        <v>211</v>
      </c>
      <c r="G136" s="8" t="str">
        <f>VLOOKUP(B136,'[1]ds đẩy lên PM'!$B$4:$F$6819,5,0)</f>
        <v>Khá</v>
      </c>
      <c r="H136" s="8" t="s">
        <v>5219</v>
      </c>
      <c r="I136" s="60"/>
      <c r="J136" s="6" t="s">
        <v>1025</v>
      </c>
      <c r="K136" s="6" t="s">
        <v>5231</v>
      </c>
      <c r="L136" s="6" t="s">
        <v>1026</v>
      </c>
      <c r="M136" s="6"/>
    </row>
    <row r="137" spans="1:13" x14ac:dyDescent="0.2">
      <c r="A137" s="7">
        <f t="shared" si="3"/>
        <v>41</v>
      </c>
      <c r="B137" s="7">
        <v>22025143</v>
      </c>
      <c r="C137" s="6" t="s">
        <v>1226</v>
      </c>
      <c r="D137" s="6" t="s">
        <v>1227</v>
      </c>
      <c r="E137" s="7" t="s">
        <v>40</v>
      </c>
      <c r="F137" s="7" t="s">
        <v>272</v>
      </c>
      <c r="G137" s="8" t="str">
        <f>VLOOKUP(B137,'[1]ds đẩy lên PM'!$B$4:$F$6819,5,0)</f>
        <v>Tốt</v>
      </c>
      <c r="H137" s="8" t="s">
        <v>5219</v>
      </c>
      <c r="I137" s="60"/>
      <c r="J137" s="6" t="s">
        <v>1025</v>
      </c>
      <c r="K137" s="6" t="s">
        <v>5231</v>
      </c>
      <c r="L137" s="6" t="s">
        <v>1026</v>
      </c>
      <c r="M137" s="6"/>
    </row>
    <row r="138" spans="1:13" x14ac:dyDescent="0.2">
      <c r="A138" s="7">
        <f t="shared" si="3"/>
        <v>42</v>
      </c>
      <c r="B138" s="7">
        <v>22025164</v>
      </c>
      <c r="C138" s="6" t="s">
        <v>1239</v>
      </c>
      <c r="D138" s="6" t="s">
        <v>160</v>
      </c>
      <c r="E138" s="7" t="s">
        <v>81</v>
      </c>
      <c r="F138" s="7" t="s">
        <v>517</v>
      </c>
      <c r="G138" s="8" t="str">
        <f>VLOOKUP(B138,'[1]ds đẩy lên PM'!$B$4:$F$6819,5,0)</f>
        <v>Tốt</v>
      </c>
      <c r="H138" s="8" t="s">
        <v>5219</v>
      </c>
      <c r="I138" s="60"/>
      <c r="J138" s="6" t="s">
        <v>1025</v>
      </c>
      <c r="K138" s="6" t="s">
        <v>5231</v>
      </c>
      <c r="L138" s="6" t="s">
        <v>1026</v>
      </c>
      <c r="M138" s="6"/>
    </row>
    <row r="139" spans="1:13" x14ac:dyDescent="0.2">
      <c r="A139" s="7">
        <f t="shared" si="3"/>
        <v>43</v>
      </c>
      <c r="B139" s="7">
        <v>22025174</v>
      </c>
      <c r="C139" s="6" t="s">
        <v>1271</v>
      </c>
      <c r="D139" s="6" t="s">
        <v>336</v>
      </c>
      <c r="E139" s="7" t="s">
        <v>177</v>
      </c>
      <c r="F139" s="7" t="s">
        <v>285</v>
      </c>
      <c r="G139" s="8" t="str">
        <f>VLOOKUP(B139,'[1]ds đẩy lên PM'!$B$4:$F$6819,5,0)</f>
        <v>Tốt</v>
      </c>
      <c r="H139" s="8" t="s">
        <v>5219</v>
      </c>
      <c r="I139" s="60"/>
      <c r="J139" s="6" t="s">
        <v>1025</v>
      </c>
      <c r="K139" s="6" t="s">
        <v>5231</v>
      </c>
      <c r="L139" s="6" t="s">
        <v>1026</v>
      </c>
      <c r="M139" s="6"/>
    </row>
    <row r="140" spans="1:13" x14ac:dyDescent="0.2">
      <c r="A140" s="7">
        <f t="shared" si="3"/>
        <v>44</v>
      </c>
      <c r="B140" s="7">
        <v>22025190</v>
      </c>
      <c r="C140" s="6" t="s">
        <v>1269</v>
      </c>
      <c r="D140" s="6" t="s">
        <v>126</v>
      </c>
      <c r="E140" s="7" t="s">
        <v>31</v>
      </c>
      <c r="F140" s="7" t="s">
        <v>373</v>
      </c>
      <c r="G140" s="8" t="str">
        <f>VLOOKUP(B140,'[1]ds đẩy lên PM'!$B$4:$F$6819,5,0)</f>
        <v>Khá</v>
      </c>
      <c r="H140" s="8" t="s">
        <v>5219</v>
      </c>
      <c r="I140" s="60"/>
      <c r="J140" s="6" t="s">
        <v>1025</v>
      </c>
      <c r="K140" s="6" t="s">
        <v>5231</v>
      </c>
      <c r="L140" s="6" t="s">
        <v>1026</v>
      </c>
      <c r="M140" s="6"/>
    </row>
    <row r="141" spans="1:13" x14ac:dyDescent="0.2">
      <c r="A141" s="7">
        <f t="shared" si="3"/>
        <v>45</v>
      </c>
      <c r="B141" s="7">
        <v>22025162</v>
      </c>
      <c r="C141" s="6" t="s">
        <v>1194</v>
      </c>
      <c r="D141" s="6" t="s">
        <v>1195</v>
      </c>
      <c r="E141" s="7" t="s">
        <v>31</v>
      </c>
      <c r="F141" s="7" t="s">
        <v>634</v>
      </c>
      <c r="G141" s="8" t="str">
        <f>VLOOKUP(B141,'[1]ds đẩy lên PM'!$B$4:$F$6819,5,0)</f>
        <v>Khá</v>
      </c>
      <c r="H141" s="8" t="s">
        <v>5219</v>
      </c>
      <c r="I141" s="60"/>
      <c r="J141" s="6" t="s">
        <v>1025</v>
      </c>
      <c r="K141" s="6" t="s">
        <v>5231</v>
      </c>
      <c r="L141" s="6" t="s">
        <v>1026</v>
      </c>
      <c r="M141" s="6"/>
    </row>
    <row r="142" spans="1:13" x14ac:dyDescent="0.2">
      <c r="A142" s="7">
        <f t="shared" si="3"/>
        <v>46</v>
      </c>
      <c r="B142" s="7">
        <v>22025157</v>
      </c>
      <c r="C142" s="6" t="s">
        <v>1262</v>
      </c>
      <c r="D142" s="6" t="s">
        <v>1263</v>
      </c>
      <c r="E142" s="7" t="s">
        <v>31</v>
      </c>
      <c r="F142" s="7" t="s">
        <v>262</v>
      </c>
      <c r="G142" s="8" t="str">
        <f>VLOOKUP(B142,'[1]ds đẩy lên PM'!$B$4:$F$6819,5,0)</f>
        <v>Khá</v>
      </c>
      <c r="H142" s="8" t="s">
        <v>5219</v>
      </c>
      <c r="I142" s="60"/>
      <c r="J142" s="6" t="s">
        <v>1025</v>
      </c>
      <c r="K142" s="6" t="s">
        <v>5231</v>
      </c>
      <c r="L142" s="6" t="s">
        <v>1026</v>
      </c>
      <c r="M142" s="6"/>
    </row>
    <row r="143" spans="1:13" x14ac:dyDescent="0.2">
      <c r="A143" s="7">
        <f t="shared" si="3"/>
        <v>47</v>
      </c>
      <c r="B143" s="7">
        <v>22025140</v>
      </c>
      <c r="C143" s="6" t="s">
        <v>1210</v>
      </c>
      <c r="D143" s="6" t="s">
        <v>1211</v>
      </c>
      <c r="E143" s="7" t="s">
        <v>435</v>
      </c>
      <c r="F143" s="7" t="s">
        <v>1047</v>
      </c>
      <c r="G143" s="8" t="str">
        <f>VLOOKUP(B143,'[1]ds đẩy lên PM'!$B$4:$F$6819,5,0)</f>
        <v>Xuất sắc</v>
      </c>
      <c r="H143" s="8" t="s">
        <v>5219</v>
      </c>
      <c r="I143" s="60"/>
      <c r="J143" s="6" t="s">
        <v>1025</v>
      </c>
      <c r="K143" s="6" t="s">
        <v>5231</v>
      </c>
      <c r="L143" s="6" t="s">
        <v>1026</v>
      </c>
      <c r="M143" s="6"/>
    </row>
    <row r="144" spans="1:13" x14ac:dyDescent="0.2">
      <c r="A144" s="7">
        <f t="shared" si="3"/>
        <v>48</v>
      </c>
      <c r="B144" s="7">
        <v>22025147</v>
      </c>
      <c r="C144" s="6" t="s">
        <v>1292</v>
      </c>
      <c r="D144" s="6" t="s">
        <v>1293</v>
      </c>
      <c r="E144" s="7" t="s">
        <v>435</v>
      </c>
      <c r="F144" s="7" t="s">
        <v>409</v>
      </c>
      <c r="G144" s="8" t="str">
        <f>VLOOKUP(B144,'[1]ds đẩy lên PM'!$B$4:$F$6819,5,0)</f>
        <v>Tốt</v>
      </c>
      <c r="H144" s="8" t="s">
        <v>5219</v>
      </c>
      <c r="I144" s="60"/>
      <c r="J144" s="6" t="s">
        <v>1025</v>
      </c>
      <c r="K144" s="6" t="s">
        <v>5231</v>
      </c>
      <c r="L144" s="6" t="s">
        <v>1026</v>
      </c>
      <c r="M144" s="6"/>
    </row>
    <row r="145" spans="1:13" x14ac:dyDescent="0.2">
      <c r="A145" s="7"/>
      <c r="B145" s="7"/>
      <c r="C145" s="6"/>
      <c r="D145" s="6"/>
      <c r="E145" s="7"/>
      <c r="F145" s="7"/>
      <c r="G145" s="8"/>
      <c r="H145" s="8"/>
      <c r="I145" s="64">
        <f>SUM(I97:I144)</f>
        <v>132500000</v>
      </c>
      <c r="J145" s="6"/>
      <c r="K145" s="6"/>
      <c r="L145" s="6"/>
      <c r="M145" s="6"/>
    </row>
    <row r="146" spans="1:13" x14ac:dyDescent="0.2">
      <c r="A146" s="7">
        <f>A145+1</f>
        <v>1</v>
      </c>
      <c r="B146" s="7">
        <v>23021112</v>
      </c>
      <c r="C146" s="6" t="s">
        <v>1409</v>
      </c>
      <c r="D146" s="6" t="s">
        <v>1410</v>
      </c>
      <c r="E146" s="7" t="s">
        <v>59</v>
      </c>
      <c r="F146" s="7" t="s">
        <v>1411</v>
      </c>
      <c r="G146" s="8" t="str">
        <f>VLOOKUP(B146,'[1]ds đẩy lên PM'!$B$4:$F$6819,5,0)</f>
        <v>Xuất sắc</v>
      </c>
      <c r="H146" s="8" t="s">
        <v>5218</v>
      </c>
      <c r="I146" s="60">
        <f>[2]Chuẩn!$M$49</f>
        <v>18000000</v>
      </c>
      <c r="J146" s="6" t="s">
        <v>1025</v>
      </c>
      <c r="K146" s="6" t="s">
        <v>5231</v>
      </c>
      <c r="L146" s="6" t="s">
        <v>1026</v>
      </c>
      <c r="M146" s="6"/>
    </row>
    <row r="147" spans="1:13" x14ac:dyDescent="0.2">
      <c r="A147" s="7">
        <f>A146+1</f>
        <v>2</v>
      </c>
      <c r="B147" s="7">
        <v>23021071</v>
      </c>
      <c r="C147" s="6" t="s">
        <v>1301</v>
      </c>
      <c r="D147" s="6" t="s">
        <v>1302</v>
      </c>
      <c r="E147" s="7" t="s">
        <v>90</v>
      </c>
      <c r="F147" s="7" t="s">
        <v>350</v>
      </c>
      <c r="G147" s="8" t="str">
        <f>VLOOKUP(B147,'[1]ds đẩy lên PM'!$B$4:$F$6819,5,0)</f>
        <v>Xuất sắc</v>
      </c>
      <c r="H147" s="8" t="s">
        <v>5218</v>
      </c>
      <c r="I147" s="60">
        <f>[2]Chuẩn!$M$49</f>
        <v>18000000</v>
      </c>
      <c r="J147" s="6" t="s">
        <v>1025</v>
      </c>
      <c r="K147" s="6" t="s">
        <v>5231</v>
      </c>
      <c r="L147" s="6" t="s">
        <v>1026</v>
      </c>
      <c r="M147" s="6"/>
    </row>
    <row r="148" spans="1:13" x14ac:dyDescent="0.2">
      <c r="A148" s="7">
        <f t="shared" ref="A148:A192" si="4">A147+1</f>
        <v>3</v>
      </c>
      <c r="B148" s="7">
        <v>23021187</v>
      </c>
      <c r="C148" s="6" t="s">
        <v>1437</v>
      </c>
      <c r="D148" s="6" t="s">
        <v>1438</v>
      </c>
      <c r="E148" s="7" t="s">
        <v>90</v>
      </c>
      <c r="F148" s="7" t="s">
        <v>14</v>
      </c>
      <c r="G148" s="8" t="str">
        <f>VLOOKUP(B148,'[1]ds đẩy lên PM'!$B$4:$F$6819,5,0)</f>
        <v>Xuất sắc</v>
      </c>
      <c r="H148" s="8" t="s">
        <v>5218</v>
      </c>
      <c r="I148" s="60">
        <f>[2]Chuẩn!$M$49</f>
        <v>18000000</v>
      </c>
      <c r="J148" s="6" t="s">
        <v>1025</v>
      </c>
      <c r="K148" s="6" t="s">
        <v>5231</v>
      </c>
      <c r="L148" s="6" t="s">
        <v>1026</v>
      </c>
      <c r="M148" s="6"/>
    </row>
    <row r="149" spans="1:13" x14ac:dyDescent="0.2">
      <c r="A149" s="7">
        <f t="shared" si="4"/>
        <v>4</v>
      </c>
      <c r="B149" s="7">
        <v>23021134</v>
      </c>
      <c r="C149" s="6" t="s">
        <v>1323</v>
      </c>
      <c r="D149" s="6" t="s">
        <v>1324</v>
      </c>
      <c r="E149" s="7" t="s">
        <v>435</v>
      </c>
      <c r="F149" s="7" t="s">
        <v>392</v>
      </c>
      <c r="G149" s="8" t="str">
        <f>VLOOKUP(B149,'[1]ds đẩy lên PM'!$B$4:$F$6819,5,0)</f>
        <v>Xuất sắc</v>
      </c>
      <c r="H149" s="8" t="s">
        <v>5218</v>
      </c>
      <c r="I149" s="60">
        <f>[2]Chuẩn!$M$49</f>
        <v>18000000</v>
      </c>
      <c r="J149" s="6" t="s">
        <v>1025</v>
      </c>
      <c r="K149" s="6" t="s">
        <v>5231</v>
      </c>
      <c r="L149" s="6" t="s">
        <v>1026</v>
      </c>
      <c r="M149" s="6"/>
    </row>
    <row r="150" spans="1:13" x14ac:dyDescent="0.2">
      <c r="A150" s="7">
        <f t="shared" si="4"/>
        <v>5</v>
      </c>
      <c r="B150" s="7">
        <v>23021117</v>
      </c>
      <c r="C150" s="6" t="s">
        <v>1359</v>
      </c>
      <c r="D150" s="6" t="s">
        <v>1360</v>
      </c>
      <c r="E150" s="7" t="s">
        <v>22</v>
      </c>
      <c r="F150" s="7" t="s">
        <v>95</v>
      </c>
      <c r="G150" s="8" t="str">
        <f>VLOOKUP(B150,'[1]ds đẩy lên PM'!$B$4:$F$6819,5,0)</f>
        <v>Xuất sắc</v>
      </c>
      <c r="H150" s="8" t="s">
        <v>5218</v>
      </c>
      <c r="I150" s="60">
        <f>[2]Chuẩn!$M$49</f>
        <v>18000000</v>
      </c>
      <c r="J150" s="6" t="s">
        <v>1025</v>
      </c>
      <c r="K150" s="6" t="s">
        <v>5231</v>
      </c>
      <c r="L150" s="6" t="s">
        <v>1026</v>
      </c>
      <c r="M150" s="6"/>
    </row>
    <row r="151" spans="1:13" x14ac:dyDescent="0.2">
      <c r="A151" s="7">
        <f t="shared" si="4"/>
        <v>6</v>
      </c>
      <c r="B151" s="7">
        <v>23021083</v>
      </c>
      <c r="C151" s="6" t="s">
        <v>1306</v>
      </c>
      <c r="D151" s="6" t="s">
        <v>1307</v>
      </c>
      <c r="E151" s="7" t="s">
        <v>284</v>
      </c>
      <c r="F151" s="7" t="s">
        <v>37</v>
      </c>
      <c r="G151" s="8" t="str">
        <f>VLOOKUP(B151,'[1]ds đẩy lên PM'!$B$4:$F$6819,5,0)</f>
        <v>Xuất sắc</v>
      </c>
      <c r="H151" s="8" t="s">
        <v>5218</v>
      </c>
      <c r="I151" s="60">
        <f>[2]Chuẩn!$M$49</f>
        <v>18000000</v>
      </c>
      <c r="J151" s="6" t="s">
        <v>1025</v>
      </c>
      <c r="K151" s="6" t="s">
        <v>5231</v>
      </c>
      <c r="L151" s="6" t="s">
        <v>1026</v>
      </c>
      <c r="M151" s="6"/>
    </row>
    <row r="152" spans="1:13" x14ac:dyDescent="0.2">
      <c r="A152" s="7">
        <f t="shared" si="4"/>
        <v>7</v>
      </c>
      <c r="B152" s="7">
        <v>23021177</v>
      </c>
      <c r="C152" s="6" t="s">
        <v>1384</v>
      </c>
      <c r="D152" s="6" t="s">
        <v>1385</v>
      </c>
      <c r="E152" s="7" t="s">
        <v>22</v>
      </c>
      <c r="F152" s="7" t="s">
        <v>392</v>
      </c>
      <c r="G152" s="16" t="str">
        <f>VLOOKUP(B152,'[1]ds đẩy lên PM'!$B$4:$F$6819,5,0)</f>
        <v>Tốt</v>
      </c>
      <c r="H152" s="16" t="s">
        <v>5217</v>
      </c>
      <c r="I152" s="60">
        <f>[2]Chuẩn!$N$49</f>
        <v>17500000</v>
      </c>
      <c r="J152" s="6" t="s">
        <v>1025</v>
      </c>
      <c r="K152" s="6" t="s">
        <v>5231</v>
      </c>
      <c r="L152" s="6" t="s">
        <v>1026</v>
      </c>
      <c r="M152" s="6"/>
    </row>
    <row r="153" spans="1:13" x14ac:dyDescent="0.2">
      <c r="A153" s="7">
        <f t="shared" si="4"/>
        <v>8</v>
      </c>
      <c r="B153" s="7">
        <v>23021198</v>
      </c>
      <c r="C153" s="6" t="s">
        <v>1389</v>
      </c>
      <c r="D153" s="6" t="s">
        <v>1311</v>
      </c>
      <c r="E153" s="7" t="s">
        <v>100</v>
      </c>
      <c r="F153" s="7" t="s">
        <v>82</v>
      </c>
      <c r="G153" s="8" t="str">
        <f>VLOOKUP(B153,'[1]ds đẩy lên PM'!$B$4:$F$6819,5,0)</f>
        <v>Tốt</v>
      </c>
      <c r="H153" s="8" t="s">
        <v>5217</v>
      </c>
      <c r="I153" s="60">
        <f>[2]Chuẩn!$N$49</f>
        <v>17500000</v>
      </c>
      <c r="J153" s="6" t="s">
        <v>1025</v>
      </c>
      <c r="K153" s="6" t="s">
        <v>5231</v>
      </c>
      <c r="L153" s="6" t="s">
        <v>1026</v>
      </c>
      <c r="M153" s="6"/>
    </row>
    <row r="154" spans="1:13" s="12" customFormat="1" x14ac:dyDescent="0.2">
      <c r="A154" s="10">
        <f t="shared" si="4"/>
        <v>9</v>
      </c>
      <c r="B154" s="10">
        <v>23021182</v>
      </c>
      <c r="C154" s="11" t="s">
        <v>1333</v>
      </c>
      <c r="D154" s="11" t="s">
        <v>463</v>
      </c>
      <c r="E154" s="10" t="s">
        <v>100</v>
      </c>
      <c r="F154" s="10" t="s">
        <v>205</v>
      </c>
      <c r="G154" s="17" t="str">
        <f>VLOOKUP(B154,'[1]ds đẩy lên PM'!$B$4:$F$6819,5,0)</f>
        <v>Xuất sắc</v>
      </c>
      <c r="H154" s="17" t="s">
        <v>5217</v>
      </c>
      <c r="I154" s="70">
        <f>[2]Chuẩn!$N$49</f>
        <v>17500000</v>
      </c>
      <c r="J154" s="11" t="s">
        <v>1025</v>
      </c>
      <c r="K154" s="11" t="s">
        <v>5231</v>
      </c>
      <c r="L154" s="11" t="s">
        <v>1026</v>
      </c>
      <c r="M154" s="11"/>
    </row>
    <row r="155" spans="1:13" x14ac:dyDescent="0.2">
      <c r="A155" s="7">
        <f t="shared" si="4"/>
        <v>10</v>
      </c>
      <c r="B155" s="7">
        <v>23021162</v>
      </c>
      <c r="C155" s="6" t="s">
        <v>1377</v>
      </c>
      <c r="D155" s="6" t="s">
        <v>1378</v>
      </c>
      <c r="E155" s="7" t="s">
        <v>40</v>
      </c>
      <c r="F155" s="7" t="s">
        <v>453</v>
      </c>
      <c r="G155" s="8" t="str">
        <f>VLOOKUP(B155,'[1]ds đẩy lên PM'!$B$4:$F$6819,5,0)</f>
        <v>Tốt</v>
      </c>
      <c r="H155" s="8" t="s">
        <v>5217</v>
      </c>
      <c r="I155" s="60"/>
      <c r="J155" s="6" t="s">
        <v>1025</v>
      </c>
      <c r="K155" s="6" t="s">
        <v>5231</v>
      </c>
      <c r="L155" s="6" t="s">
        <v>1026</v>
      </c>
      <c r="M155" s="6"/>
    </row>
    <row r="156" spans="1:13" x14ac:dyDescent="0.2">
      <c r="A156" s="7">
        <f t="shared" si="4"/>
        <v>11</v>
      </c>
      <c r="B156" s="7">
        <v>23021127</v>
      </c>
      <c r="C156" s="6" t="s">
        <v>1414</v>
      </c>
      <c r="D156" s="6" t="s">
        <v>1415</v>
      </c>
      <c r="E156" s="7" t="s">
        <v>100</v>
      </c>
      <c r="F156" s="7" t="s">
        <v>351</v>
      </c>
      <c r="G156" s="8" t="str">
        <f>VLOOKUP(B156,'[1]ds đẩy lên PM'!$B$4:$F$6819,5,0)</f>
        <v>Tốt</v>
      </c>
      <c r="H156" s="8" t="s">
        <v>5217</v>
      </c>
      <c r="I156" s="60"/>
      <c r="J156" s="6" t="s">
        <v>1025</v>
      </c>
      <c r="K156" s="6" t="s">
        <v>5231</v>
      </c>
      <c r="L156" s="6" t="s">
        <v>1026</v>
      </c>
      <c r="M156" s="6"/>
    </row>
    <row r="157" spans="1:13" x14ac:dyDescent="0.2">
      <c r="A157" s="7">
        <f t="shared" si="4"/>
        <v>12</v>
      </c>
      <c r="B157" s="7">
        <v>23021129</v>
      </c>
      <c r="C157" s="6" t="s">
        <v>1366</v>
      </c>
      <c r="D157" s="6" t="s">
        <v>1367</v>
      </c>
      <c r="E157" s="7" t="s">
        <v>81</v>
      </c>
      <c r="F157" s="7" t="s">
        <v>509</v>
      </c>
      <c r="G157" s="8" t="str">
        <f>VLOOKUP(B157,'[1]ds đẩy lên PM'!$B$4:$F$6819,5,0)</f>
        <v>Tốt</v>
      </c>
      <c r="H157" s="8" t="s">
        <v>5217</v>
      </c>
      <c r="I157" s="60"/>
      <c r="J157" s="6" t="s">
        <v>1025</v>
      </c>
      <c r="K157" s="6" t="s">
        <v>5231</v>
      </c>
      <c r="L157" s="6" t="s">
        <v>1026</v>
      </c>
      <c r="M157" s="6"/>
    </row>
    <row r="158" spans="1:13" x14ac:dyDescent="0.2">
      <c r="A158" s="7">
        <f t="shared" si="4"/>
        <v>13</v>
      </c>
      <c r="B158" s="7">
        <v>23021199</v>
      </c>
      <c r="C158" s="6" t="s">
        <v>1435</v>
      </c>
      <c r="D158" s="6" t="s">
        <v>1436</v>
      </c>
      <c r="E158" s="7" t="s">
        <v>90</v>
      </c>
      <c r="F158" s="7" t="s">
        <v>214</v>
      </c>
      <c r="G158" s="8" t="str">
        <f>VLOOKUP(B158,'[1]ds đẩy lên PM'!$B$4:$F$6819,5,0)</f>
        <v>Xuất sắc</v>
      </c>
      <c r="H158" s="8" t="s">
        <v>5217</v>
      </c>
      <c r="I158" s="60"/>
      <c r="J158" s="6" t="s">
        <v>1025</v>
      </c>
      <c r="K158" s="6" t="s">
        <v>5231</v>
      </c>
      <c r="L158" s="6" t="s">
        <v>1026</v>
      </c>
      <c r="M158" s="6"/>
    </row>
    <row r="159" spans="1:13" x14ac:dyDescent="0.2">
      <c r="A159" s="7">
        <f t="shared" si="4"/>
        <v>14</v>
      </c>
      <c r="B159" s="7">
        <v>23021121</v>
      </c>
      <c r="C159" s="6" t="s">
        <v>1412</v>
      </c>
      <c r="D159" s="6" t="s">
        <v>1413</v>
      </c>
      <c r="E159" s="7" t="s">
        <v>100</v>
      </c>
      <c r="F159" s="7" t="s">
        <v>314</v>
      </c>
      <c r="G159" s="8" t="str">
        <f>VLOOKUP(B159,'[1]ds đẩy lên PM'!$B$4:$F$6819,5,0)</f>
        <v>Tốt</v>
      </c>
      <c r="H159" s="8" t="s">
        <v>5217</v>
      </c>
      <c r="I159" s="60"/>
      <c r="J159" s="6" t="s">
        <v>1025</v>
      </c>
      <c r="K159" s="6" t="s">
        <v>5231</v>
      </c>
      <c r="L159" s="6" t="s">
        <v>1026</v>
      </c>
      <c r="M159" s="6"/>
    </row>
    <row r="160" spans="1:13" x14ac:dyDescent="0.2">
      <c r="A160" s="7">
        <f t="shared" si="4"/>
        <v>15</v>
      </c>
      <c r="B160" s="7">
        <v>23021132</v>
      </c>
      <c r="C160" s="6" t="s">
        <v>1363</v>
      </c>
      <c r="D160" s="6" t="s">
        <v>1364</v>
      </c>
      <c r="E160" s="7" t="s">
        <v>435</v>
      </c>
      <c r="F160" s="7" t="s">
        <v>259</v>
      </c>
      <c r="G160" s="8" t="str">
        <f>VLOOKUP(B160,'[1]ds đẩy lên PM'!$B$4:$F$6819,5,0)</f>
        <v>Tốt</v>
      </c>
      <c r="H160" s="8" t="s">
        <v>5217</v>
      </c>
      <c r="I160" s="60"/>
      <c r="J160" s="6" t="s">
        <v>1025</v>
      </c>
      <c r="K160" s="6" t="s">
        <v>5231</v>
      </c>
      <c r="L160" s="6" t="s">
        <v>1026</v>
      </c>
      <c r="M160" s="6"/>
    </row>
    <row r="161" spans="1:13" x14ac:dyDescent="0.2">
      <c r="A161" s="7">
        <f t="shared" si="4"/>
        <v>16</v>
      </c>
      <c r="B161" s="7">
        <v>23021185</v>
      </c>
      <c r="C161" s="6" t="s">
        <v>1334</v>
      </c>
      <c r="D161" s="6" t="s">
        <v>1335</v>
      </c>
      <c r="E161" s="7" t="s">
        <v>31</v>
      </c>
      <c r="F161" s="7" t="s">
        <v>24</v>
      </c>
      <c r="G161" s="8" t="str">
        <f>VLOOKUP(B161,'[1]ds đẩy lên PM'!$B$4:$F$6819,5,0)</f>
        <v>Xuất sắc</v>
      </c>
      <c r="H161" s="8" t="s">
        <v>5217</v>
      </c>
      <c r="I161" s="60"/>
      <c r="J161" s="6" t="s">
        <v>1025</v>
      </c>
      <c r="K161" s="6" t="s">
        <v>5231</v>
      </c>
      <c r="L161" s="6" t="s">
        <v>1026</v>
      </c>
      <c r="M161" s="6"/>
    </row>
    <row r="162" spans="1:13" x14ac:dyDescent="0.2">
      <c r="A162" s="7">
        <f t="shared" si="4"/>
        <v>17</v>
      </c>
      <c r="B162" s="7">
        <v>23021145</v>
      </c>
      <c r="C162" s="6" t="s">
        <v>1421</v>
      </c>
      <c r="D162" s="6" t="s">
        <v>556</v>
      </c>
      <c r="E162" s="7" t="s">
        <v>59</v>
      </c>
      <c r="F162" s="7" t="s">
        <v>190</v>
      </c>
      <c r="G162" s="8" t="str">
        <f>VLOOKUP(B162,'[1]ds đẩy lên PM'!$B$4:$F$6819,5,0)</f>
        <v>Xuất sắc</v>
      </c>
      <c r="H162" s="8" t="s">
        <v>5217</v>
      </c>
      <c r="I162" s="60"/>
      <c r="J162" s="6" t="s">
        <v>1025</v>
      </c>
      <c r="K162" s="6" t="s">
        <v>5231</v>
      </c>
      <c r="L162" s="6" t="s">
        <v>1026</v>
      </c>
      <c r="M162" s="6"/>
    </row>
    <row r="163" spans="1:13" x14ac:dyDescent="0.2">
      <c r="A163" s="7">
        <f t="shared" si="4"/>
        <v>18</v>
      </c>
      <c r="B163" s="7">
        <v>23021196</v>
      </c>
      <c r="C163" s="6" t="s">
        <v>1431</v>
      </c>
      <c r="D163" s="6" t="s">
        <v>116</v>
      </c>
      <c r="E163" s="7" t="s">
        <v>435</v>
      </c>
      <c r="F163" s="7" t="s">
        <v>32</v>
      </c>
      <c r="G163" s="8" t="str">
        <f>VLOOKUP(B163,'[1]ds đẩy lên PM'!$B$4:$F$6819,5,0)</f>
        <v>Tốt</v>
      </c>
      <c r="H163" s="8" t="s">
        <v>5217</v>
      </c>
      <c r="I163" s="60"/>
      <c r="J163" s="6" t="s">
        <v>1025</v>
      </c>
      <c r="K163" s="6" t="s">
        <v>5231</v>
      </c>
      <c r="L163" s="6" t="s">
        <v>1026</v>
      </c>
      <c r="M163" s="6"/>
    </row>
    <row r="164" spans="1:13" x14ac:dyDescent="0.2">
      <c r="A164" s="7">
        <f t="shared" si="4"/>
        <v>19</v>
      </c>
      <c r="B164" s="7">
        <v>23021141</v>
      </c>
      <c r="C164" s="6" t="s">
        <v>1368</v>
      </c>
      <c r="D164" s="6" t="s">
        <v>1197</v>
      </c>
      <c r="E164" s="7" t="s">
        <v>94</v>
      </c>
      <c r="F164" s="7" t="s">
        <v>347</v>
      </c>
      <c r="G164" s="16" t="str">
        <f>VLOOKUP(B164,'[1]ds đẩy lên PM'!$B$4:$F$6819,5,0)</f>
        <v>Khá</v>
      </c>
      <c r="H164" s="16" t="s">
        <v>5219</v>
      </c>
      <c r="I164" s="60"/>
      <c r="J164" s="6" t="s">
        <v>1025</v>
      </c>
      <c r="K164" s="6" t="s">
        <v>5231</v>
      </c>
      <c r="L164" s="6" t="s">
        <v>1026</v>
      </c>
      <c r="M164" s="6"/>
    </row>
    <row r="165" spans="1:13" x14ac:dyDescent="0.2">
      <c r="A165" s="7">
        <f t="shared" si="4"/>
        <v>20</v>
      </c>
      <c r="B165" s="7">
        <v>23021153</v>
      </c>
      <c r="C165" s="6" t="s">
        <v>1374</v>
      </c>
      <c r="D165" s="6" t="s">
        <v>1375</v>
      </c>
      <c r="E165" s="7" t="s">
        <v>322</v>
      </c>
      <c r="F165" s="7" t="s">
        <v>75</v>
      </c>
      <c r="G165" s="16" t="str">
        <f>VLOOKUP(B165,'[1]ds đẩy lên PM'!$B$4:$F$6819,5,0)</f>
        <v>Khá</v>
      </c>
      <c r="H165" s="16" t="s">
        <v>5219</v>
      </c>
      <c r="I165" s="60"/>
      <c r="J165" s="6" t="s">
        <v>1025</v>
      </c>
      <c r="K165" s="6" t="s">
        <v>5231</v>
      </c>
      <c r="L165" s="6" t="s">
        <v>1026</v>
      </c>
      <c r="M165" s="6"/>
    </row>
    <row r="166" spans="1:13" x14ac:dyDescent="0.2">
      <c r="A166" s="7">
        <f t="shared" si="4"/>
        <v>21</v>
      </c>
      <c r="B166" s="7">
        <v>23021075</v>
      </c>
      <c r="C166" s="6" t="s">
        <v>1346</v>
      </c>
      <c r="D166" s="6" t="s">
        <v>572</v>
      </c>
      <c r="E166" s="7" t="s">
        <v>59</v>
      </c>
      <c r="F166" s="7" t="s">
        <v>222</v>
      </c>
      <c r="G166" s="8" t="str">
        <f>VLOOKUP(B166,'[1]ds đẩy lên PM'!$B$4:$F$6819,5,0)</f>
        <v>Khá</v>
      </c>
      <c r="H166" s="8" t="s">
        <v>5217</v>
      </c>
      <c r="I166" s="60"/>
      <c r="J166" s="6" t="s">
        <v>1025</v>
      </c>
      <c r="K166" s="6" t="s">
        <v>5231</v>
      </c>
      <c r="L166" s="6" t="s">
        <v>1026</v>
      </c>
      <c r="M166" s="6"/>
    </row>
    <row r="167" spans="1:13" x14ac:dyDescent="0.2">
      <c r="A167" s="7">
        <f t="shared" si="4"/>
        <v>22</v>
      </c>
      <c r="B167" s="7">
        <v>23021163</v>
      </c>
      <c r="C167" s="6" t="s">
        <v>1425</v>
      </c>
      <c r="D167" s="6" t="s">
        <v>1426</v>
      </c>
      <c r="E167" s="7" t="s">
        <v>59</v>
      </c>
      <c r="F167" s="7" t="s">
        <v>222</v>
      </c>
      <c r="G167" s="8" t="str">
        <f>VLOOKUP(B167,'[1]ds đẩy lên PM'!$B$4:$F$6819,5,0)</f>
        <v>Xuất sắc</v>
      </c>
      <c r="H167" s="8" t="s">
        <v>5217</v>
      </c>
      <c r="I167" s="60"/>
      <c r="J167" s="6" t="s">
        <v>1025</v>
      </c>
      <c r="K167" s="6" t="s">
        <v>5231</v>
      </c>
      <c r="L167" s="6" t="s">
        <v>1026</v>
      </c>
      <c r="M167" s="6"/>
    </row>
    <row r="168" spans="1:13" x14ac:dyDescent="0.2">
      <c r="A168" s="7">
        <f t="shared" si="4"/>
        <v>23</v>
      </c>
      <c r="B168" s="7">
        <v>23021192</v>
      </c>
      <c r="C168" s="6" t="s">
        <v>1386</v>
      </c>
      <c r="D168" s="6" t="s">
        <v>1387</v>
      </c>
      <c r="E168" s="7" t="s">
        <v>435</v>
      </c>
      <c r="F168" s="7" t="s">
        <v>279</v>
      </c>
      <c r="G168" s="8" t="str">
        <f>VLOOKUP(B168,'[1]ds đẩy lên PM'!$B$4:$F$6819,5,0)</f>
        <v>Xuất sắc</v>
      </c>
      <c r="H168" s="8" t="s">
        <v>5217</v>
      </c>
      <c r="I168" s="60"/>
      <c r="J168" s="6" t="s">
        <v>1025</v>
      </c>
      <c r="K168" s="6" t="s">
        <v>5231</v>
      </c>
      <c r="L168" s="6" t="s">
        <v>1026</v>
      </c>
      <c r="M168" s="6"/>
    </row>
    <row r="169" spans="1:13" x14ac:dyDescent="0.2">
      <c r="A169" s="7">
        <f t="shared" si="4"/>
        <v>24</v>
      </c>
      <c r="B169" s="7">
        <v>23021120</v>
      </c>
      <c r="C169" s="6" t="s">
        <v>1361</v>
      </c>
      <c r="D169" s="6" t="s">
        <v>1362</v>
      </c>
      <c r="E169" s="7" t="s">
        <v>429</v>
      </c>
      <c r="F169" s="7" t="s">
        <v>510</v>
      </c>
      <c r="G169" s="8" t="str">
        <f>VLOOKUP(B169,'[1]ds đẩy lên PM'!$B$4:$F$6819,5,0)</f>
        <v>Khá</v>
      </c>
      <c r="H169" s="8" t="s">
        <v>5217</v>
      </c>
      <c r="I169" s="60"/>
      <c r="J169" s="6" t="s">
        <v>1025</v>
      </c>
      <c r="K169" s="6" t="s">
        <v>5231</v>
      </c>
      <c r="L169" s="6" t="s">
        <v>1026</v>
      </c>
      <c r="M169" s="6"/>
    </row>
    <row r="170" spans="1:13" x14ac:dyDescent="0.2">
      <c r="A170" s="7">
        <f t="shared" si="4"/>
        <v>25</v>
      </c>
      <c r="B170" s="7">
        <v>23021191</v>
      </c>
      <c r="C170" s="6" t="s">
        <v>1331</v>
      </c>
      <c r="D170" s="6" t="s">
        <v>1332</v>
      </c>
      <c r="E170" s="7" t="s">
        <v>100</v>
      </c>
      <c r="F170" s="7" t="s">
        <v>78</v>
      </c>
      <c r="G170" s="8" t="str">
        <f>VLOOKUP(B170,'[1]ds đẩy lên PM'!$B$4:$F$6819,5,0)</f>
        <v>Tốt</v>
      </c>
      <c r="H170" s="8" t="s">
        <v>5217</v>
      </c>
      <c r="I170" s="60"/>
      <c r="J170" s="6" t="s">
        <v>1025</v>
      </c>
      <c r="K170" s="6" t="s">
        <v>5231</v>
      </c>
      <c r="L170" s="6" t="s">
        <v>1026</v>
      </c>
      <c r="M170" s="6"/>
    </row>
    <row r="171" spans="1:13" x14ac:dyDescent="0.2">
      <c r="A171" s="7">
        <f t="shared" si="4"/>
        <v>26</v>
      </c>
      <c r="B171" s="7">
        <v>23021113</v>
      </c>
      <c r="C171" s="6" t="s">
        <v>1317</v>
      </c>
      <c r="D171" s="6" t="s">
        <v>1299</v>
      </c>
      <c r="E171" s="7" t="s">
        <v>429</v>
      </c>
      <c r="F171" s="7" t="s">
        <v>234</v>
      </c>
      <c r="G171" s="8" t="str">
        <f>VLOOKUP(B171,'[1]ds đẩy lên PM'!$B$4:$F$6819,5,0)</f>
        <v>Tốt</v>
      </c>
      <c r="H171" s="8" t="s">
        <v>5217</v>
      </c>
      <c r="I171" s="60"/>
      <c r="J171" s="6" t="s">
        <v>1025</v>
      </c>
      <c r="K171" s="6" t="s">
        <v>5231</v>
      </c>
      <c r="L171" s="6" t="s">
        <v>1026</v>
      </c>
      <c r="M171" s="6"/>
    </row>
    <row r="172" spans="1:13" x14ac:dyDescent="0.2">
      <c r="A172" s="7">
        <f t="shared" si="4"/>
        <v>27</v>
      </c>
      <c r="B172" s="7">
        <v>23021074</v>
      </c>
      <c r="C172" s="6" t="s">
        <v>1303</v>
      </c>
      <c r="D172" s="6" t="s">
        <v>1304</v>
      </c>
      <c r="E172" s="7" t="s">
        <v>94</v>
      </c>
      <c r="F172" s="7" t="s">
        <v>15</v>
      </c>
      <c r="G172" s="8" t="str">
        <f>VLOOKUP(B172,'[1]ds đẩy lên PM'!$B$4:$F$6819,5,0)</f>
        <v>Tốt</v>
      </c>
      <c r="H172" s="8" t="s">
        <v>5217</v>
      </c>
      <c r="I172" s="60"/>
      <c r="J172" s="6" t="s">
        <v>1025</v>
      </c>
      <c r="K172" s="6" t="s">
        <v>5231</v>
      </c>
      <c r="L172" s="6" t="s">
        <v>1026</v>
      </c>
      <c r="M172" s="6"/>
    </row>
    <row r="173" spans="1:13" x14ac:dyDescent="0.2">
      <c r="A173" s="7">
        <f t="shared" si="4"/>
        <v>28</v>
      </c>
      <c r="B173" s="7">
        <v>23021171</v>
      </c>
      <c r="C173" s="6" t="s">
        <v>1380</v>
      </c>
      <c r="D173" s="6" t="s">
        <v>1381</v>
      </c>
      <c r="E173" s="7" t="s">
        <v>81</v>
      </c>
      <c r="F173" s="7" t="s">
        <v>734</v>
      </c>
      <c r="G173" s="8" t="str">
        <f>VLOOKUP(B173,'[1]ds đẩy lên PM'!$B$4:$F$6819,5,0)</f>
        <v>Khá</v>
      </c>
      <c r="H173" s="8" t="s">
        <v>5217</v>
      </c>
      <c r="I173" s="60"/>
      <c r="J173" s="6" t="s">
        <v>1025</v>
      </c>
      <c r="K173" s="6" t="s">
        <v>5231</v>
      </c>
      <c r="L173" s="6" t="s">
        <v>1026</v>
      </c>
      <c r="M173" s="6"/>
    </row>
    <row r="174" spans="1:13" x14ac:dyDescent="0.2">
      <c r="A174" s="7">
        <f t="shared" si="4"/>
        <v>29</v>
      </c>
      <c r="B174" s="7">
        <v>23021066</v>
      </c>
      <c r="C174" s="6" t="s">
        <v>1343</v>
      </c>
      <c r="D174" s="6" t="s">
        <v>1344</v>
      </c>
      <c r="E174" s="7" t="s">
        <v>40</v>
      </c>
      <c r="F174" s="7" t="s">
        <v>342</v>
      </c>
      <c r="G174" s="8" t="str">
        <f>VLOOKUP(B174,'[1]ds đẩy lên PM'!$B$4:$F$6819,5,0)</f>
        <v>Khá</v>
      </c>
      <c r="H174" s="8" t="s">
        <v>5217</v>
      </c>
      <c r="I174" s="60"/>
      <c r="J174" s="6" t="s">
        <v>1025</v>
      </c>
      <c r="K174" s="6" t="s">
        <v>5231</v>
      </c>
      <c r="L174" s="6" t="s">
        <v>1026</v>
      </c>
      <c r="M174" s="6"/>
    </row>
    <row r="175" spans="1:13" x14ac:dyDescent="0.2">
      <c r="A175" s="7">
        <f t="shared" si="4"/>
        <v>30</v>
      </c>
      <c r="B175" s="7">
        <v>23021107</v>
      </c>
      <c r="C175" s="6" t="s">
        <v>1315</v>
      </c>
      <c r="D175" s="6" t="s">
        <v>1316</v>
      </c>
      <c r="E175" s="7" t="s">
        <v>59</v>
      </c>
      <c r="F175" s="7" t="s">
        <v>342</v>
      </c>
      <c r="G175" s="8" t="str">
        <f>VLOOKUP(B175,'[1]ds đẩy lên PM'!$B$4:$F$6819,5,0)</f>
        <v>Tốt</v>
      </c>
      <c r="H175" s="8" t="s">
        <v>5217</v>
      </c>
      <c r="I175" s="60"/>
      <c r="J175" s="6" t="s">
        <v>1025</v>
      </c>
      <c r="K175" s="6" t="s">
        <v>5231</v>
      </c>
      <c r="L175" s="6" t="s">
        <v>1026</v>
      </c>
      <c r="M175" s="6"/>
    </row>
    <row r="176" spans="1:13" x14ac:dyDescent="0.2">
      <c r="A176" s="7">
        <f t="shared" si="4"/>
        <v>31</v>
      </c>
      <c r="B176" s="7">
        <v>23021060</v>
      </c>
      <c r="C176" s="6" t="s">
        <v>1341</v>
      </c>
      <c r="D176" s="6" t="s">
        <v>457</v>
      </c>
      <c r="E176" s="7" t="s">
        <v>388</v>
      </c>
      <c r="F176" s="7" t="s">
        <v>158</v>
      </c>
      <c r="G176" s="8" t="str">
        <f>VLOOKUP(B176,'[1]ds đẩy lên PM'!$B$4:$F$6819,5,0)</f>
        <v>Khá</v>
      </c>
      <c r="H176" s="8" t="s">
        <v>5217</v>
      </c>
      <c r="I176" s="60"/>
      <c r="J176" s="6" t="s">
        <v>1025</v>
      </c>
      <c r="K176" s="6" t="s">
        <v>5231</v>
      </c>
      <c r="L176" s="6" t="s">
        <v>1026</v>
      </c>
      <c r="M176" s="6"/>
    </row>
    <row r="177" spans="1:13" x14ac:dyDescent="0.2">
      <c r="A177" s="7">
        <f t="shared" si="4"/>
        <v>32</v>
      </c>
      <c r="B177" s="7">
        <v>23021144</v>
      </c>
      <c r="C177" s="6" t="s">
        <v>1369</v>
      </c>
      <c r="D177" s="6" t="s">
        <v>1370</v>
      </c>
      <c r="E177" s="7" t="s">
        <v>94</v>
      </c>
      <c r="F177" s="7" t="s">
        <v>43</v>
      </c>
      <c r="G177" s="8" t="str">
        <f>VLOOKUP(B177,'[1]ds đẩy lên PM'!$B$4:$F$6819,5,0)</f>
        <v>Khá</v>
      </c>
      <c r="H177" s="8" t="s">
        <v>5217</v>
      </c>
      <c r="I177" s="60"/>
      <c r="J177" s="6" t="s">
        <v>1025</v>
      </c>
      <c r="K177" s="6" t="s">
        <v>5231</v>
      </c>
      <c r="L177" s="6" t="s">
        <v>1026</v>
      </c>
      <c r="M177" s="6"/>
    </row>
    <row r="178" spans="1:13" x14ac:dyDescent="0.2">
      <c r="A178" s="7">
        <f t="shared" si="4"/>
        <v>33</v>
      </c>
      <c r="B178" s="7">
        <v>23021175</v>
      </c>
      <c r="C178" s="6" t="s">
        <v>1428</v>
      </c>
      <c r="D178" s="6" t="s">
        <v>1420</v>
      </c>
      <c r="E178" s="7" t="s">
        <v>22</v>
      </c>
      <c r="F178" s="7" t="s">
        <v>731</v>
      </c>
      <c r="G178" s="8" t="str">
        <f>VLOOKUP(B178,'[1]ds đẩy lên PM'!$B$4:$F$6819,5,0)</f>
        <v>Khá</v>
      </c>
      <c r="H178" s="8" t="s">
        <v>5217</v>
      </c>
      <c r="I178" s="60"/>
      <c r="J178" s="6" t="s">
        <v>1025</v>
      </c>
      <c r="K178" s="6" t="s">
        <v>5231</v>
      </c>
      <c r="L178" s="6" t="s">
        <v>1026</v>
      </c>
      <c r="M178" s="6"/>
    </row>
    <row r="179" spans="1:13" x14ac:dyDescent="0.2">
      <c r="A179" s="7">
        <f t="shared" si="4"/>
        <v>34</v>
      </c>
      <c r="B179" s="7">
        <v>23021154</v>
      </c>
      <c r="C179" s="6" t="s">
        <v>1422</v>
      </c>
      <c r="D179" s="6" t="s">
        <v>1423</v>
      </c>
      <c r="E179" s="7" t="s">
        <v>59</v>
      </c>
      <c r="F179" s="7" t="s">
        <v>410</v>
      </c>
      <c r="G179" s="8" t="str">
        <f>VLOOKUP(B179,'[1]ds đẩy lên PM'!$B$4:$F$6819,5,0)</f>
        <v>Tốt</v>
      </c>
      <c r="H179" s="8" t="s">
        <v>5217</v>
      </c>
      <c r="I179" s="60"/>
      <c r="J179" s="6" t="s">
        <v>1025</v>
      </c>
      <c r="K179" s="6" t="s">
        <v>5231</v>
      </c>
      <c r="L179" s="6" t="s">
        <v>1026</v>
      </c>
      <c r="M179" s="6"/>
    </row>
    <row r="180" spans="1:13" x14ac:dyDescent="0.2">
      <c r="A180" s="7">
        <f t="shared" si="4"/>
        <v>35</v>
      </c>
      <c r="B180" s="7">
        <v>23021161</v>
      </c>
      <c r="C180" s="6" t="s">
        <v>1328</v>
      </c>
      <c r="D180" s="6" t="s">
        <v>1329</v>
      </c>
      <c r="E180" s="7" t="s">
        <v>322</v>
      </c>
      <c r="F180" s="7" t="s">
        <v>410</v>
      </c>
      <c r="G180" s="8" t="str">
        <f>VLOOKUP(B180,'[1]ds đẩy lên PM'!$B$4:$F$6819,5,0)</f>
        <v>Tốt</v>
      </c>
      <c r="H180" s="8" t="s">
        <v>5217</v>
      </c>
      <c r="I180" s="60"/>
      <c r="J180" s="6" t="s">
        <v>1025</v>
      </c>
      <c r="K180" s="6" t="s">
        <v>5231</v>
      </c>
      <c r="L180" s="6" t="s">
        <v>1026</v>
      </c>
      <c r="M180" s="6"/>
    </row>
    <row r="181" spans="1:13" x14ac:dyDescent="0.2">
      <c r="A181" s="7">
        <f t="shared" si="4"/>
        <v>36</v>
      </c>
      <c r="B181" s="7">
        <v>23021058</v>
      </c>
      <c r="C181" s="6" t="s">
        <v>1395</v>
      </c>
      <c r="D181" s="6" t="s">
        <v>434</v>
      </c>
      <c r="E181" s="7" t="s">
        <v>59</v>
      </c>
      <c r="F181" s="7" t="s">
        <v>91</v>
      </c>
      <c r="G181" s="8" t="str">
        <f>VLOOKUP(B181,'[1]ds đẩy lên PM'!$B$4:$F$6819,5,0)</f>
        <v>Khá</v>
      </c>
      <c r="H181" s="8" t="s">
        <v>5217</v>
      </c>
      <c r="I181" s="60"/>
      <c r="J181" s="6" t="s">
        <v>1025</v>
      </c>
      <c r="K181" s="6" t="s">
        <v>5231</v>
      </c>
      <c r="L181" s="6" t="s">
        <v>1026</v>
      </c>
      <c r="M181" s="6"/>
    </row>
    <row r="182" spans="1:13" x14ac:dyDescent="0.2">
      <c r="A182" s="7">
        <f t="shared" si="4"/>
        <v>37</v>
      </c>
      <c r="B182" s="7">
        <v>23021186</v>
      </c>
      <c r="C182" s="6" t="s">
        <v>1393</v>
      </c>
      <c r="D182" s="6" t="s">
        <v>1394</v>
      </c>
      <c r="E182" s="7" t="s">
        <v>59</v>
      </c>
      <c r="F182" s="7" t="s">
        <v>91</v>
      </c>
      <c r="G182" s="8" t="str">
        <f>VLOOKUP(B182,'[1]ds đẩy lên PM'!$B$4:$F$6819,5,0)</f>
        <v>Khá</v>
      </c>
      <c r="H182" s="8" t="s">
        <v>5217</v>
      </c>
      <c r="I182" s="60"/>
      <c r="J182" s="6" t="s">
        <v>1025</v>
      </c>
      <c r="K182" s="6" t="s">
        <v>5231</v>
      </c>
      <c r="L182" s="6" t="s">
        <v>1026</v>
      </c>
      <c r="M182" s="6"/>
    </row>
    <row r="183" spans="1:13" x14ac:dyDescent="0.2">
      <c r="A183" s="7">
        <f t="shared" si="4"/>
        <v>38</v>
      </c>
      <c r="B183" s="7">
        <v>23021096</v>
      </c>
      <c r="C183" s="6" t="s">
        <v>1351</v>
      </c>
      <c r="D183" s="6" t="s">
        <v>1305</v>
      </c>
      <c r="E183" s="7" t="s">
        <v>90</v>
      </c>
      <c r="F183" s="7" t="s">
        <v>144</v>
      </c>
      <c r="G183" s="8" t="str">
        <f>VLOOKUP(B183,'[1]ds đẩy lên PM'!$B$4:$F$6819,5,0)</f>
        <v>Khá</v>
      </c>
      <c r="H183" s="8" t="s">
        <v>5217</v>
      </c>
      <c r="I183" s="60"/>
      <c r="J183" s="6" t="s">
        <v>1025</v>
      </c>
      <c r="K183" s="6" t="s">
        <v>5231</v>
      </c>
      <c r="L183" s="6" t="s">
        <v>1026</v>
      </c>
      <c r="M183" s="6"/>
    </row>
    <row r="184" spans="1:13" x14ac:dyDescent="0.2">
      <c r="A184" s="7">
        <f t="shared" si="4"/>
        <v>39</v>
      </c>
      <c r="B184" s="7">
        <v>23021202</v>
      </c>
      <c r="C184" s="6" t="s">
        <v>1439</v>
      </c>
      <c r="D184" s="6" t="s">
        <v>620</v>
      </c>
      <c r="E184" s="7" t="s">
        <v>94</v>
      </c>
      <c r="F184" s="7" t="s">
        <v>247</v>
      </c>
      <c r="G184" s="8" t="str">
        <f>VLOOKUP(B184,'[1]ds đẩy lên PM'!$B$4:$F$6819,5,0)</f>
        <v>Tốt</v>
      </c>
      <c r="H184" s="8" t="s">
        <v>5217</v>
      </c>
      <c r="I184" s="60"/>
      <c r="J184" s="6" t="s">
        <v>1025</v>
      </c>
      <c r="K184" s="6" t="s">
        <v>5231</v>
      </c>
      <c r="L184" s="6" t="s">
        <v>1026</v>
      </c>
      <c r="M184" s="6"/>
    </row>
    <row r="185" spans="1:13" x14ac:dyDescent="0.2">
      <c r="A185" s="7">
        <f t="shared" si="4"/>
        <v>40</v>
      </c>
      <c r="B185" s="7">
        <v>23021100</v>
      </c>
      <c r="C185" s="6" t="s">
        <v>1404</v>
      </c>
      <c r="D185" s="6" t="s">
        <v>1405</v>
      </c>
      <c r="E185" s="7" t="s">
        <v>100</v>
      </c>
      <c r="F185" s="7" t="s">
        <v>8</v>
      </c>
      <c r="G185" s="8" t="str">
        <f>VLOOKUP(B185,'[1]ds đẩy lên PM'!$B$4:$F$6819,5,0)</f>
        <v>Tốt</v>
      </c>
      <c r="H185" s="8" t="s">
        <v>5217</v>
      </c>
      <c r="I185" s="60"/>
      <c r="J185" s="6" t="s">
        <v>1025</v>
      </c>
      <c r="K185" s="6" t="s">
        <v>5231</v>
      </c>
      <c r="L185" s="6" t="s">
        <v>1026</v>
      </c>
      <c r="M185" s="6"/>
    </row>
    <row r="186" spans="1:13" x14ac:dyDescent="0.2">
      <c r="A186" s="7">
        <f t="shared" si="4"/>
        <v>41</v>
      </c>
      <c r="B186" s="7">
        <v>23021174</v>
      </c>
      <c r="C186" s="6" t="s">
        <v>1382</v>
      </c>
      <c r="D186" s="6" t="s">
        <v>1383</v>
      </c>
      <c r="E186" s="7" t="s">
        <v>59</v>
      </c>
      <c r="F186" s="7" t="s">
        <v>211</v>
      </c>
      <c r="G186" s="8" t="str">
        <f>VLOOKUP(B186,'[1]ds đẩy lên PM'!$B$4:$F$6819,5,0)</f>
        <v>Tốt</v>
      </c>
      <c r="H186" s="8" t="s">
        <v>5217</v>
      </c>
      <c r="I186" s="60"/>
      <c r="J186" s="6" t="s">
        <v>1025</v>
      </c>
      <c r="K186" s="6" t="s">
        <v>5231</v>
      </c>
      <c r="L186" s="6" t="s">
        <v>1026</v>
      </c>
      <c r="M186" s="6"/>
    </row>
    <row r="187" spans="1:13" x14ac:dyDescent="0.2">
      <c r="A187" s="7">
        <f t="shared" si="4"/>
        <v>42</v>
      </c>
      <c r="B187" s="7">
        <v>23021184</v>
      </c>
      <c r="C187" s="6" t="s">
        <v>1434</v>
      </c>
      <c r="D187" s="6" t="s">
        <v>599</v>
      </c>
      <c r="E187" s="7" t="s">
        <v>429</v>
      </c>
      <c r="F187" s="7" t="s">
        <v>211</v>
      </c>
      <c r="G187" s="8" t="str">
        <f>VLOOKUP(B187,'[1]ds đẩy lên PM'!$B$4:$F$6819,5,0)</f>
        <v>Tốt</v>
      </c>
      <c r="H187" s="8" t="s">
        <v>5217</v>
      </c>
      <c r="I187" s="60"/>
      <c r="J187" s="6" t="s">
        <v>1025</v>
      </c>
      <c r="K187" s="6" t="s">
        <v>5231</v>
      </c>
      <c r="L187" s="6" t="s">
        <v>1026</v>
      </c>
      <c r="M187" s="6"/>
    </row>
    <row r="188" spans="1:13" x14ac:dyDescent="0.2">
      <c r="A188" s="7">
        <f t="shared" si="4"/>
        <v>43</v>
      </c>
      <c r="B188" s="7">
        <v>23021109</v>
      </c>
      <c r="C188" s="6" t="s">
        <v>1407</v>
      </c>
      <c r="D188" s="6" t="s">
        <v>1408</v>
      </c>
      <c r="E188" s="7" t="s">
        <v>429</v>
      </c>
      <c r="F188" s="7" t="s">
        <v>198</v>
      </c>
      <c r="G188" s="8" t="str">
        <f>VLOOKUP(B188,'[1]ds đẩy lên PM'!$B$4:$F$6819,5,0)</f>
        <v>Khá</v>
      </c>
      <c r="H188" s="8" t="s">
        <v>5217</v>
      </c>
      <c r="I188" s="60"/>
      <c r="J188" s="6" t="s">
        <v>1025</v>
      </c>
      <c r="K188" s="6" t="s">
        <v>5231</v>
      </c>
      <c r="L188" s="6" t="s">
        <v>1026</v>
      </c>
      <c r="M188" s="6"/>
    </row>
    <row r="189" spans="1:13" x14ac:dyDescent="0.2">
      <c r="A189" s="7">
        <f t="shared" si="4"/>
        <v>44</v>
      </c>
      <c r="B189" s="7">
        <v>23021095</v>
      </c>
      <c r="C189" s="6" t="s">
        <v>1312</v>
      </c>
      <c r="D189" s="6" t="s">
        <v>536</v>
      </c>
      <c r="E189" s="7" t="s">
        <v>22</v>
      </c>
      <c r="F189" s="7" t="s">
        <v>27</v>
      </c>
      <c r="G189" s="8" t="str">
        <f>VLOOKUP(B189,'[1]ds đẩy lên PM'!$B$4:$F$6819,5,0)</f>
        <v>Tốt</v>
      </c>
      <c r="H189" s="8" t="s">
        <v>5217</v>
      </c>
      <c r="I189" s="60"/>
      <c r="J189" s="6" t="s">
        <v>1025</v>
      </c>
      <c r="K189" s="6" t="s">
        <v>5231</v>
      </c>
      <c r="L189" s="6" t="s">
        <v>1026</v>
      </c>
      <c r="M189" s="6"/>
    </row>
    <row r="190" spans="1:13" x14ac:dyDescent="0.2">
      <c r="A190" s="7">
        <f t="shared" si="4"/>
        <v>45</v>
      </c>
      <c r="B190" s="7">
        <v>23021122</v>
      </c>
      <c r="C190" s="6" t="s">
        <v>1318</v>
      </c>
      <c r="D190" s="6" t="s">
        <v>1319</v>
      </c>
      <c r="E190" s="7" t="s">
        <v>284</v>
      </c>
      <c r="F190" s="7" t="s">
        <v>27</v>
      </c>
      <c r="G190" s="8" t="str">
        <f>VLOOKUP(B190,'[1]ds đẩy lên PM'!$B$4:$F$6819,5,0)</f>
        <v>Tốt</v>
      </c>
      <c r="H190" s="8" t="s">
        <v>5217</v>
      </c>
      <c r="I190" s="60"/>
      <c r="J190" s="6" t="s">
        <v>1025</v>
      </c>
      <c r="K190" s="6" t="s">
        <v>5231</v>
      </c>
      <c r="L190" s="6" t="s">
        <v>1026</v>
      </c>
      <c r="M190" s="6"/>
    </row>
    <row r="191" spans="1:13" x14ac:dyDescent="0.2">
      <c r="A191" s="7">
        <f t="shared" si="4"/>
        <v>46</v>
      </c>
      <c r="B191" s="7">
        <v>23021063</v>
      </c>
      <c r="C191" s="6" t="s">
        <v>1342</v>
      </c>
      <c r="D191" s="6" t="s">
        <v>508</v>
      </c>
      <c r="E191" s="7" t="s">
        <v>40</v>
      </c>
      <c r="F191" s="7" t="s">
        <v>107</v>
      </c>
      <c r="G191" s="8" t="str">
        <f>VLOOKUP(B191,'[1]ds đẩy lên PM'!$B$4:$F$6819,5,0)</f>
        <v>Khá</v>
      </c>
      <c r="H191" s="8" t="s">
        <v>5217</v>
      </c>
      <c r="I191" s="60"/>
      <c r="J191" s="6" t="s">
        <v>1025</v>
      </c>
      <c r="K191" s="6" t="s">
        <v>5231</v>
      </c>
      <c r="L191" s="6" t="s">
        <v>1026</v>
      </c>
      <c r="M191" s="6"/>
    </row>
    <row r="192" spans="1:13" x14ac:dyDescent="0.2">
      <c r="A192" s="7">
        <f t="shared" si="4"/>
        <v>47</v>
      </c>
      <c r="B192" s="7">
        <v>23021114</v>
      </c>
      <c r="C192" s="6" t="s">
        <v>1357</v>
      </c>
      <c r="D192" s="6" t="s">
        <v>1358</v>
      </c>
      <c r="E192" s="7" t="s">
        <v>429</v>
      </c>
      <c r="F192" s="7" t="s">
        <v>409</v>
      </c>
      <c r="G192" s="8" t="str">
        <f>VLOOKUP(B192,'[1]ds đẩy lên PM'!$B$4:$F$6819,5,0)</f>
        <v>Khá</v>
      </c>
      <c r="H192" s="8" t="s">
        <v>5217</v>
      </c>
      <c r="I192" s="60"/>
      <c r="J192" s="6" t="s">
        <v>1025</v>
      </c>
      <c r="K192" s="6" t="s">
        <v>5231</v>
      </c>
      <c r="L192" s="6" t="s">
        <v>1026</v>
      </c>
      <c r="M192" s="6"/>
    </row>
    <row r="193" spans="1:13" x14ac:dyDescent="0.2">
      <c r="A193" s="7"/>
      <c r="B193" s="7"/>
      <c r="C193" s="6"/>
      <c r="D193" s="6"/>
      <c r="E193" s="7"/>
      <c r="F193" s="7"/>
      <c r="G193" s="8"/>
      <c r="H193" s="8"/>
      <c r="I193" s="64">
        <f>SUM(I146:I192)</f>
        <v>160500000</v>
      </c>
      <c r="J193" s="6"/>
      <c r="K193" s="6"/>
      <c r="L193" s="6"/>
      <c r="M193" s="6"/>
    </row>
    <row r="194" spans="1:13" x14ac:dyDescent="0.2">
      <c r="A194" s="7">
        <f>A192+1</f>
        <v>48</v>
      </c>
      <c r="B194" s="7">
        <v>23021137</v>
      </c>
      <c r="C194" s="6" t="s">
        <v>1325</v>
      </c>
      <c r="D194" s="6" t="s">
        <v>443</v>
      </c>
      <c r="E194" s="15" t="s">
        <v>85</v>
      </c>
      <c r="F194" s="7" t="s">
        <v>393</v>
      </c>
      <c r="G194" s="8" t="str">
        <f>VLOOKUP(B194,'[1]ds đẩy lên PM'!$B$4:$F$6819,5,0)</f>
        <v>Xuất sắc</v>
      </c>
      <c r="H194" s="8" t="s">
        <v>5220</v>
      </c>
      <c r="I194" s="60"/>
      <c r="J194" s="6" t="s">
        <v>1025</v>
      </c>
      <c r="K194" s="6"/>
      <c r="L194" s="6" t="s">
        <v>1026</v>
      </c>
      <c r="M194" s="6"/>
    </row>
    <row r="195" spans="1:13" x14ac:dyDescent="0.2">
      <c r="A195" s="7">
        <f t="shared" ref="A195:A198" si="5">A194+1</f>
        <v>49</v>
      </c>
      <c r="B195" s="7">
        <v>23021140</v>
      </c>
      <c r="C195" s="6" t="s">
        <v>1326</v>
      </c>
      <c r="D195" s="6" t="s">
        <v>459</v>
      </c>
      <c r="E195" s="15" t="s">
        <v>85</v>
      </c>
      <c r="F195" s="7" t="s">
        <v>190</v>
      </c>
      <c r="G195" s="8" t="str">
        <f>VLOOKUP(B195,'[1]ds đẩy lên PM'!$B$4:$F$6819,5,0)</f>
        <v>Tốt</v>
      </c>
      <c r="H195" s="8" t="s">
        <v>5220</v>
      </c>
      <c r="I195" s="60"/>
      <c r="J195" s="6" t="s">
        <v>1025</v>
      </c>
      <c r="K195" s="6"/>
      <c r="L195" s="6" t="s">
        <v>1026</v>
      </c>
      <c r="M195" s="6"/>
    </row>
    <row r="196" spans="1:13" x14ac:dyDescent="0.2">
      <c r="A196" s="7">
        <f t="shared" si="5"/>
        <v>50</v>
      </c>
      <c r="B196" s="7">
        <v>23021147</v>
      </c>
      <c r="C196" s="6" t="s">
        <v>1371</v>
      </c>
      <c r="D196" s="6" t="s">
        <v>1372</v>
      </c>
      <c r="E196" s="15" t="s">
        <v>77</v>
      </c>
      <c r="F196" s="7" t="s">
        <v>300</v>
      </c>
      <c r="G196" s="8" t="str">
        <f>VLOOKUP(B196,'[1]ds đẩy lên PM'!$B$4:$F$6819,5,0)</f>
        <v>Khá</v>
      </c>
      <c r="H196" s="8" t="s">
        <v>5220</v>
      </c>
      <c r="I196" s="60"/>
      <c r="J196" s="6" t="s">
        <v>1025</v>
      </c>
      <c r="K196" s="6"/>
      <c r="L196" s="6" t="s">
        <v>1026</v>
      </c>
      <c r="M196" s="6"/>
    </row>
    <row r="197" spans="1:13" x14ac:dyDescent="0.2">
      <c r="A197" s="7">
        <f t="shared" si="5"/>
        <v>51</v>
      </c>
      <c r="B197" s="7">
        <v>23021125</v>
      </c>
      <c r="C197" s="6" t="s">
        <v>1057</v>
      </c>
      <c r="D197" s="6" t="s">
        <v>1320</v>
      </c>
      <c r="E197" s="15" t="s">
        <v>77</v>
      </c>
      <c r="F197" s="7" t="s">
        <v>939</v>
      </c>
      <c r="G197" s="8" t="str">
        <f>VLOOKUP(B197,'[1]ds đẩy lên PM'!$B$4:$F$6819,5,0)</f>
        <v>Tốt</v>
      </c>
      <c r="H197" s="8" t="s">
        <v>5220</v>
      </c>
      <c r="I197" s="60"/>
      <c r="J197" s="6" t="s">
        <v>1025</v>
      </c>
      <c r="K197" s="6"/>
      <c r="L197" s="6" t="s">
        <v>1026</v>
      </c>
      <c r="M197" s="6"/>
    </row>
    <row r="198" spans="1:13" x14ac:dyDescent="0.2">
      <c r="A198" s="7">
        <f t="shared" si="5"/>
        <v>52</v>
      </c>
      <c r="B198" s="7">
        <v>23021195</v>
      </c>
      <c r="C198" s="6" t="s">
        <v>1388</v>
      </c>
      <c r="D198" s="6" t="s">
        <v>527</v>
      </c>
      <c r="E198" s="15" t="s">
        <v>197</v>
      </c>
      <c r="F198" s="7" t="s">
        <v>389</v>
      </c>
      <c r="G198" s="8" t="str">
        <f>VLOOKUP(B198,'[1]ds đẩy lên PM'!$B$4:$F$6819,5,0)</f>
        <v>Khá</v>
      </c>
      <c r="H198" s="8" t="s">
        <v>5220</v>
      </c>
      <c r="I198" s="60"/>
      <c r="J198" s="6" t="s">
        <v>1025</v>
      </c>
      <c r="K198" s="6"/>
      <c r="L198" s="6" t="s">
        <v>1026</v>
      </c>
      <c r="M198" s="6"/>
    </row>
    <row r="199" spans="1:13" x14ac:dyDescent="0.2">
      <c r="A199" s="7"/>
      <c r="B199" s="7"/>
      <c r="C199" s="6"/>
      <c r="D199" s="6"/>
      <c r="E199" s="7"/>
      <c r="F199" s="7"/>
      <c r="G199" s="8"/>
      <c r="H199" s="8"/>
      <c r="I199" s="60"/>
      <c r="J199" s="6"/>
      <c r="K199" s="6"/>
      <c r="L199" s="6"/>
      <c r="M199" s="6"/>
    </row>
    <row r="200" spans="1:13" x14ac:dyDescent="0.2">
      <c r="A200" s="7">
        <f>A199+1</f>
        <v>1</v>
      </c>
      <c r="B200" s="7">
        <v>24020963</v>
      </c>
      <c r="C200" s="6" t="s">
        <v>119</v>
      </c>
      <c r="D200" s="6" t="s">
        <v>1513</v>
      </c>
      <c r="E200" s="7" t="s">
        <v>31</v>
      </c>
      <c r="F200" s="7" t="s">
        <v>70</v>
      </c>
      <c r="G200" s="8" t="str">
        <f>VLOOKUP(B200,'[1]ds đẩy lên PM'!$B$4:$F$6819,5,0)</f>
        <v>Xuất sắc</v>
      </c>
      <c r="H200" s="8" t="s">
        <v>5218</v>
      </c>
      <c r="I200" s="60">
        <f>[2]ĐMKTKT!$M$37</f>
        <v>21000000</v>
      </c>
      <c r="J200" s="6" t="s">
        <v>1025</v>
      </c>
      <c r="K200" s="6" t="s">
        <v>5230</v>
      </c>
      <c r="L200" s="6" t="s">
        <v>1026</v>
      </c>
      <c r="M200" s="6"/>
    </row>
    <row r="201" spans="1:13" x14ac:dyDescent="0.2">
      <c r="A201" s="7">
        <f>A200+1</f>
        <v>2</v>
      </c>
      <c r="B201" s="7">
        <v>24020918</v>
      </c>
      <c r="C201" s="6" t="s">
        <v>1496</v>
      </c>
      <c r="D201" s="6" t="s">
        <v>1497</v>
      </c>
      <c r="E201" s="7" t="s">
        <v>31</v>
      </c>
      <c r="F201" s="7" t="s">
        <v>47</v>
      </c>
      <c r="G201" s="8" t="str">
        <f>VLOOKUP(B201,'[1]ds đẩy lên PM'!$B$4:$F$6819,5,0)</f>
        <v>Xuất sắc</v>
      </c>
      <c r="H201" s="8" t="s">
        <v>5217</v>
      </c>
      <c r="I201" s="60">
        <f>[2]ĐMKTKT!$N$40</f>
        <v>20500000</v>
      </c>
      <c r="J201" s="6" t="s">
        <v>1025</v>
      </c>
      <c r="K201" s="6" t="s">
        <v>5230</v>
      </c>
      <c r="L201" s="6" t="s">
        <v>1026</v>
      </c>
      <c r="M201" s="6"/>
    </row>
    <row r="202" spans="1:13" x14ac:dyDescent="0.2">
      <c r="A202" s="7">
        <f t="shared" ref="A202:A250" si="6">A201+1</f>
        <v>3</v>
      </c>
      <c r="B202" s="7">
        <v>24020938</v>
      </c>
      <c r="C202" s="6" t="s">
        <v>1129</v>
      </c>
      <c r="D202" s="6" t="s">
        <v>980</v>
      </c>
      <c r="E202" s="7" t="s">
        <v>31</v>
      </c>
      <c r="F202" s="7" t="s">
        <v>453</v>
      </c>
      <c r="G202" s="8" t="str">
        <f>VLOOKUP(B202,'[1]ds đẩy lên PM'!$B$4:$F$6819,5,0)</f>
        <v>Xuất sắc</v>
      </c>
      <c r="H202" s="8" t="s">
        <v>5217</v>
      </c>
      <c r="I202" s="60">
        <f>[2]ĐMKTKT!$N$40</f>
        <v>20500000</v>
      </c>
      <c r="J202" s="6" t="s">
        <v>1025</v>
      </c>
      <c r="K202" s="6" t="s">
        <v>5230</v>
      </c>
      <c r="L202" s="6" t="s">
        <v>1026</v>
      </c>
      <c r="M202" s="6"/>
    </row>
    <row r="203" spans="1:13" x14ac:dyDescent="0.2">
      <c r="A203" s="7">
        <f t="shared" si="6"/>
        <v>4</v>
      </c>
      <c r="B203" s="7">
        <v>24021024</v>
      </c>
      <c r="C203" s="6" t="s">
        <v>1537</v>
      </c>
      <c r="D203" s="6" t="s">
        <v>938</v>
      </c>
      <c r="E203" s="7" t="s">
        <v>31</v>
      </c>
      <c r="F203" s="7" t="s">
        <v>288</v>
      </c>
      <c r="G203" s="8" t="str">
        <f>VLOOKUP(B203,'[1]ds đẩy lên PM'!$B$4:$F$6819,5,0)</f>
        <v>Xuất sắc</v>
      </c>
      <c r="H203" s="8" t="s">
        <v>5217</v>
      </c>
      <c r="I203" s="60">
        <f>[2]ĐMKTKT!$N$40</f>
        <v>20500000</v>
      </c>
      <c r="J203" s="6" t="s">
        <v>1025</v>
      </c>
      <c r="K203" s="6" t="s">
        <v>5230</v>
      </c>
      <c r="L203" s="6" t="s">
        <v>1026</v>
      </c>
      <c r="M203" s="6"/>
    </row>
    <row r="204" spans="1:13" x14ac:dyDescent="0.2">
      <c r="A204" s="7">
        <f t="shared" si="6"/>
        <v>5</v>
      </c>
      <c r="B204" s="7">
        <v>24021011</v>
      </c>
      <c r="C204" s="6" t="s">
        <v>1533</v>
      </c>
      <c r="D204" s="6" t="s">
        <v>641</v>
      </c>
      <c r="E204" s="7" t="s">
        <v>31</v>
      </c>
      <c r="F204" s="7" t="s">
        <v>60</v>
      </c>
      <c r="G204" s="8" t="str">
        <f>VLOOKUP(B204,'[1]ds đẩy lên PM'!$B$4:$F$6819,5,0)</f>
        <v>Xuất sắc</v>
      </c>
      <c r="H204" s="8" t="s">
        <v>5217</v>
      </c>
      <c r="I204" s="60">
        <f>[2]ĐMKTKT!$N$40</f>
        <v>20500000</v>
      </c>
      <c r="J204" s="6" t="s">
        <v>1025</v>
      </c>
      <c r="K204" s="6" t="s">
        <v>5230</v>
      </c>
      <c r="L204" s="6" t="s">
        <v>1026</v>
      </c>
      <c r="M204" s="6"/>
    </row>
    <row r="205" spans="1:13" x14ac:dyDescent="0.2">
      <c r="A205" s="7">
        <f t="shared" si="6"/>
        <v>6</v>
      </c>
      <c r="B205" s="7">
        <v>24020973</v>
      </c>
      <c r="C205" s="6" t="s">
        <v>1517</v>
      </c>
      <c r="D205" s="6" t="s">
        <v>1518</v>
      </c>
      <c r="E205" s="7" t="s">
        <v>284</v>
      </c>
      <c r="F205" s="7" t="s">
        <v>407</v>
      </c>
      <c r="G205" s="8" t="str">
        <f>VLOOKUP(B205,'[1]ds đẩy lên PM'!$B$4:$F$6819,5,0)</f>
        <v>Xuất sắc</v>
      </c>
      <c r="H205" s="8" t="s">
        <v>5217</v>
      </c>
      <c r="I205" s="60">
        <f>[2]ĐMKTKT!$N$40</f>
        <v>20500000</v>
      </c>
      <c r="J205" s="6" t="s">
        <v>1025</v>
      </c>
      <c r="K205" s="6" t="s">
        <v>5230</v>
      </c>
      <c r="L205" s="6" t="s">
        <v>1026</v>
      </c>
      <c r="M205" s="6"/>
    </row>
    <row r="206" spans="1:13" x14ac:dyDescent="0.2">
      <c r="A206" s="7">
        <f t="shared" si="6"/>
        <v>7</v>
      </c>
      <c r="B206" s="7">
        <v>24020951</v>
      </c>
      <c r="C206" s="6" t="s">
        <v>550</v>
      </c>
      <c r="D206" s="6" t="s">
        <v>1501</v>
      </c>
      <c r="E206" s="7" t="s">
        <v>31</v>
      </c>
      <c r="F206" s="7" t="s">
        <v>121</v>
      </c>
      <c r="G206" s="8" t="str">
        <f>VLOOKUP(B206,'[1]ds đẩy lên PM'!$B$4:$F$6819,5,0)</f>
        <v>Xuất sắc</v>
      </c>
      <c r="H206" s="8" t="s">
        <v>5217</v>
      </c>
      <c r="I206" s="60">
        <f>[2]ĐMKTKT!$N$40</f>
        <v>20500000</v>
      </c>
      <c r="J206" s="6" t="s">
        <v>1025</v>
      </c>
      <c r="K206" s="6" t="s">
        <v>5230</v>
      </c>
      <c r="L206" s="6" t="s">
        <v>1026</v>
      </c>
      <c r="M206" s="6"/>
    </row>
    <row r="207" spans="1:13" x14ac:dyDescent="0.2">
      <c r="A207" s="7">
        <f t="shared" si="6"/>
        <v>8</v>
      </c>
      <c r="B207" s="7">
        <v>24021053</v>
      </c>
      <c r="C207" s="6" t="s">
        <v>1550</v>
      </c>
      <c r="D207" s="6" t="s">
        <v>1551</v>
      </c>
      <c r="E207" s="7" t="s">
        <v>31</v>
      </c>
      <c r="F207" s="7" t="s">
        <v>75</v>
      </c>
      <c r="G207" s="8" t="str">
        <f>VLOOKUP(B207,'[1]ds đẩy lên PM'!$B$4:$F$6819,5,0)</f>
        <v>Xuất sắc</v>
      </c>
      <c r="H207" s="8" t="s">
        <v>5217</v>
      </c>
      <c r="I207" s="60">
        <f>[2]ĐMKTKT!$N$40</f>
        <v>20500000</v>
      </c>
      <c r="J207" s="6" t="s">
        <v>1025</v>
      </c>
      <c r="K207" s="6" t="s">
        <v>5230</v>
      </c>
      <c r="L207" s="6" t="s">
        <v>1026</v>
      </c>
      <c r="M207" s="6"/>
    </row>
    <row r="208" spans="1:13" x14ac:dyDescent="0.2">
      <c r="A208" s="7">
        <f t="shared" si="6"/>
        <v>9</v>
      </c>
      <c r="B208" s="7">
        <v>24021003</v>
      </c>
      <c r="C208" s="6" t="s">
        <v>1529</v>
      </c>
      <c r="D208" s="6" t="s">
        <v>746</v>
      </c>
      <c r="E208" s="7" t="s">
        <v>31</v>
      </c>
      <c r="F208" s="7" t="s">
        <v>74</v>
      </c>
      <c r="G208" s="8" t="str">
        <f>VLOOKUP(B208,'[1]ds đẩy lên PM'!$B$4:$F$6819,5,0)</f>
        <v>Tốt</v>
      </c>
      <c r="H208" s="8" t="s">
        <v>5219</v>
      </c>
      <c r="I208" s="60">
        <f>[2]ĐMKTKT!$O$37</f>
        <v>20000000</v>
      </c>
      <c r="J208" s="6" t="s">
        <v>1025</v>
      </c>
      <c r="K208" s="6" t="s">
        <v>5230</v>
      </c>
      <c r="L208" s="6" t="s">
        <v>1026</v>
      </c>
      <c r="M208" s="6"/>
    </row>
    <row r="209" spans="1:13" s="12" customFormat="1" x14ac:dyDescent="0.2">
      <c r="A209" s="10">
        <f t="shared" si="6"/>
        <v>10</v>
      </c>
      <c r="B209" s="10">
        <v>24020932</v>
      </c>
      <c r="C209" s="11" t="s">
        <v>1453</v>
      </c>
      <c r="D209" s="11" t="s">
        <v>790</v>
      </c>
      <c r="E209" s="10" t="s">
        <v>94</v>
      </c>
      <c r="F209" s="10" t="s">
        <v>315</v>
      </c>
      <c r="G209" s="17" t="str">
        <f>VLOOKUP(B209,'[1]ds đẩy lên PM'!$B$4:$F$6819,5,0)</f>
        <v>Xuất sắc</v>
      </c>
      <c r="H209" s="17" t="s">
        <v>5219</v>
      </c>
      <c r="I209" s="70">
        <f>[2]ĐMKTKT!$O$37</f>
        <v>20000000</v>
      </c>
      <c r="J209" s="11" t="s">
        <v>1025</v>
      </c>
      <c r="K209" s="11" t="s">
        <v>5230</v>
      </c>
      <c r="L209" s="11" t="s">
        <v>1026</v>
      </c>
      <c r="M209" s="11"/>
    </row>
    <row r="210" spans="1:13" x14ac:dyDescent="0.2">
      <c r="A210" s="7">
        <f t="shared" si="6"/>
        <v>11</v>
      </c>
      <c r="B210" s="7">
        <v>24020953</v>
      </c>
      <c r="C210" s="6" t="s">
        <v>1457</v>
      </c>
      <c r="D210" s="6" t="s">
        <v>880</v>
      </c>
      <c r="E210" s="7" t="s">
        <v>31</v>
      </c>
      <c r="F210" s="7" t="s">
        <v>96</v>
      </c>
      <c r="G210" s="8" t="str">
        <f>VLOOKUP(B210,'[1]ds đẩy lên PM'!$B$4:$F$6819,5,0)</f>
        <v>Tốt</v>
      </c>
      <c r="H210" s="8" t="s">
        <v>5219</v>
      </c>
      <c r="I210" s="60"/>
      <c r="J210" s="6" t="s">
        <v>1025</v>
      </c>
      <c r="K210" s="6" t="s">
        <v>5230</v>
      </c>
      <c r="L210" s="6" t="s">
        <v>1026</v>
      </c>
      <c r="M210" s="6"/>
    </row>
    <row r="211" spans="1:13" x14ac:dyDescent="0.2">
      <c r="A211" s="7">
        <f t="shared" si="6"/>
        <v>12</v>
      </c>
      <c r="B211" s="7">
        <v>24021029</v>
      </c>
      <c r="C211" s="6" t="s">
        <v>1540</v>
      </c>
      <c r="D211" s="6" t="s">
        <v>1019</v>
      </c>
      <c r="E211" s="7" t="s">
        <v>31</v>
      </c>
      <c r="F211" s="7" t="s">
        <v>96</v>
      </c>
      <c r="G211" s="8" t="str">
        <f>VLOOKUP(B211,'[1]ds đẩy lên PM'!$B$4:$F$6819,5,0)</f>
        <v>Tốt</v>
      </c>
      <c r="H211" s="8" t="s">
        <v>5219</v>
      </c>
      <c r="I211" s="60"/>
      <c r="J211" s="6" t="s">
        <v>1025</v>
      </c>
      <c r="K211" s="6" t="s">
        <v>5230</v>
      </c>
      <c r="L211" s="6" t="s">
        <v>1026</v>
      </c>
      <c r="M211" s="6"/>
    </row>
    <row r="212" spans="1:13" x14ac:dyDescent="0.2">
      <c r="A212" s="7">
        <f t="shared" si="6"/>
        <v>13</v>
      </c>
      <c r="B212" s="7">
        <v>24021004</v>
      </c>
      <c r="C212" s="6" t="s">
        <v>1477</v>
      </c>
      <c r="D212" s="6" t="s">
        <v>1478</v>
      </c>
      <c r="E212" s="7" t="s">
        <v>31</v>
      </c>
      <c r="F212" s="7" t="s">
        <v>33</v>
      </c>
      <c r="G212" s="8" t="str">
        <f>VLOOKUP(B212,'[1]ds đẩy lên PM'!$B$4:$F$6819,5,0)</f>
        <v>Xuất sắc</v>
      </c>
      <c r="H212" s="8" t="s">
        <v>5219</v>
      </c>
      <c r="I212" s="60"/>
      <c r="J212" s="6" t="s">
        <v>1025</v>
      </c>
      <c r="K212" s="6" t="s">
        <v>5230</v>
      </c>
      <c r="L212" s="6" t="s">
        <v>1026</v>
      </c>
      <c r="M212" s="6"/>
    </row>
    <row r="213" spans="1:13" x14ac:dyDescent="0.2">
      <c r="A213" s="7">
        <f t="shared" si="6"/>
        <v>14</v>
      </c>
      <c r="B213" s="7">
        <v>24020983</v>
      </c>
      <c r="C213" s="6" t="s">
        <v>1467</v>
      </c>
      <c r="D213" s="6" t="s">
        <v>1468</v>
      </c>
      <c r="E213" s="7" t="s">
        <v>31</v>
      </c>
      <c r="F213" s="7" t="s">
        <v>418</v>
      </c>
      <c r="G213" s="8" t="str">
        <f>VLOOKUP(B213,'[1]ds đẩy lên PM'!$B$4:$F$6819,5,0)</f>
        <v>Khá</v>
      </c>
      <c r="H213" s="8" t="s">
        <v>5219</v>
      </c>
      <c r="I213" s="60"/>
      <c r="J213" s="6" t="s">
        <v>1025</v>
      </c>
      <c r="K213" s="6" t="s">
        <v>5230</v>
      </c>
      <c r="L213" s="6" t="s">
        <v>1026</v>
      </c>
      <c r="M213" s="6"/>
    </row>
    <row r="214" spans="1:13" x14ac:dyDescent="0.2">
      <c r="A214" s="7">
        <f t="shared" si="6"/>
        <v>15</v>
      </c>
      <c r="B214" s="7">
        <v>24021009</v>
      </c>
      <c r="C214" s="6" t="s">
        <v>1531</v>
      </c>
      <c r="D214" s="6" t="s">
        <v>1532</v>
      </c>
      <c r="E214" s="7" t="s">
        <v>31</v>
      </c>
      <c r="F214" s="7" t="s">
        <v>234</v>
      </c>
      <c r="G214" s="8" t="str">
        <f>VLOOKUP(B214,'[1]ds đẩy lên PM'!$B$4:$F$6819,5,0)</f>
        <v>Tốt</v>
      </c>
      <c r="H214" s="8" t="s">
        <v>5219</v>
      </c>
      <c r="I214" s="60"/>
      <c r="J214" s="6" t="s">
        <v>1025</v>
      </c>
      <c r="K214" s="6" t="s">
        <v>5230</v>
      </c>
      <c r="L214" s="6" t="s">
        <v>1026</v>
      </c>
      <c r="M214" s="6"/>
    </row>
    <row r="215" spans="1:13" x14ac:dyDescent="0.2">
      <c r="A215" s="7">
        <f t="shared" si="6"/>
        <v>16</v>
      </c>
      <c r="B215" s="7">
        <v>24020975</v>
      </c>
      <c r="C215" s="6" t="s">
        <v>1519</v>
      </c>
      <c r="D215" s="6" t="s">
        <v>1520</v>
      </c>
      <c r="E215" s="7" t="s">
        <v>31</v>
      </c>
      <c r="F215" s="7" t="s">
        <v>178</v>
      </c>
      <c r="G215" s="8" t="str">
        <f>VLOOKUP(B215,'[1]ds đẩy lên PM'!$B$4:$F$6819,5,0)</f>
        <v>Tốt</v>
      </c>
      <c r="H215" s="8" t="s">
        <v>5219</v>
      </c>
      <c r="I215" s="60"/>
      <c r="J215" s="6" t="s">
        <v>1025</v>
      </c>
      <c r="K215" s="6" t="s">
        <v>5230</v>
      </c>
      <c r="L215" s="6" t="s">
        <v>1026</v>
      </c>
      <c r="M215" s="6"/>
    </row>
    <row r="216" spans="1:13" x14ac:dyDescent="0.2">
      <c r="A216" s="7">
        <f t="shared" si="6"/>
        <v>17</v>
      </c>
      <c r="B216" s="7">
        <v>24021036</v>
      </c>
      <c r="C216" s="6" t="s">
        <v>1545</v>
      </c>
      <c r="D216" s="6" t="s">
        <v>738</v>
      </c>
      <c r="E216" s="7" t="s">
        <v>322</v>
      </c>
      <c r="F216" s="7" t="s">
        <v>734</v>
      </c>
      <c r="G216" s="8" t="str">
        <f>VLOOKUP(B216,'[1]ds đẩy lên PM'!$B$4:$F$6819,5,0)</f>
        <v>Tốt</v>
      </c>
      <c r="H216" s="8" t="s">
        <v>5219</v>
      </c>
      <c r="I216" s="60"/>
      <c r="J216" s="6" t="s">
        <v>1025</v>
      </c>
      <c r="K216" s="6" t="s">
        <v>5230</v>
      </c>
      <c r="L216" s="6" t="s">
        <v>1026</v>
      </c>
      <c r="M216" s="6"/>
    </row>
    <row r="217" spans="1:13" x14ac:dyDescent="0.2">
      <c r="A217" s="7">
        <f t="shared" si="6"/>
        <v>18</v>
      </c>
      <c r="B217" s="7">
        <v>24020996</v>
      </c>
      <c r="C217" s="6" t="s">
        <v>1524</v>
      </c>
      <c r="D217" s="6" t="s">
        <v>1525</v>
      </c>
      <c r="E217" s="7" t="s">
        <v>31</v>
      </c>
      <c r="F217" s="7" t="s">
        <v>342</v>
      </c>
      <c r="G217" s="8" t="str">
        <f>VLOOKUP(B217,'[1]ds đẩy lên PM'!$B$4:$F$6819,5,0)</f>
        <v>Tốt</v>
      </c>
      <c r="H217" s="8" t="s">
        <v>5219</v>
      </c>
      <c r="I217" s="60"/>
      <c r="J217" s="6" t="s">
        <v>1025</v>
      </c>
      <c r="K217" s="6" t="s">
        <v>5230</v>
      </c>
      <c r="L217" s="6" t="s">
        <v>1026</v>
      </c>
      <c r="M217" s="6"/>
    </row>
    <row r="218" spans="1:13" x14ac:dyDescent="0.2">
      <c r="A218" s="7">
        <f t="shared" si="6"/>
        <v>19</v>
      </c>
      <c r="B218" s="7">
        <v>24020966</v>
      </c>
      <c r="C218" s="6" t="s">
        <v>456</v>
      </c>
      <c r="D218" s="6" t="s">
        <v>1516</v>
      </c>
      <c r="E218" s="7" t="s">
        <v>31</v>
      </c>
      <c r="F218" s="7" t="s">
        <v>218</v>
      </c>
      <c r="G218" s="8" t="str">
        <f>VLOOKUP(B218,'[1]ds đẩy lên PM'!$B$4:$F$6819,5,0)</f>
        <v>Tốt</v>
      </c>
      <c r="H218" s="8" t="s">
        <v>5219</v>
      </c>
      <c r="I218" s="60"/>
      <c r="J218" s="6" t="s">
        <v>1025</v>
      </c>
      <c r="K218" s="6" t="s">
        <v>5230</v>
      </c>
      <c r="L218" s="6" t="s">
        <v>1026</v>
      </c>
      <c r="M218" s="6"/>
    </row>
    <row r="219" spans="1:13" x14ac:dyDescent="0.2">
      <c r="A219" s="7">
        <f t="shared" si="6"/>
        <v>20</v>
      </c>
      <c r="B219" s="7">
        <v>24021041</v>
      </c>
      <c r="C219" s="6" t="s">
        <v>1546</v>
      </c>
      <c r="D219" s="6" t="s">
        <v>736</v>
      </c>
      <c r="E219" s="7" t="s">
        <v>31</v>
      </c>
      <c r="F219" s="7" t="s">
        <v>731</v>
      </c>
      <c r="G219" s="8" t="str">
        <f>VLOOKUP(B219,'[1]ds đẩy lên PM'!$B$4:$F$6819,5,0)</f>
        <v>Tốt</v>
      </c>
      <c r="H219" s="8" t="s">
        <v>5219</v>
      </c>
      <c r="I219" s="60"/>
      <c r="J219" s="6" t="s">
        <v>1025</v>
      </c>
      <c r="K219" s="6" t="s">
        <v>5230</v>
      </c>
      <c r="L219" s="6" t="s">
        <v>1026</v>
      </c>
      <c r="M219" s="6"/>
    </row>
    <row r="220" spans="1:13" x14ac:dyDescent="0.2">
      <c r="A220" s="7">
        <f t="shared" si="6"/>
        <v>21</v>
      </c>
      <c r="B220" s="7">
        <v>24020917</v>
      </c>
      <c r="C220" s="6" t="s">
        <v>1444</v>
      </c>
      <c r="D220" s="6" t="s">
        <v>733</v>
      </c>
      <c r="E220" s="7" t="s">
        <v>31</v>
      </c>
      <c r="F220" s="7" t="s">
        <v>118</v>
      </c>
      <c r="G220" s="8" t="str">
        <f>VLOOKUP(B220,'[1]ds đẩy lên PM'!$B$4:$F$6819,5,0)</f>
        <v>Khá</v>
      </c>
      <c r="H220" s="8" t="s">
        <v>5219</v>
      </c>
      <c r="I220" s="60"/>
      <c r="J220" s="6" t="s">
        <v>1025</v>
      </c>
      <c r="K220" s="6" t="s">
        <v>5230</v>
      </c>
      <c r="L220" s="6" t="s">
        <v>1026</v>
      </c>
      <c r="M220" s="6"/>
    </row>
    <row r="221" spans="1:13" x14ac:dyDescent="0.2">
      <c r="A221" s="7">
        <f t="shared" si="6"/>
        <v>22</v>
      </c>
      <c r="B221" s="7">
        <v>24020972</v>
      </c>
      <c r="C221" s="6" t="s">
        <v>1517</v>
      </c>
      <c r="D221" s="6" t="s">
        <v>858</v>
      </c>
      <c r="E221" s="7" t="s">
        <v>31</v>
      </c>
      <c r="F221" s="7" t="s">
        <v>118</v>
      </c>
      <c r="G221" s="8" t="str">
        <f>VLOOKUP(B221,'[1]ds đẩy lên PM'!$B$4:$F$6819,5,0)</f>
        <v>Tốt</v>
      </c>
      <c r="H221" s="8" t="s">
        <v>5219</v>
      </c>
      <c r="I221" s="60"/>
      <c r="J221" s="6" t="s">
        <v>1025</v>
      </c>
      <c r="K221" s="6" t="s">
        <v>5230</v>
      </c>
      <c r="L221" s="6" t="s">
        <v>1026</v>
      </c>
      <c r="M221" s="6"/>
    </row>
    <row r="222" spans="1:13" x14ac:dyDescent="0.2">
      <c r="A222" s="7">
        <f t="shared" si="6"/>
        <v>23</v>
      </c>
      <c r="B222" s="7">
        <v>24020999</v>
      </c>
      <c r="C222" s="6" t="s">
        <v>1526</v>
      </c>
      <c r="D222" s="6" t="s">
        <v>1518</v>
      </c>
      <c r="E222" s="7" t="s">
        <v>31</v>
      </c>
      <c r="F222" s="7" t="s">
        <v>334</v>
      </c>
      <c r="G222" s="8" t="str">
        <f>VLOOKUP(B222,'[1]ds đẩy lên PM'!$B$4:$F$6819,5,0)</f>
        <v>Tốt</v>
      </c>
      <c r="H222" s="8" t="s">
        <v>5219</v>
      </c>
      <c r="I222" s="60"/>
      <c r="J222" s="6" t="s">
        <v>1025</v>
      </c>
      <c r="K222" s="6" t="s">
        <v>5230</v>
      </c>
      <c r="L222" s="6" t="s">
        <v>1026</v>
      </c>
      <c r="M222" s="6"/>
    </row>
    <row r="223" spans="1:13" x14ac:dyDescent="0.2">
      <c r="A223" s="7">
        <f t="shared" si="6"/>
        <v>24</v>
      </c>
      <c r="B223" s="7">
        <v>24020922</v>
      </c>
      <c r="C223" s="6" t="s">
        <v>1446</v>
      </c>
      <c r="D223" s="6" t="s">
        <v>968</v>
      </c>
      <c r="E223" s="7" t="s">
        <v>31</v>
      </c>
      <c r="F223" s="7" t="s">
        <v>339</v>
      </c>
      <c r="G223" s="8" t="str">
        <f>VLOOKUP(B223,'[1]ds đẩy lên PM'!$B$4:$F$6819,5,0)</f>
        <v>Tốt</v>
      </c>
      <c r="H223" s="8" t="s">
        <v>5219</v>
      </c>
      <c r="I223" s="60"/>
      <c r="J223" s="6" t="s">
        <v>1025</v>
      </c>
      <c r="K223" s="6" t="s">
        <v>5230</v>
      </c>
      <c r="L223" s="6" t="s">
        <v>1026</v>
      </c>
      <c r="M223" s="6"/>
    </row>
    <row r="224" spans="1:13" x14ac:dyDescent="0.2">
      <c r="A224" s="7">
        <f t="shared" si="6"/>
        <v>25</v>
      </c>
      <c r="B224" s="7">
        <v>24020978</v>
      </c>
      <c r="C224" s="6" t="s">
        <v>1057</v>
      </c>
      <c r="D224" s="6" t="s">
        <v>707</v>
      </c>
      <c r="E224" s="7" t="s">
        <v>81</v>
      </c>
      <c r="F224" s="7" t="s">
        <v>339</v>
      </c>
      <c r="G224" s="8" t="str">
        <f>VLOOKUP(B224,'[1]ds đẩy lên PM'!$B$4:$F$6819,5,0)</f>
        <v>Tốt</v>
      </c>
      <c r="H224" s="8" t="s">
        <v>5219</v>
      </c>
      <c r="I224" s="60"/>
      <c r="J224" s="6" t="s">
        <v>1025</v>
      </c>
      <c r="K224" s="6" t="s">
        <v>5230</v>
      </c>
      <c r="L224" s="6" t="s">
        <v>1026</v>
      </c>
      <c r="M224" s="6"/>
    </row>
    <row r="225" spans="1:13" x14ac:dyDescent="0.2">
      <c r="A225" s="7">
        <f t="shared" si="6"/>
        <v>26</v>
      </c>
      <c r="B225" s="7">
        <v>24021052</v>
      </c>
      <c r="C225" s="6" t="s">
        <v>1492</v>
      </c>
      <c r="D225" s="6" t="s">
        <v>875</v>
      </c>
      <c r="E225" s="7" t="s">
        <v>31</v>
      </c>
      <c r="F225" s="7" t="s">
        <v>339</v>
      </c>
      <c r="G225" s="8" t="str">
        <f>VLOOKUP(B225,'[1]ds đẩy lên PM'!$B$4:$F$6819,5,0)</f>
        <v>Khá</v>
      </c>
      <c r="H225" s="8" t="s">
        <v>5219</v>
      </c>
      <c r="I225" s="60"/>
      <c r="J225" s="6" t="s">
        <v>1025</v>
      </c>
      <c r="K225" s="6" t="s">
        <v>5230</v>
      </c>
      <c r="L225" s="6" t="s">
        <v>1026</v>
      </c>
      <c r="M225" s="6"/>
    </row>
    <row r="226" spans="1:13" x14ac:dyDescent="0.2">
      <c r="A226" s="7">
        <f t="shared" si="6"/>
        <v>27</v>
      </c>
      <c r="B226" s="7">
        <v>24020984</v>
      </c>
      <c r="C226" s="6" t="s">
        <v>466</v>
      </c>
      <c r="D226" s="6" t="s">
        <v>1522</v>
      </c>
      <c r="E226" s="7" t="s">
        <v>31</v>
      </c>
      <c r="F226" s="7" t="s">
        <v>648</v>
      </c>
      <c r="G226" s="8" t="str">
        <f>VLOOKUP(B226,'[1]ds đẩy lên PM'!$B$4:$F$6819,5,0)</f>
        <v>Tốt</v>
      </c>
      <c r="H226" s="8" t="s">
        <v>5219</v>
      </c>
      <c r="I226" s="60"/>
      <c r="J226" s="6" t="s">
        <v>1025</v>
      </c>
      <c r="K226" s="6" t="s">
        <v>5230</v>
      </c>
      <c r="L226" s="6" t="s">
        <v>1026</v>
      </c>
      <c r="M226" s="6"/>
    </row>
    <row r="227" spans="1:13" x14ac:dyDescent="0.2">
      <c r="A227" s="7">
        <f t="shared" si="6"/>
        <v>28</v>
      </c>
      <c r="B227" s="7">
        <v>24020998</v>
      </c>
      <c r="C227" s="6" t="s">
        <v>1474</v>
      </c>
      <c r="D227" s="6" t="s">
        <v>1475</v>
      </c>
      <c r="E227" s="7" t="s">
        <v>31</v>
      </c>
      <c r="F227" s="7" t="s">
        <v>648</v>
      </c>
      <c r="G227" s="8" t="str">
        <f>VLOOKUP(B227,'[1]ds đẩy lên PM'!$B$4:$F$6819,5,0)</f>
        <v>Khá</v>
      </c>
      <c r="H227" s="8" t="s">
        <v>5219</v>
      </c>
      <c r="I227" s="60"/>
      <c r="J227" s="6" t="s">
        <v>1025</v>
      </c>
      <c r="K227" s="6" t="s">
        <v>5230</v>
      </c>
      <c r="L227" s="6" t="s">
        <v>1026</v>
      </c>
      <c r="M227" s="6"/>
    </row>
    <row r="228" spans="1:13" x14ac:dyDescent="0.2">
      <c r="A228" s="7">
        <f t="shared" si="6"/>
        <v>29</v>
      </c>
      <c r="B228" s="7">
        <v>24021046</v>
      </c>
      <c r="C228" s="6" t="s">
        <v>1018</v>
      </c>
      <c r="D228" s="6" t="s">
        <v>1489</v>
      </c>
      <c r="E228" s="7" t="s">
        <v>31</v>
      </c>
      <c r="F228" s="7" t="s">
        <v>648</v>
      </c>
      <c r="G228" s="8" t="str">
        <f>VLOOKUP(B228,'[1]ds đẩy lên PM'!$B$4:$F$6819,5,0)</f>
        <v>Khá</v>
      </c>
      <c r="H228" s="8" t="s">
        <v>5219</v>
      </c>
      <c r="I228" s="60"/>
      <c r="J228" s="6" t="s">
        <v>1025</v>
      </c>
      <c r="K228" s="6" t="s">
        <v>5230</v>
      </c>
      <c r="L228" s="6" t="s">
        <v>1026</v>
      </c>
      <c r="M228" s="6"/>
    </row>
    <row r="229" spans="1:13" x14ac:dyDescent="0.2">
      <c r="A229" s="7">
        <f t="shared" si="6"/>
        <v>30</v>
      </c>
      <c r="B229" s="7">
        <v>24021047</v>
      </c>
      <c r="C229" s="6" t="s">
        <v>1018</v>
      </c>
      <c r="D229" s="6" t="s">
        <v>657</v>
      </c>
      <c r="E229" s="7" t="s">
        <v>31</v>
      </c>
      <c r="F229" s="7" t="s">
        <v>648</v>
      </c>
      <c r="G229" s="8" t="str">
        <f>VLOOKUP(B229,'[1]ds đẩy lên PM'!$B$4:$F$6819,5,0)</f>
        <v>Xuất sắc</v>
      </c>
      <c r="H229" s="8" t="s">
        <v>5219</v>
      </c>
      <c r="I229" s="60"/>
      <c r="J229" s="6" t="s">
        <v>1025</v>
      </c>
      <c r="K229" s="6" t="s">
        <v>5230</v>
      </c>
      <c r="L229" s="6" t="s">
        <v>1026</v>
      </c>
      <c r="M229" s="6"/>
    </row>
    <row r="230" spans="1:13" x14ac:dyDescent="0.2">
      <c r="A230" s="7">
        <f t="shared" si="6"/>
        <v>31</v>
      </c>
      <c r="B230" s="7">
        <v>24021017</v>
      </c>
      <c r="C230" s="6" t="s">
        <v>1535</v>
      </c>
      <c r="D230" s="6" t="s">
        <v>1536</v>
      </c>
      <c r="E230" s="7" t="s">
        <v>31</v>
      </c>
      <c r="F230" s="7" t="s">
        <v>247</v>
      </c>
      <c r="G230" s="8" t="str">
        <f>VLOOKUP(B230,'[1]ds đẩy lên PM'!$B$4:$F$6819,5,0)</f>
        <v>Xuất sắc</v>
      </c>
      <c r="H230" s="8" t="s">
        <v>5219</v>
      </c>
      <c r="I230" s="60"/>
      <c r="J230" s="6" t="s">
        <v>1025</v>
      </c>
      <c r="K230" s="6" t="s">
        <v>5230</v>
      </c>
      <c r="L230" s="6" t="s">
        <v>1026</v>
      </c>
      <c r="M230" s="6"/>
    </row>
    <row r="231" spans="1:13" x14ac:dyDescent="0.2">
      <c r="A231" s="7">
        <f t="shared" si="6"/>
        <v>32</v>
      </c>
      <c r="B231" s="7">
        <v>24020977</v>
      </c>
      <c r="C231" s="6" t="s">
        <v>1465</v>
      </c>
      <c r="D231" s="6" t="s">
        <v>1466</v>
      </c>
      <c r="E231" s="7" t="s">
        <v>31</v>
      </c>
      <c r="F231" s="7" t="s">
        <v>698</v>
      </c>
      <c r="G231" s="8" t="str">
        <f>VLOOKUP(B231,'[1]ds đẩy lên PM'!$B$4:$F$6819,5,0)</f>
        <v>Khá</v>
      </c>
      <c r="H231" s="8" t="s">
        <v>5219</v>
      </c>
      <c r="I231" s="60"/>
      <c r="J231" s="6" t="s">
        <v>1025</v>
      </c>
      <c r="K231" s="6" t="s">
        <v>5230</v>
      </c>
      <c r="L231" s="6" t="s">
        <v>1026</v>
      </c>
      <c r="M231" s="6"/>
    </row>
    <row r="232" spans="1:13" x14ac:dyDescent="0.2">
      <c r="A232" s="7">
        <f t="shared" si="6"/>
        <v>33</v>
      </c>
      <c r="B232" s="7">
        <v>24021054</v>
      </c>
      <c r="C232" s="6" t="s">
        <v>1552</v>
      </c>
      <c r="D232" s="6" t="s">
        <v>724</v>
      </c>
      <c r="E232" s="7" t="s">
        <v>100</v>
      </c>
      <c r="F232" s="7" t="s">
        <v>698</v>
      </c>
      <c r="G232" s="8" t="str">
        <f>VLOOKUP(B232,'[1]ds đẩy lên PM'!$B$4:$F$6819,5,0)</f>
        <v>Tốt</v>
      </c>
      <c r="H232" s="8" t="s">
        <v>5219</v>
      </c>
      <c r="I232" s="60"/>
      <c r="J232" s="6" t="s">
        <v>1025</v>
      </c>
      <c r="K232" s="6" t="s">
        <v>5230</v>
      </c>
      <c r="L232" s="6" t="s">
        <v>1026</v>
      </c>
      <c r="M232" s="6"/>
    </row>
    <row r="233" spans="1:13" x14ac:dyDescent="0.2">
      <c r="A233" s="7">
        <f t="shared" si="6"/>
        <v>34</v>
      </c>
      <c r="B233" s="7">
        <v>24020920</v>
      </c>
      <c r="C233" s="6" t="s">
        <v>1445</v>
      </c>
      <c r="D233" s="6" t="s">
        <v>916</v>
      </c>
      <c r="E233" s="7" t="s">
        <v>31</v>
      </c>
      <c r="F233" s="7" t="s">
        <v>597</v>
      </c>
      <c r="G233" s="8" t="str">
        <f>VLOOKUP(B233,'[1]ds đẩy lên PM'!$B$4:$F$6819,5,0)</f>
        <v>Tốt</v>
      </c>
      <c r="H233" s="8" t="s">
        <v>5219</v>
      </c>
      <c r="I233" s="60"/>
      <c r="J233" s="6" t="s">
        <v>1025</v>
      </c>
      <c r="K233" s="6" t="s">
        <v>5230</v>
      </c>
      <c r="L233" s="6" t="s">
        <v>1026</v>
      </c>
      <c r="M233" s="6"/>
    </row>
    <row r="234" spans="1:13" x14ac:dyDescent="0.2">
      <c r="A234" s="7">
        <f t="shared" si="6"/>
        <v>35</v>
      </c>
      <c r="B234" s="7">
        <v>24020958</v>
      </c>
      <c r="C234" s="6" t="s">
        <v>1353</v>
      </c>
      <c r="D234" s="6" t="s">
        <v>1458</v>
      </c>
      <c r="E234" s="7" t="s">
        <v>31</v>
      </c>
      <c r="F234" s="7" t="s">
        <v>477</v>
      </c>
      <c r="G234" s="8" t="str">
        <f>VLOOKUP(B234,'[1]ds đẩy lên PM'!$B$4:$F$6819,5,0)</f>
        <v>Khá</v>
      </c>
      <c r="H234" s="8" t="s">
        <v>5219</v>
      </c>
      <c r="I234" s="60"/>
      <c r="J234" s="6" t="s">
        <v>1025</v>
      </c>
      <c r="K234" s="6" t="s">
        <v>5230</v>
      </c>
      <c r="L234" s="6" t="s">
        <v>1026</v>
      </c>
      <c r="M234" s="6"/>
    </row>
    <row r="235" spans="1:13" x14ac:dyDescent="0.2">
      <c r="A235" s="7">
        <f t="shared" si="6"/>
        <v>36</v>
      </c>
      <c r="B235" s="7">
        <v>24021044</v>
      </c>
      <c r="C235" s="6" t="s">
        <v>1547</v>
      </c>
      <c r="D235" s="6" t="s">
        <v>788</v>
      </c>
      <c r="E235" s="7" t="s">
        <v>100</v>
      </c>
      <c r="F235" s="7" t="s">
        <v>198</v>
      </c>
      <c r="G235" s="8" t="str">
        <f>VLOOKUP(B235,'[1]ds đẩy lên PM'!$B$4:$F$6819,5,0)</f>
        <v>Tốt</v>
      </c>
      <c r="H235" s="8" t="s">
        <v>5219</v>
      </c>
      <c r="I235" s="60"/>
      <c r="J235" s="6" t="s">
        <v>1025</v>
      </c>
      <c r="K235" s="6" t="s">
        <v>5230</v>
      </c>
      <c r="L235" s="6" t="s">
        <v>1026</v>
      </c>
      <c r="M235" s="6"/>
    </row>
    <row r="236" spans="1:13" x14ac:dyDescent="0.2">
      <c r="A236" s="7">
        <f t="shared" si="6"/>
        <v>37</v>
      </c>
      <c r="B236" s="7">
        <v>24020908</v>
      </c>
      <c r="C236" s="6" t="s">
        <v>1440</v>
      </c>
      <c r="D236" s="6" t="s">
        <v>770</v>
      </c>
      <c r="E236" s="7" t="s">
        <v>31</v>
      </c>
      <c r="F236" s="7" t="s">
        <v>517</v>
      </c>
      <c r="G236" s="8" t="str">
        <f>VLOOKUP(B236,'[1]ds đẩy lên PM'!$B$4:$F$6819,5,0)</f>
        <v>Tốt</v>
      </c>
      <c r="H236" s="8" t="s">
        <v>5219</v>
      </c>
      <c r="I236" s="60"/>
      <c r="J236" s="6" t="s">
        <v>1025</v>
      </c>
      <c r="K236" s="6" t="s">
        <v>5230</v>
      </c>
      <c r="L236" s="6" t="s">
        <v>1026</v>
      </c>
      <c r="M236" s="6"/>
    </row>
    <row r="237" spans="1:13" x14ac:dyDescent="0.2">
      <c r="A237" s="7">
        <f t="shared" si="6"/>
        <v>38</v>
      </c>
      <c r="B237" s="7">
        <v>24020952</v>
      </c>
      <c r="C237" s="6" t="s">
        <v>1502</v>
      </c>
      <c r="D237" s="6" t="s">
        <v>1489</v>
      </c>
      <c r="E237" s="7" t="s">
        <v>81</v>
      </c>
      <c r="F237" s="7" t="s">
        <v>517</v>
      </c>
      <c r="G237" s="8" t="str">
        <f>VLOOKUP(B237,'[1]ds đẩy lên PM'!$B$4:$F$6819,5,0)</f>
        <v>Tốt</v>
      </c>
      <c r="H237" s="8" t="s">
        <v>5219</v>
      </c>
      <c r="I237" s="60"/>
      <c r="J237" s="6" t="s">
        <v>1025</v>
      </c>
      <c r="K237" s="6" t="s">
        <v>5230</v>
      </c>
      <c r="L237" s="6" t="s">
        <v>1026</v>
      </c>
      <c r="M237" s="6"/>
    </row>
    <row r="238" spans="1:13" x14ac:dyDescent="0.2">
      <c r="A238" s="7">
        <f t="shared" si="6"/>
        <v>39</v>
      </c>
      <c r="B238" s="7">
        <v>24020939</v>
      </c>
      <c r="C238" s="6" t="s">
        <v>1506</v>
      </c>
      <c r="D238" s="6" t="s">
        <v>1507</v>
      </c>
      <c r="E238" s="7" t="s">
        <v>31</v>
      </c>
      <c r="F238" s="7" t="s">
        <v>27</v>
      </c>
      <c r="G238" s="8" t="str">
        <f>VLOOKUP(B238,'[1]ds đẩy lên PM'!$B$4:$F$6819,5,0)</f>
        <v>Tốt</v>
      </c>
      <c r="H238" s="8" t="s">
        <v>5219</v>
      </c>
      <c r="I238" s="60"/>
      <c r="J238" s="6" t="s">
        <v>1025</v>
      </c>
      <c r="K238" s="6" t="s">
        <v>5230</v>
      </c>
      <c r="L238" s="6" t="s">
        <v>1026</v>
      </c>
      <c r="M238" s="6"/>
    </row>
    <row r="239" spans="1:13" x14ac:dyDescent="0.2">
      <c r="A239" s="7">
        <f t="shared" si="6"/>
        <v>40</v>
      </c>
      <c r="B239" s="7">
        <v>24020962</v>
      </c>
      <c r="C239" s="6" t="s">
        <v>1460</v>
      </c>
      <c r="D239" s="6" t="s">
        <v>1461</v>
      </c>
      <c r="E239" s="7" t="s">
        <v>31</v>
      </c>
      <c r="F239" s="7" t="s">
        <v>373</v>
      </c>
      <c r="G239" s="8" t="str">
        <f>VLOOKUP(B239,'[1]ds đẩy lên PM'!$B$4:$F$6819,5,0)</f>
        <v>Khá</v>
      </c>
      <c r="H239" s="8" t="s">
        <v>5219</v>
      </c>
      <c r="I239" s="60"/>
      <c r="J239" s="6" t="s">
        <v>1025</v>
      </c>
      <c r="K239" s="6" t="s">
        <v>5230</v>
      </c>
      <c r="L239" s="6" t="s">
        <v>1026</v>
      </c>
      <c r="M239" s="6"/>
    </row>
    <row r="240" spans="1:13" x14ac:dyDescent="0.2">
      <c r="A240" s="7">
        <f t="shared" si="6"/>
        <v>41</v>
      </c>
      <c r="B240" s="7">
        <v>24021007</v>
      </c>
      <c r="C240" s="6" t="s">
        <v>1479</v>
      </c>
      <c r="D240" s="6" t="s">
        <v>839</v>
      </c>
      <c r="E240" s="7" t="s">
        <v>31</v>
      </c>
      <c r="F240" s="7" t="s">
        <v>107</v>
      </c>
      <c r="G240" s="8" t="str">
        <f>VLOOKUP(B240,'[1]ds đẩy lên PM'!$B$4:$F$6819,5,0)</f>
        <v>Khá</v>
      </c>
      <c r="H240" s="8" t="s">
        <v>5219</v>
      </c>
      <c r="I240" s="60"/>
      <c r="J240" s="6" t="s">
        <v>1025</v>
      </c>
      <c r="K240" s="6" t="s">
        <v>5230</v>
      </c>
      <c r="L240" s="6" t="s">
        <v>1026</v>
      </c>
      <c r="M240" s="6"/>
    </row>
    <row r="241" spans="1:13" x14ac:dyDescent="0.2">
      <c r="A241" s="7">
        <f t="shared" si="6"/>
        <v>42</v>
      </c>
      <c r="B241" s="7">
        <v>24021030</v>
      </c>
      <c r="C241" s="6" t="s">
        <v>1541</v>
      </c>
      <c r="D241" s="6" t="s">
        <v>839</v>
      </c>
      <c r="E241" s="7" t="s">
        <v>31</v>
      </c>
      <c r="F241" s="7" t="s">
        <v>107</v>
      </c>
      <c r="G241" s="8" t="str">
        <f>VLOOKUP(B241,'[1]ds đẩy lên PM'!$B$4:$F$6819,5,0)</f>
        <v>Tốt</v>
      </c>
      <c r="H241" s="8" t="s">
        <v>5219</v>
      </c>
      <c r="I241" s="60"/>
      <c r="J241" s="6" t="s">
        <v>1025</v>
      </c>
      <c r="K241" s="6" t="s">
        <v>5230</v>
      </c>
      <c r="L241" s="6" t="s">
        <v>1026</v>
      </c>
      <c r="M241" s="6"/>
    </row>
    <row r="242" spans="1:13" x14ac:dyDescent="0.2">
      <c r="A242" s="7">
        <f t="shared" si="6"/>
        <v>43</v>
      </c>
      <c r="B242" s="7">
        <v>24020955</v>
      </c>
      <c r="C242" s="6" t="s">
        <v>1512</v>
      </c>
      <c r="D242" s="6" t="s">
        <v>1513</v>
      </c>
      <c r="E242" s="7" t="s">
        <v>31</v>
      </c>
      <c r="F242" s="7" t="s">
        <v>399</v>
      </c>
      <c r="G242" s="8" t="str">
        <f>VLOOKUP(B242,'[1]ds đẩy lên PM'!$B$4:$F$6819,5,0)</f>
        <v>Xuất sắc</v>
      </c>
      <c r="H242" s="8" t="s">
        <v>5219</v>
      </c>
      <c r="I242" s="60"/>
      <c r="J242" s="6" t="s">
        <v>1025</v>
      </c>
      <c r="K242" s="6" t="s">
        <v>5230</v>
      </c>
      <c r="L242" s="6" t="s">
        <v>1026</v>
      </c>
      <c r="M242" s="6"/>
    </row>
    <row r="243" spans="1:13" x14ac:dyDescent="0.2">
      <c r="A243" s="7">
        <f t="shared" si="6"/>
        <v>44</v>
      </c>
      <c r="B243" s="7">
        <v>24020960</v>
      </c>
      <c r="C243" s="6" t="s">
        <v>1515</v>
      </c>
      <c r="D243" s="6" t="s">
        <v>647</v>
      </c>
      <c r="E243" s="7" t="s">
        <v>31</v>
      </c>
      <c r="F243" s="7" t="s">
        <v>399</v>
      </c>
      <c r="G243" s="8" t="str">
        <f>VLOOKUP(B243,'[1]ds đẩy lên PM'!$B$4:$F$6819,5,0)</f>
        <v>Tốt</v>
      </c>
      <c r="H243" s="8" t="s">
        <v>5219</v>
      </c>
      <c r="I243" s="60"/>
      <c r="J243" s="6" t="s">
        <v>1025</v>
      </c>
      <c r="K243" s="6" t="s">
        <v>5230</v>
      </c>
      <c r="L243" s="6" t="s">
        <v>1026</v>
      </c>
      <c r="M243" s="6"/>
    </row>
    <row r="244" spans="1:13" x14ac:dyDescent="0.2">
      <c r="A244" s="7">
        <f t="shared" si="6"/>
        <v>45</v>
      </c>
      <c r="B244" s="7">
        <v>24020995</v>
      </c>
      <c r="C244" s="6" t="s">
        <v>1473</v>
      </c>
      <c r="D244" s="6" t="s">
        <v>672</v>
      </c>
      <c r="E244" s="7" t="s">
        <v>31</v>
      </c>
      <c r="F244" s="7" t="s">
        <v>399</v>
      </c>
      <c r="G244" s="8" t="str">
        <f>VLOOKUP(B244,'[1]ds đẩy lên PM'!$B$4:$F$6819,5,0)</f>
        <v>Khá</v>
      </c>
      <c r="H244" s="8" t="s">
        <v>5219</v>
      </c>
      <c r="I244" s="60"/>
      <c r="J244" s="6" t="s">
        <v>1025</v>
      </c>
      <c r="K244" s="6" t="s">
        <v>5230</v>
      </c>
      <c r="L244" s="6" t="s">
        <v>1026</v>
      </c>
      <c r="M244" s="6"/>
    </row>
    <row r="245" spans="1:13" x14ac:dyDescent="0.2">
      <c r="A245" s="7">
        <f t="shared" si="6"/>
        <v>46</v>
      </c>
      <c r="B245" s="7">
        <v>24021034</v>
      </c>
      <c r="C245" s="6" t="s">
        <v>1486</v>
      </c>
      <c r="D245" s="6" t="s">
        <v>761</v>
      </c>
      <c r="E245" s="7" t="s">
        <v>31</v>
      </c>
      <c r="F245" s="7" t="s">
        <v>399</v>
      </c>
      <c r="G245" s="8" t="str">
        <f>VLOOKUP(B245,'[1]ds đẩy lên PM'!$B$4:$F$6819,5,0)</f>
        <v>Tốt</v>
      </c>
      <c r="H245" s="8" t="s">
        <v>5219</v>
      </c>
      <c r="I245" s="60"/>
      <c r="J245" s="6" t="s">
        <v>1025</v>
      </c>
      <c r="K245" s="6" t="s">
        <v>5230</v>
      </c>
      <c r="L245" s="6" t="s">
        <v>1026</v>
      </c>
      <c r="M245" s="6"/>
    </row>
    <row r="246" spans="1:13" x14ac:dyDescent="0.2">
      <c r="A246" s="7">
        <f t="shared" si="6"/>
        <v>47</v>
      </c>
      <c r="B246" s="7">
        <v>24020911</v>
      </c>
      <c r="C246" s="6" t="s">
        <v>630</v>
      </c>
      <c r="D246" s="6" t="s">
        <v>1442</v>
      </c>
      <c r="E246" s="7" t="s">
        <v>435</v>
      </c>
      <c r="F246" s="7" t="s">
        <v>44</v>
      </c>
      <c r="G246" s="8" t="str">
        <f>VLOOKUP(B246,'[1]ds đẩy lên PM'!$B$4:$F$6819,5,0)</f>
        <v>Tốt</v>
      </c>
      <c r="H246" s="8" t="s">
        <v>5219</v>
      </c>
      <c r="I246" s="60"/>
      <c r="J246" s="6" t="s">
        <v>1025</v>
      </c>
      <c r="K246" s="6" t="s">
        <v>5230</v>
      </c>
      <c r="L246" s="6" t="s">
        <v>1026</v>
      </c>
      <c r="M246" s="6"/>
    </row>
    <row r="247" spans="1:13" x14ac:dyDescent="0.2">
      <c r="A247" s="7">
        <f t="shared" si="6"/>
        <v>48</v>
      </c>
      <c r="B247" s="7">
        <v>24021019</v>
      </c>
      <c r="C247" s="6" t="s">
        <v>1481</v>
      </c>
      <c r="D247" s="6" t="s">
        <v>1482</v>
      </c>
      <c r="E247" s="7" t="s">
        <v>31</v>
      </c>
      <c r="F247" s="7" t="s">
        <v>389</v>
      </c>
      <c r="G247" s="8" t="str">
        <f>VLOOKUP(B247,'[1]ds đẩy lên PM'!$B$4:$F$6819,5,0)</f>
        <v>Khá</v>
      </c>
      <c r="H247" s="8" t="s">
        <v>5219</v>
      </c>
      <c r="I247" s="60"/>
      <c r="J247" s="6" t="s">
        <v>1025</v>
      </c>
      <c r="K247" s="6" t="s">
        <v>5230</v>
      </c>
      <c r="L247" s="6" t="s">
        <v>1026</v>
      </c>
      <c r="M247" s="6"/>
    </row>
    <row r="248" spans="1:13" x14ac:dyDescent="0.2">
      <c r="A248" s="7">
        <f t="shared" si="6"/>
        <v>49</v>
      </c>
      <c r="B248" s="7">
        <v>24021033</v>
      </c>
      <c r="C248" s="6" t="s">
        <v>1542</v>
      </c>
      <c r="D248" s="6" t="s">
        <v>1543</v>
      </c>
      <c r="E248" s="7" t="s">
        <v>31</v>
      </c>
      <c r="F248" s="7" t="s">
        <v>541</v>
      </c>
      <c r="G248" s="8" t="str">
        <f>VLOOKUP(B248,'[1]ds đẩy lên PM'!$B$4:$F$6819,5,0)</f>
        <v>Tốt</v>
      </c>
      <c r="H248" s="8" t="s">
        <v>5219</v>
      </c>
      <c r="I248" s="60"/>
      <c r="J248" s="6" t="s">
        <v>1025</v>
      </c>
      <c r="K248" s="6" t="s">
        <v>5230</v>
      </c>
      <c r="L248" s="6" t="s">
        <v>1026</v>
      </c>
      <c r="M248" s="6"/>
    </row>
    <row r="249" spans="1:13" x14ac:dyDescent="0.2">
      <c r="A249" s="7">
        <f t="shared" si="6"/>
        <v>50</v>
      </c>
      <c r="B249" s="7">
        <v>24021002</v>
      </c>
      <c r="C249" s="6" t="s">
        <v>1528</v>
      </c>
      <c r="D249" s="6" t="s">
        <v>928</v>
      </c>
      <c r="E249" s="7" t="s">
        <v>31</v>
      </c>
      <c r="F249" s="7" t="s">
        <v>262</v>
      </c>
      <c r="G249" s="8" t="str">
        <f>VLOOKUP(B249,'[1]ds đẩy lên PM'!$B$4:$F$6819,5,0)</f>
        <v>Tốt</v>
      </c>
      <c r="H249" s="8" t="s">
        <v>5219</v>
      </c>
      <c r="I249" s="60"/>
      <c r="J249" s="6" t="s">
        <v>1025</v>
      </c>
      <c r="K249" s="6" t="s">
        <v>5230</v>
      </c>
      <c r="L249" s="6" t="s">
        <v>1026</v>
      </c>
      <c r="M249" s="6"/>
    </row>
    <row r="250" spans="1:13" x14ac:dyDescent="0.2">
      <c r="A250" s="7">
        <f t="shared" si="6"/>
        <v>51</v>
      </c>
      <c r="B250" s="7">
        <v>24020931</v>
      </c>
      <c r="C250" s="6" t="s">
        <v>1503</v>
      </c>
      <c r="D250" s="6" t="s">
        <v>1487</v>
      </c>
      <c r="E250" s="7" t="s">
        <v>81</v>
      </c>
      <c r="F250" s="7" t="s">
        <v>409</v>
      </c>
      <c r="G250" s="8" t="str">
        <f>VLOOKUP(B250,'[1]ds đẩy lên PM'!$B$4:$F$6819,5,0)</f>
        <v>Tốt</v>
      </c>
      <c r="H250" s="8" t="s">
        <v>5219</v>
      </c>
      <c r="I250" s="60"/>
      <c r="J250" s="6" t="s">
        <v>1025</v>
      </c>
      <c r="K250" s="6" t="s">
        <v>5230</v>
      </c>
      <c r="L250" s="6" t="s">
        <v>1026</v>
      </c>
      <c r="M250" s="6"/>
    </row>
    <row r="251" spans="1:13" x14ac:dyDescent="0.2">
      <c r="A251" s="7"/>
      <c r="B251" s="7"/>
      <c r="C251" s="6"/>
      <c r="D251" s="6"/>
      <c r="E251" s="7"/>
      <c r="F251" s="7"/>
      <c r="G251" s="8"/>
      <c r="H251" s="8"/>
      <c r="I251" s="64">
        <f>SUM(I200:I250)</f>
        <v>204500000</v>
      </c>
      <c r="J251" s="6"/>
      <c r="K251" s="6"/>
      <c r="L251" s="6"/>
      <c r="M251" s="6"/>
    </row>
    <row r="252" spans="1:13" x14ac:dyDescent="0.2">
      <c r="A252" s="7">
        <f>A250+1</f>
        <v>52</v>
      </c>
      <c r="B252" s="7">
        <v>24020944</v>
      </c>
      <c r="C252" s="6" t="s">
        <v>1454</v>
      </c>
      <c r="D252" s="6" t="s">
        <v>1455</v>
      </c>
      <c r="E252" s="15" t="s">
        <v>77</v>
      </c>
      <c r="F252" s="7" t="s">
        <v>8</v>
      </c>
      <c r="G252" s="8" t="str">
        <f>VLOOKUP(B252,'[1]ds đẩy lên PM'!$B$4:$F$6819,5,0)</f>
        <v>Tốt</v>
      </c>
      <c r="H252" s="8" t="s">
        <v>5220</v>
      </c>
      <c r="I252" s="60"/>
      <c r="J252" s="6" t="s">
        <v>1025</v>
      </c>
      <c r="K252" s="6"/>
      <c r="L252" s="6" t="s">
        <v>1026</v>
      </c>
      <c r="M252" s="6"/>
    </row>
  </sheetData>
  <sortState xmlns:xlrd2="http://schemas.microsoft.com/office/spreadsheetml/2017/richdata2" ref="B8:M54">
    <sortCondition descending="1" ref="H8:H54"/>
  </sortState>
  <mergeCells count="2">
    <mergeCell ref="A1:L1"/>
    <mergeCell ref="A2:L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06F11-C6D8-4473-BD72-AA9D5D7CE530}">
  <sheetPr codeName="Sheet8">
    <tabColor rgb="FFFFC000"/>
  </sheetPr>
  <dimension ref="A1:V117"/>
  <sheetViews>
    <sheetView topLeftCell="A86" workbookViewId="0">
      <selection activeCell="I19" sqref="I19"/>
    </sheetView>
  </sheetViews>
  <sheetFormatPr defaultRowHeight="15" x14ac:dyDescent="0.2"/>
  <cols>
    <col min="1" max="1" width="3.375" style="2" bestFit="1" customWidth="1"/>
    <col min="2" max="2" width="7.875" style="2" bestFit="1" customWidth="1"/>
    <col min="3" max="3" width="21.375" style="1" bestFit="1" customWidth="1"/>
    <col min="4" max="4" width="9.375" style="1" bestFit="1" customWidth="1"/>
    <col min="5" max="5" width="9.375" style="2" bestFit="1" customWidth="1"/>
    <col min="6" max="6" width="7.875" style="2" bestFit="1" customWidth="1"/>
    <col min="7" max="7" width="7.375" style="2" bestFit="1" customWidth="1"/>
    <col min="8" max="8" width="8.25" style="2" customWidth="1"/>
    <col min="9" max="9" width="10.875" style="67" bestFit="1" customWidth="1"/>
    <col min="10" max="10" width="10.25" style="1" bestFit="1" customWidth="1"/>
    <col min="11" max="11" width="10.25" style="1" customWidth="1"/>
    <col min="12" max="12" width="4.75" style="1" customWidth="1"/>
    <col min="13" max="13" width="13.75" style="1" bestFit="1" customWidth="1"/>
    <col min="14" max="16384" width="9" style="1"/>
  </cols>
  <sheetData>
    <row r="1" spans="1:22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22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22" x14ac:dyDescent="0.2">
      <c r="A3" s="1"/>
      <c r="B3" s="1"/>
    </row>
    <row r="4" spans="1:22" x14ac:dyDescent="0.2">
      <c r="A4" s="9"/>
      <c r="B4" s="9"/>
      <c r="C4" s="8" t="s">
        <v>5228</v>
      </c>
      <c r="D4" s="7">
        <v>2024</v>
      </c>
      <c r="E4" s="1"/>
      <c r="F4" s="1"/>
      <c r="G4" s="1"/>
      <c r="H4" s="9"/>
      <c r="I4" s="71"/>
      <c r="J4" s="71"/>
      <c r="K4" s="71"/>
      <c r="L4" s="9"/>
      <c r="M4" s="9"/>
      <c r="N4" s="71"/>
      <c r="O4" s="71"/>
      <c r="P4" s="71"/>
      <c r="Q4" s="71"/>
      <c r="R4" s="9"/>
      <c r="S4" s="9"/>
      <c r="T4" s="9"/>
      <c r="U4" s="9"/>
      <c r="V4" s="9"/>
    </row>
    <row r="5" spans="1:22" x14ac:dyDescent="0.2">
      <c r="A5" s="9"/>
      <c r="B5" s="9"/>
      <c r="C5" s="8" t="s">
        <v>5229</v>
      </c>
      <c r="D5" s="7" t="str">
        <f>F19</f>
        <v> 3.31</v>
      </c>
      <c r="E5" s="1"/>
      <c r="F5" s="1"/>
      <c r="G5" s="1"/>
      <c r="H5" s="9"/>
      <c r="I5" s="71"/>
      <c r="J5" s="71"/>
      <c r="K5" s="71"/>
      <c r="L5" s="9"/>
      <c r="M5" s="9"/>
      <c r="N5" s="71"/>
      <c r="O5" s="71"/>
      <c r="P5" s="71"/>
      <c r="Q5" s="71"/>
      <c r="R5" s="9"/>
      <c r="S5" s="9"/>
      <c r="T5" s="9"/>
      <c r="U5" s="9"/>
      <c r="V5" s="9"/>
    </row>
    <row r="6" spans="1:22" x14ac:dyDescent="0.2">
      <c r="A6" s="1"/>
      <c r="B6" s="1"/>
      <c r="J6" s="67"/>
      <c r="K6" s="67"/>
      <c r="L6" s="2"/>
      <c r="M6" s="2"/>
    </row>
    <row r="7" spans="1:22" s="2" customFormat="1" ht="42.7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  <c r="M7" s="4" t="s">
        <v>5215</v>
      </c>
    </row>
    <row r="8" spans="1:22" x14ac:dyDescent="0.2">
      <c r="A8" s="7">
        <v>1</v>
      </c>
      <c r="B8" s="7">
        <v>24022997</v>
      </c>
      <c r="C8" s="6" t="s">
        <v>131</v>
      </c>
      <c r="D8" s="6" t="s">
        <v>1579</v>
      </c>
      <c r="E8" s="7" t="s">
        <v>59</v>
      </c>
      <c r="F8" s="7" t="s">
        <v>38</v>
      </c>
      <c r="G8" s="8" t="str">
        <f>VLOOKUP(B8,'[1]ds đẩy lên PM'!$B$4:$F$6819,5,0)</f>
        <v>Xuất sắc</v>
      </c>
      <c r="H8" s="8" t="s">
        <v>5218</v>
      </c>
      <c r="I8" s="60">
        <f>[2]Chuẩn!$M$51</f>
        <v>18000000</v>
      </c>
      <c r="J8" s="6" t="s">
        <v>1555</v>
      </c>
      <c r="K8" s="6" t="s">
        <v>5231</v>
      </c>
      <c r="L8" s="6" t="s">
        <v>1556</v>
      </c>
      <c r="M8" s="6"/>
    </row>
    <row r="9" spans="1:22" x14ac:dyDescent="0.2">
      <c r="A9" s="7">
        <f>A8+1</f>
        <v>2</v>
      </c>
      <c r="B9" s="7">
        <v>24023059</v>
      </c>
      <c r="C9" s="6" t="s">
        <v>1643</v>
      </c>
      <c r="D9" s="6" t="s">
        <v>1644</v>
      </c>
      <c r="E9" s="7" t="s">
        <v>7</v>
      </c>
      <c r="F9" s="7" t="s">
        <v>66</v>
      </c>
      <c r="G9" s="8" t="str">
        <f>VLOOKUP(B9,'[1]ds đẩy lên PM'!$B$4:$F$6819,5,0)</f>
        <v>Xuất sắc</v>
      </c>
      <c r="H9" s="8" t="s">
        <v>5218</v>
      </c>
      <c r="I9" s="60">
        <f>[2]Chuẩn!$M$51</f>
        <v>18000000</v>
      </c>
      <c r="J9" s="6" t="s">
        <v>1555</v>
      </c>
      <c r="K9" s="6" t="s">
        <v>5231</v>
      </c>
      <c r="L9" s="6" t="s">
        <v>1556</v>
      </c>
      <c r="M9" s="6"/>
    </row>
    <row r="10" spans="1:22" x14ac:dyDescent="0.2">
      <c r="A10" s="7">
        <f t="shared" ref="A10:A73" si="0">A9+1</f>
        <v>3</v>
      </c>
      <c r="B10" s="7">
        <v>24022950</v>
      </c>
      <c r="C10" s="6" t="s">
        <v>1610</v>
      </c>
      <c r="D10" s="6" t="s">
        <v>1611</v>
      </c>
      <c r="E10" s="7" t="s">
        <v>22</v>
      </c>
      <c r="F10" s="7" t="s">
        <v>164</v>
      </c>
      <c r="G10" s="8" t="str">
        <f>VLOOKUP(B10,'[1]ds đẩy lên PM'!$B$4:$F$6819,5,0)</f>
        <v>Xuất sắc</v>
      </c>
      <c r="H10" s="8" t="s">
        <v>5217</v>
      </c>
      <c r="I10" s="60">
        <f>[2]Chuẩn!$N$51</f>
        <v>17500000</v>
      </c>
      <c r="J10" s="6" t="s">
        <v>1555</v>
      </c>
      <c r="K10" s="6" t="s">
        <v>5231</v>
      </c>
      <c r="L10" s="6" t="s">
        <v>1556</v>
      </c>
      <c r="M10" s="6"/>
    </row>
    <row r="11" spans="1:22" x14ac:dyDescent="0.2">
      <c r="A11" s="7">
        <f t="shared" si="0"/>
        <v>4</v>
      </c>
      <c r="B11" s="7">
        <v>24023078</v>
      </c>
      <c r="C11" s="6" t="s">
        <v>1647</v>
      </c>
      <c r="D11" s="6" t="s">
        <v>666</v>
      </c>
      <c r="E11" s="7" t="s">
        <v>31</v>
      </c>
      <c r="F11" s="7" t="s">
        <v>134</v>
      </c>
      <c r="G11" s="8" t="str">
        <f>VLOOKUP(B11,'[1]ds đẩy lên PM'!$B$4:$F$6819,5,0)</f>
        <v>Xuất sắc</v>
      </c>
      <c r="H11" s="8" t="s">
        <v>5217</v>
      </c>
      <c r="I11" s="60">
        <f>[2]Chuẩn!$N$51</f>
        <v>17500000</v>
      </c>
      <c r="J11" s="6" t="s">
        <v>1555</v>
      </c>
      <c r="K11" s="6" t="s">
        <v>5231</v>
      </c>
      <c r="L11" s="6" t="s">
        <v>1556</v>
      </c>
      <c r="M11" s="6"/>
    </row>
    <row r="12" spans="1:22" x14ac:dyDescent="0.2">
      <c r="A12" s="7">
        <f t="shared" si="0"/>
        <v>5</v>
      </c>
      <c r="B12" s="7">
        <v>24023054</v>
      </c>
      <c r="C12" s="6" t="s">
        <v>1641</v>
      </c>
      <c r="D12" s="6" t="s">
        <v>1570</v>
      </c>
      <c r="E12" s="7" t="s">
        <v>31</v>
      </c>
      <c r="F12" s="7" t="s">
        <v>351</v>
      </c>
      <c r="G12" s="8" t="str">
        <f>VLOOKUP(B12,'[1]ds đẩy lên PM'!$B$4:$F$6819,5,0)</f>
        <v>Xuất sắc</v>
      </c>
      <c r="H12" s="8" t="s">
        <v>5217</v>
      </c>
      <c r="I12" s="60">
        <f>[2]Chuẩn!$N$51</f>
        <v>17500000</v>
      </c>
      <c r="J12" s="6" t="s">
        <v>1555</v>
      </c>
      <c r="K12" s="6" t="s">
        <v>5231</v>
      </c>
      <c r="L12" s="6" t="s">
        <v>1556</v>
      </c>
      <c r="M12" s="6"/>
    </row>
    <row r="13" spans="1:22" x14ac:dyDescent="0.2">
      <c r="A13" s="7">
        <f t="shared" si="0"/>
        <v>6</v>
      </c>
      <c r="B13" s="7">
        <v>24022995</v>
      </c>
      <c r="C13" s="6" t="s">
        <v>1578</v>
      </c>
      <c r="D13" s="6" t="s">
        <v>1000</v>
      </c>
      <c r="E13" s="7" t="s">
        <v>22</v>
      </c>
      <c r="F13" s="7" t="s">
        <v>19</v>
      </c>
      <c r="G13" s="8" t="str">
        <f>VLOOKUP(B13,'[1]ds đẩy lên PM'!$B$4:$F$6819,5,0)</f>
        <v>Xuất sắc</v>
      </c>
      <c r="H13" s="8" t="s">
        <v>5217</v>
      </c>
      <c r="I13" s="60">
        <f>[2]Chuẩn!$N$51</f>
        <v>17500000</v>
      </c>
      <c r="J13" s="6" t="s">
        <v>1555</v>
      </c>
      <c r="K13" s="6" t="s">
        <v>5231</v>
      </c>
      <c r="L13" s="6" t="s">
        <v>1556</v>
      </c>
      <c r="M13" s="6"/>
    </row>
    <row r="14" spans="1:22" x14ac:dyDescent="0.2">
      <c r="A14" s="7">
        <f t="shared" si="0"/>
        <v>7</v>
      </c>
      <c r="B14" s="7">
        <v>24023009</v>
      </c>
      <c r="C14" s="6" t="s">
        <v>1583</v>
      </c>
      <c r="D14" s="6" t="s">
        <v>1584</v>
      </c>
      <c r="E14" s="7" t="s">
        <v>59</v>
      </c>
      <c r="F14" s="7" t="s">
        <v>19</v>
      </c>
      <c r="G14" s="8" t="str">
        <f>VLOOKUP(B14,'[1]ds đẩy lên PM'!$B$4:$F$6819,5,0)</f>
        <v>Xuất sắc</v>
      </c>
      <c r="H14" s="8" t="s">
        <v>5217</v>
      </c>
      <c r="I14" s="60">
        <f>[2]Chuẩn!$N$51</f>
        <v>17500000</v>
      </c>
      <c r="J14" s="6" t="s">
        <v>1555</v>
      </c>
      <c r="K14" s="6" t="s">
        <v>5231</v>
      </c>
      <c r="L14" s="6" t="s">
        <v>1556</v>
      </c>
      <c r="M14" s="6"/>
    </row>
    <row r="15" spans="1:22" x14ac:dyDescent="0.2">
      <c r="A15" s="7">
        <f t="shared" si="0"/>
        <v>8</v>
      </c>
      <c r="B15" s="7">
        <v>24023020</v>
      </c>
      <c r="C15" s="6" t="s">
        <v>1684</v>
      </c>
      <c r="D15" s="6" t="s">
        <v>869</v>
      </c>
      <c r="E15" s="7" t="s">
        <v>22</v>
      </c>
      <c r="F15" s="7" t="s">
        <v>19</v>
      </c>
      <c r="G15" s="8" t="str">
        <f>VLOOKUP(B15,'[1]ds đẩy lên PM'!$B$4:$F$6819,5,0)</f>
        <v>Xuất sắc</v>
      </c>
      <c r="H15" s="8" t="s">
        <v>5217</v>
      </c>
      <c r="I15" s="60">
        <f>[2]Chuẩn!$N$51</f>
        <v>17500000</v>
      </c>
      <c r="J15" s="6" t="s">
        <v>1555</v>
      </c>
      <c r="K15" s="6" t="s">
        <v>5231</v>
      </c>
      <c r="L15" s="6" t="s">
        <v>1556</v>
      </c>
      <c r="M15" s="6"/>
    </row>
    <row r="16" spans="1:22" x14ac:dyDescent="0.2">
      <c r="A16" s="7">
        <f t="shared" si="0"/>
        <v>9</v>
      </c>
      <c r="B16" s="7">
        <v>24023079</v>
      </c>
      <c r="C16" s="6" t="s">
        <v>1701</v>
      </c>
      <c r="D16" s="6" t="s">
        <v>687</v>
      </c>
      <c r="E16" s="7" t="s">
        <v>22</v>
      </c>
      <c r="F16" s="7" t="s">
        <v>19</v>
      </c>
      <c r="G16" s="8" t="str">
        <f>VLOOKUP(B16,'[1]ds đẩy lên PM'!$B$4:$F$6819,5,0)</f>
        <v>Tốt</v>
      </c>
      <c r="H16" s="8" t="s">
        <v>5217</v>
      </c>
      <c r="I16" s="60">
        <f>[2]Chuẩn!$N$51</f>
        <v>17500000</v>
      </c>
      <c r="J16" s="6" t="s">
        <v>1555</v>
      </c>
      <c r="K16" s="6" t="s">
        <v>5231</v>
      </c>
      <c r="L16" s="6" t="s">
        <v>1556</v>
      </c>
      <c r="M16" s="6"/>
    </row>
    <row r="17" spans="1:13" ht="60" x14ac:dyDescent="0.2">
      <c r="A17" s="7">
        <f t="shared" si="0"/>
        <v>10</v>
      </c>
      <c r="B17" s="7">
        <v>24022983</v>
      </c>
      <c r="C17" s="6" t="s">
        <v>1574</v>
      </c>
      <c r="D17" s="6" t="s">
        <v>691</v>
      </c>
      <c r="E17" s="7" t="s">
        <v>77</v>
      </c>
      <c r="F17" s="7" t="s">
        <v>87</v>
      </c>
      <c r="G17" s="8" t="str">
        <f>VLOOKUP(B17,'[1]ds đẩy lên PM'!$B$4:$F$6819,5,0)</f>
        <v>Xuất sắc</v>
      </c>
      <c r="H17" s="8" t="s">
        <v>5217</v>
      </c>
      <c r="I17" s="60">
        <f>[2]Chuẩn!$N$51</f>
        <v>17500000</v>
      </c>
      <c r="J17" s="6" t="s">
        <v>1555</v>
      </c>
      <c r="K17" s="6" t="s">
        <v>5231</v>
      </c>
      <c r="L17" s="6" t="s">
        <v>1556</v>
      </c>
      <c r="M17" s="46" t="s">
        <v>5223</v>
      </c>
    </row>
    <row r="18" spans="1:13" x14ac:dyDescent="0.2">
      <c r="A18" s="7">
        <f t="shared" si="0"/>
        <v>11</v>
      </c>
      <c r="B18" s="7">
        <v>24022969</v>
      </c>
      <c r="C18" s="6" t="s">
        <v>1562</v>
      </c>
      <c r="D18" s="6" t="s">
        <v>1563</v>
      </c>
      <c r="E18" s="7" t="s">
        <v>94</v>
      </c>
      <c r="F18" s="7" t="s">
        <v>121</v>
      </c>
      <c r="G18" s="8" t="str">
        <f>VLOOKUP(B18,'[1]ds đẩy lên PM'!$B$4:$F$6819,5,0)</f>
        <v>Xuất sắc</v>
      </c>
      <c r="H18" s="8" t="s">
        <v>5217</v>
      </c>
      <c r="I18" s="60">
        <f>[2]Chuẩn!$N$51</f>
        <v>17500000</v>
      </c>
      <c r="J18" s="6" t="s">
        <v>1555</v>
      </c>
      <c r="K18" s="6" t="s">
        <v>5231</v>
      </c>
      <c r="L18" s="6" t="s">
        <v>1556</v>
      </c>
      <c r="M18" s="6"/>
    </row>
    <row r="19" spans="1:13" s="12" customFormat="1" x14ac:dyDescent="0.2">
      <c r="A19" s="10">
        <f t="shared" si="0"/>
        <v>12</v>
      </c>
      <c r="B19" s="10">
        <v>24023082</v>
      </c>
      <c r="C19" s="11" t="s">
        <v>1649</v>
      </c>
      <c r="D19" s="11" t="s">
        <v>691</v>
      </c>
      <c r="E19" s="10" t="s">
        <v>31</v>
      </c>
      <c r="F19" s="10" t="s">
        <v>24</v>
      </c>
      <c r="G19" s="17" t="str">
        <f>VLOOKUP(B19,'[1]ds đẩy lên PM'!$B$4:$F$6819,5,0)</f>
        <v>Tốt</v>
      </c>
      <c r="H19" s="17" t="s">
        <v>5217</v>
      </c>
      <c r="I19" s="70">
        <f>[2]Chuẩn!$N$51</f>
        <v>17500000</v>
      </c>
      <c r="J19" s="11" t="s">
        <v>1555</v>
      </c>
      <c r="K19" s="11" t="s">
        <v>5231</v>
      </c>
      <c r="L19" s="11" t="s">
        <v>1556</v>
      </c>
      <c r="M19" s="11"/>
    </row>
    <row r="20" spans="1:13" x14ac:dyDescent="0.2">
      <c r="A20" s="7">
        <f t="shared" si="0"/>
        <v>13</v>
      </c>
      <c r="B20" s="7">
        <v>24023098</v>
      </c>
      <c r="C20" s="6" t="s">
        <v>1654</v>
      </c>
      <c r="D20" s="6" t="s">
        <v>761</v>
      </c>
      <c r="E20" s="7" t="s">
        <v>22</v>
      </c>
      <c r="F20" s="7" t="s">
        <v>150</v>
      </c>
      <c r="G20" s="8" t="str">
        <f>VLOOKUP(B20,'[1]ds đẩy lên PM'!$B$4:$F$6819,5,0)</f>
        <v>Xuất sắc</v>
      </c>
      <c r="H20" s="8" t="s">
        <v>5217</v>
      </c>
      <c r="I20" s="60"/>
      <c r="J20" s="6" t="s">
        <v>1555</v>
      </c>
      <c r="K20" s="6" t="s">
        <v>5231</v>
      </c>
      <c r="L20" s="6" t="s">
        <v>1556</v>
      </c>
      <c r="M20" s="6"/>
    </row>
    <row r="21" spans="1:13" x14ac:dyDescent="0.2">
      <c r="A21" s="7">
        <f t="shared" si="0"/>
        <v>14</v>
      </c>
      <c r="B21" s="7">
        <v>24022960</v>
      </c>
      <c r="C21" s="6" t="s">
        <v>1668</v>
      </c>
      <c r="D21" s="6" t="s">
        <v>828</v>
      </c>
      <c r="E21" s="7" t="s">
        <v>31</v>
      </c>
      <c r="F21" s="7" t="s">
        <v>573</v>
      </c>
      <c r="G21" s="8" t="str">
        <f>VLOOKUP(B21,'[1]ds đẩy lên PM'!$B$4:$F$6819,5,0)</f>
        <v>Tốt</v>
      </c>
      <c r="H21" s="8" t="s">
        <v>5217</v>
      </c>
      <c r="I21" s="60"/>
      <c r="J21" s="6" t="s">
        <v>1555</v>
      </c>
      <c r="K21" s="6" t="s">
        <v>5231</v>
      </c>
      <c r="L21" s="6" t="s">
        <v>1556</v>
      </c>
      <c r="M21" s="6"/>
    </row>
    <row r="22" spans="1:13" x14ac:dyDescent="0.2">
      <c r="A22" s="7">
        <f t="shared" si="0"/>
        <v>15</v>
      </c>
      <c r="B22" s="7">
        <v>24022952</v>
      </c>
      <c r="C22" s="6" t="s">
        <v>1662</v>
      </c>
      <c r="D22" s="6" t="s">
        <v>676</v>
      </c>
      <c r="E22" s="7" t="s">
        <v>31</v>
      </c>
      <c r="F22" s="7" t="s">
        <v>190</v>
      </c>
      <c r="G22" s="8" t="str">
        <f>VLOOKUP(B22,'[1]ds đẩy lên PM'!$B$4:$F$6819,5,0)</f>
        <v>Xuất sắc</v>
      </c>
      <c r="H22" s="8" t="s">
        <v>5217</v>
      </c>
      <c r="I22" s="60"/>
      <c r="J22" s="6" t="s">
        <v>1555</v>
      </c>
      <c r="K22" s="6" t="s">
        <v>5231</v>
      </c>
      <c r="L22" s="6" t="s">
        <v>1556</v>
      </c>
      <c r="M22" s="6"/>
    </row>
    <row r="23" spans="1:13" x14ac:dyDescent="0.2">
      <c r="A23" s="7">
        <f t="shared" si="0"/>
        <v>16</v>
      </c>
      <c r="B23" s="7">
        <v>24023076</v>
      </c>
      <c r="C23" s="6" t="s">
        <v>1702</v>
      </c>
      <c r="D23" s="6" t="s">
        <v>720</v>
      </c>
      <c r="E23" s="7" t="s">
        <v>22</v>
      </c>
      <c r="F23" s="7" t="s">
        <v>190</v>
      </c>
      <c r="G23" s="8" t="str">
        <f>VLOOKUP(B23,'[1]ds đẩy lên PM'!$B$4:$F$6819,5,0)</f>
        <v>Xuất sắc</v>
      </c>
      <c r="H23" s="8" t="s">
        <v>5217</v>
      </c>
      <c r="I23" s="60"/>
      <c r="J23" s="6" t="s">
        <v>1555</v>
      </c>
      <c r="K23" s="6" t="s">
        <v>5231</v>
      </c>
      <c r="L23" s="6" t="s">
        <v>1556</v>
      </c>
      <c r="M23" s="6"/>
    </row>
    <row r="24" spans="1:13" x14ac:dyDescent="0.2">
      <c r="A24" s="7">
        <f t="shared" si="0"/>
        <v>17</v>
      </c>
      <c r="B24" s="7">
        <v>24022965</v>
      </c>
      <c r="C24" s="6" t="s">
        <v>1569</v>
      </c>
      <c r="D24" s="6" t="s">
        <v>1570</v>
      </c>
      <c r="E24" s="7" t="s">
        <v>22</v>
      </c>
      <c r="F24" s="7" t="s">
        <v>32</v>
      </c>
      <c r="G24" s="8" t="str">
        <f>VLOOKUP(B24,'[1]ds đẩy lên PM'!$B$4:$F$6819,5,0)</f>
        <v>Xuất sắc</v>
      </c>
      <c r="H24" s="8" t="s">
        <v>5217</v>
      </c>
      <c r="I24" s="60"/>
      <c r="J24" s="6" t="s">
        <v>1555</v>
      </c>
      <c r="K24" s="6" t="s">
        <v>5231</v>
      </c>
      <c r="L24" s="6" t="s">
        <v>1556</v>
      </c>
      <c r="M24" s="6"/>
    </row>
    <row r="25" spans="1:13" x14ac:dyDescent="0.2">
      <c r="A25" s="7">
        <f t="shared" si="0"/>
        <v>18</v>
      </c>
      <c r="B25" s="7">
        <v>24023062</v>
      </c>
      <c r="C25" s="6" t="s">
        <v>1645</v>
      </c>
      <c r="D25" s="6" t="s">
        <v>1523</v>
      </c>
      <c r="E25" s="7" t="s">
        <v>22</v>
      </c>
      <c r="F25" s="7" t="s">
        <v>32</v>
      </c>
      <c r="G25" s="8" t="str">
        <f>VLOOKUP(B25,'[1]ds đẩy lên PM'!$B$4:$F$6819,5,0)</f>
        <v>Tốt</v>
      </c>
      <c r="H25" s="8" t="s">
        <v>5217</v>
      </c>
      <c r="I25" s="60"/>
      <c r="J25" s="6" t="s">
        <v>1555</v>
      </c>
      <c r="K25" s="6" t="s">
        <v>5231</v>
      </c>
      <c r="L25" s="6" t="s">
        <v>1556</v>
      </c>
      <c r="M25" s="6"/>
    </row>
    <row r="26" spans="1:13" x14ac:dyDescent="0.2">
      <c r="A26" s="7">
        <f t="shared" si="0"/>
        <v>19</v>
      </c>
      <c r="B26" s="7">
        <v>24023081</v>
      </c>
      <c r="C26" s="6" t="s">
        <v>1599</v>
      </c>
      <c r="D26" s="6" t="s">
        <v>1600</v>
      </c>
      <c r="E26" s="7" t="s">
        <v>94</v>
      </c>
      <c r="F26" s="7" t="s">
        <v>32</v>
      </c>
      <c r="G26" s="8" t="str">
        <f>VLOOKUP(B26,'[1]ds đẩy lên PM'!$B$4:$F$6819,5,0)</f>
        <v>Xuất sắc</v>
      </c>
      <c r="H26" s="8" t="s">
        <v>5217</v>
      </c>
      <c r="I26" s="60"/>
      <c r="J26" s="6" t="s">
        <v>1555</v>
      </c>
      <c r="K26" s="6" t="s">
        <v>5231</v>
      </c>
      <c r="L26" s="6" t="s">
        <v>1556</v>
      </c>
      <c r="M26" s="6"/>
    </row>
    <row r="27" spans="1:13" x14ac:dyDescent="0.2">
      <c r="A27" s="7">
        <f t="shared" si="0"/>
        <v>20</v>
      </c>
      <c r="B27" s="7">
        <v>24023031</v>
      </c>
      <c r="C27" s="6" t="s">
        <v>1371</v>
      </c>
      <c r="D27" s="6" t="s">
        <v>1589</v>
      </c>
      <c r="E27" s="7" t="s">
        <v>31</v>
      </c>
      <c r="F27" s="7" t="s">
        <v>74</v>
      </c>
      <c r="G27" s="8" t="str">
        <f>VLOOKUP(B27,'[1]ds đẩy lên PM'!$B$4:$F$6819,5,0)</f>
        <v>Khá</v>
      </c>
      <c r="H27" s="8" t="s">
        <v>5219</v>
      </c>
      <c r="I27" s="60"/>
      <c r="J27" s="6" t="s">
        <v>1555</v>
      </c>
      <c r="K27" s="6" t="s">
        <v>5231</v>
      </c>
      <c r="L27" s="6" t="s">
        <v>1556</v>
      </c>
      <c r="M27" s="6"/>
    </row>
    <row r="28" spans="1:13" x14ac:dyDescent="0.2">
      <c r="A28" s="7">
        <f t="shared" si="0"/>
        <v>21</v>
      </c>
      <c r="B28" s="7">
        <v>24022996</v>
      </c>
      <c r="C28" s="6" t="s">
        <v>1679</v>
      </c>
      <c r="D28" s="6" t="s">
        <v>907</v>
      </c>
      <c r="E28" s="7" t="s">
        <v>31</v>
      </c>
      <c r="F28" s="7" t="s">
        <v>486</v>
      </c>
      <c r="G28" s="8" t="str">
        <f>VLOOKUP(B28,'[1]ds đẩy lên PM'!$B$4:$F$6819,5,0)</f>
        <v>Tốt</v>
      </c>
      <c r="H28" s="8" t="s">
        <v>5219</v>
      </c>
      <c r="I28" s="60"/>
      <c r="J28" s="6" t="s">
        <v>1555</v>
      </c>
      <c r="K28" s="6" t="s">
        <v>5231</v>
      </c>
      <c r="L28" s="6" t="s">
        <v>1556</v>
      </c>
      <c r="M28" s="6"/>
    </row>
    <row r="29" spans="1:13" x14ac:dyDescent="0.2">
      <c r="A29" s="7">
        <f t="shared" si="0"/>
        <v>22</v>
      </c>
      <c r="B29" s="7">
        <v>24023042</v>
      </c>
      <c r="C29" s="6" t="s">
        <v>1638</v>
      </c>
      <c r="D29" s="6" t="s">
        <v>856</v>
      </c>
      <c r="E29" s="7" t="s">
        <v>22</v>
      </c>
      <c r="F29" s="7" t="s">
        <v>486</v>
      </c>
      <c r="G29" s="8" t="str">
        <f>VLOOKUP(B29,'[1]ds đẩy lên PM'!$B$4:$F$6819,5,0)</f>
        <v>Tốt</v>
      </c>
      <c r="H29" s="8" t="s">
        <v>5219</v>
      </c>
      <c r="I29" s="60"/>
      <c r="J29" s="6" t="s">
        <v>1555</v>
      </c>
      <c r="K29" s="6" t="s">
        <v>5231</v>
      </c>
      <c r="L29" s="6" t="s">
        <v>1556</v>
      </c>
      <c r="M29" s="6"/>
    </row>
    <row r="30" spans="1:13" x14ac:dyDescent="0.2">
      <c r="A30" s="7">
        <f t="shared" si="0"/>
        <v>23</v>
      </c>
      <c r="B30" s="7">
        <v>24022953</v>
      </c>
      <c r="C30" s="6" t="s">
        <v>1561</v>
      </c>
      <c r="D30" s="6" t="s">
        <v>1010</v>
      </c>
      <c r="E30" s="7" t="s">
        <v>94</v>
      </c>
      <c r="F30" s="7" t="s">
        <v>96</v>
      </c>
      <c r="G30" s="8" t="str">
        <f>VLOOKUP(B30,'[1]ds đẩy lên PM'!$B$4:$F$6819,5,0)</f>
        <v>Xuất sắc</v>
      </c>
      <c r="H30" s="8" t="s">
        <v>5219</v>
      </c>
      <c r="I30" s="60"/>
      <c r="J30" s="6" t="s">
        <v>1555</v>
      </c>
      <c r="K30" s="6" t="s">
        <v>5231</v>
      </c>
      <c r="L30" s="6" t="s">
        <v>1556</v>
      </c>
      <c r="M30" s="6"/>
    </row>
    <row r="31" spans="1:13" x14ac:dyDescent="0.2">
      <c r="A31" s="7">
        <f t="shared" si="0"/>
        <v>24</v>
      </c>
      <c r="B31" s="7">
        <v>24022942</v>
      </c>
      <c r="C31" s="6" t="s">
        <v>1608</v>
      </c>
      <c r="D31" s="6" t="s">
        <v>1609</v>
      </c>
      <c r="E31" s="7" t="s">
        <v>22</v>
      </c>
      <c r="F31" s="7" t="s">
        <v>279</v>
      </c>
      <c r="G31" s="8" t="str">
        <f>VLOOKUP(B31,'[1]ds đẩy lên PM'!$B$4:$F$6819,5,0)</f>
        <v>Xuất sắc</v>
      </c>
      <c r="H31" s="8" t="s">
        <v>5219</v>
      </c>
      <c r="I31" s="60"/>
      <c r="J31" s="6" t="s">
        <v>1555</v>
      </c>
      <c r="K31" s="6" t="s">
        <v>5231</v>
      </c>
      <c r="L31" s="6" t="s">
        <v>1556</v>
      </c>
      <c r="M31" s="6"/>
    </row>
    <row r="32" spans="1:13" x14ac:dyDescent="0.2">
      <c r="A32" s="7">
        <f t="shared" si="0"/>
        <v>25</v>
      </c>
      <c r="B32" s="7">
        <v>24022977</v>
      </c>
      <c r="C32" s="6" t="s">
        <v>1564</v>
      </c>
      <c r="D32" s="6" t="s">
        <v>1565</v>
      </c>
      <c r="E32" s="7" t="s">
        <v>31</v>
      </c>
      <c r="F32" s="7" t="s">
        <v>33</v>
      </c>
      <c r="G32" s="8" t="str">
        <f>VLOOKUP(B32,'[1]ds đẩy lên PM'!$B$4:$F$6819,5,0)</f>
        <v>Xuất sắc</v>
      </c>
      <c r="H32" s="8" t="s">
        <v>5219</v>
      </c>
      <c r="I32" s="60"/>
      <c r="J32" s="6" t="s">
        <v>1555</v>
      </c>
      <c r="K32" s="6" t="s">
        <v>5231</v>
      </c>
      <c r="L32" s="6" t="s">
        <v>1556</v>
      </c>
      <c r="M32" s="6"/>
    </row>
    <row r="33" spans="1:13" x14ac:dyDescent="0.2">
      <c r="A33" s="7">
        <f t="shared" si="0"/>
        <v>26</v>
      </c>
      <c r="B33" s="7">
        <v>24023084</v>
      </c>
      <c r="C33" s="6" t="s">
        <v>1703</v>
      </c>
      <c r="D33" s="6" t="s">
        <v>1704</v>
      </c>
      <c r="E33" s="7" t="s">
        <v>31</v>
      </c>
      <c r="F33" s="7" t="s">
        <v>33</v>
      </c>
      <c r="G33" s="8" t="str">
        <f>VLOOKUP(B33,'[1]ds đẩy lên PM'!$B$4:$F$6819,5,0)</f>
        <v>Tốt</v>
      </c>
      <c r="H33" s="8" t="s">
        <v>5219</v>
      </c>
      <c r="I33" s="60"/>
      <c r="J33" s="6" t="s">
        <v>1555</v>
      </c>
      <c r="K33" s="6" t="s">
        <v>5231</v>
      </c>
      <c r="L33" s="6" t="s">
        <v>1556</v>
      </c>
      <c r="M33" s="6"/>
    </row>
    <row r="34" spans="1:13" x14ac:dyDescent="0.2">
      <c r="A34" s="7">
        <f t="shared" si="0"/>
        <v>27</v>
      </c>
      <c r="B34" s="7">
        <v>24022958</v>
      </c>
      <c r="C34" s="6" t="s">
        <v>1203</v>
      </c>
      <c r="D34" s="6" t="s">
        <v>1618</v>
      </c>
      <c r="E34" s="7" t="s">
        <v>22</v>
      </c>
      <c r="F34" s="7" t="s">
        <v>510</v>
      </c>
      <c r="G34" s="8" t="str">
        <f>VLOOKUP(B34,'[1]ds đẩy lên PM'!$B$4:$F$6819,5,0)</f>
        <v>Tốt</v>
      </c>
      <c r="H34" s="8" t="s">
        <v>5219</v>
      </c>
      <c r="I34" s="60"/>
      <c r="J34" s="6" t="s">
        <v>1555</v>
      </c>
      <c r="K34" s="6" t="s">
        <v>5231</v>
      </c>
      <c r="L34" s="6" t="s">
        <v>1556</v>
      </c>
      <c r="M34" s="6"/>
    </row>
    <row r="35" spans="1:13" x14ac:dyDescent="0.2">
      <c r="A35" s="7">
        <f t="shared" si="0"/>
        <v>28</v>
      </c>
      <c r="B35" s="7">
        <v>24022961</v>
      </c>
      <c r="C35" s="6" t="s">
        <v>1568</v>
      </c>
      <c r="D35" s="6" t="s">
        <v>1452</v>
      </c>
      <c r="E35" s="7" t="s">
        <v>59</v>
      </c>
      <c r="F35" s="7" t="s">
        <v>510</v>
      </c>
      <c r="G35" s="8" t="str">
        <f>VLOOKUP(B35,'[1]ds đẩy lên PM'!$B$4:$F$6819,5,0)</f>
        <v>Xuất sắc</v>
      </c>
      <c r="H35" s="8" t="s">
        <v>5219</v>
      </c>
      <c r="I35" s="60"/>
      <c r="J35" s="6" t="s">
        <v>1555</v>
      </c>
      <c r="K35" s="6" t="s">
        <v>5231</v>
      </c>
      <c r="L35" s="6" t="s">
        <v>1556</v>
      </c>
      <c r="M35" s="6"/>
    </row>
    <row r="36" spans="1:13" x14ac:dyDescent="0.2">
      <c r="A36" s="7">
        <f t="shared" si="0"/>
        <v>29</v>
      </c>
      <c r="B36" s="7">
        <v>24023026</v>
      </c>
      <c r="C36" s="6" t="s">
        <v>1635</v>
      </c>
      <c r="D36" s="6" t="s">
        <v>1470</v>
      </c>
      <c r="E36" s="7" t="s">
        <v>22</v>
      </c>
      <c r="F36" s="7" t="s">
        <v>510</v>
      </c>
      <c r="G36" s="8" t="str">
        <f>VLOOKUP(B36,'[1]ds đẩy lên PM'!$B$4:$F$6819,5,0)</f>
        <v>Xuất sắc</v>
      </c>
      <c r="H36" s="8" t="s">
        <v>5219</v>
      </c>
      <c r="I36" s="60"/>
      <c r="J36" s="6" t="s">
        <v>1555</v>
      </c>
      <c r="K36" s="6" t="s">
        <v>5231</v>
      </c>
      <c r="L36" s="6" t="s">
        <v>1556</v>
      </c>
      <c r="M36" s="6"/>
    </row>
    <row r="37" spans="1:13" x14ac:dyDescent="0.2">
      <c r="A37" s="7">
        <f t="shared" si="0"/>
        <v>30</v>
      </c>
      <c r="B37" s="7">
        <v>24023005</v>
      </c>
      <c r="C37" s="6" t="s">
        <v>318</v>
      </c>
      <c r="D37" s="6" t="s">
        <v>1581</v>
      </c>
      <c r="E37" s="7" t="s">
        <v>59</v>
      </c>
      <c r="F37" s="7" t="s">
        <v>593</v>
      </c>
      <c r="G37" s="8" t="str">
        <f>VLOOKUP(B37,'[1]ds đẩy lên PM'!$B$4:$F$6819,5,0)</f>
        <v>Tốt</v>
      </c>
      <c r="H37" s="8" t="s">
        <v>5219</v>
      </c>
      <c r="I37" s="60"/>
      <c r="J37" s="6" t="s">
        <v>1555</v>
      </c>
      <c r="K37" s="6" t="s">
        <v>5231</v>
      </c>
      <c r="L37" s="6" t="s">
        <v>1556</v>
      </c>
      <c r="M37" s="6"/>
    </row>
    <row r="38" spans="1:13" x14ac:dyDescent="0.2">
      <c r="A38" s="7">
        <f t="shared" si="0"/>
        <v>31</v>
      </c>
      <c r="B38" s="7">
        <v>24023072</v>
      </c>
      <c r="C38" s="6" t="s">
        <v>1700</v>
      </c>
      <c r="D38" s="6" t="s">
        <v>882</v>
      </c>
      <c r="E38" s="7" t="s">
        <v>31</v>
      </c>
      <c r="F38" s="7" t="s">
        <v>418</v>
      </c>
      <c r="G38" s="8" t="str">
        <f>VLOOKUP(B38,'[1]ds đẩy lên PM'!$B$4:$F$6819,5,0)</f>
        <v>Tốt</v>
      </c>
      <c r="H38" s="8" t="s">
        <v>5219</v>
      </c>
      <c r="I38" s="60"/>
      <c r="J38" s="6" t="s">
        <v>1555</v>
      </c>
      <c r="K38" s="6" t="s">
        <v>5231</v>
      </c>
      <c r="L38" s="6" t="s">
        <v>1556</v>
      </c>
      <c r="M38" s="6"/>
    </row>
    <row r="39" spans="1:13" x14ac:dyDescent="0.2">
      <c r="A39" s="7">
        <f t="shared" si="0"/>
        <v>32</v>
      </c>
      <c r="B39" s="7">
        <v>24023093</v>
      </c>
      <c r="C39" s="6" t="s">
        <v>1603</v>
      </c>
      <c r="D39" s="6" t="s">
        <v>705</v>
      </c>
      <c r="E39" s="7" t="s">
        <v>22</v>
      </c>
      <c r="F39" s="7" t="s">
        <v>78</v>
      </c>
      <c r="G39" s="8" t="str">
        <f>VLOOKUP(B39,'[1]ds đẩy lên PM'!$B$4:$F$6819,5,0)</f>
        <v>Tốt</v>
      </c>
      <c r="H39" s="8" t="s">
        <v>5219</v>
      </c>
      <c r="I39" s="60"/>
      <c r="J39" s="6" t="s">
        <v>1555</v>
      </c>
      <c r="K39" s="6" t="s">
        <v>5231</v>
      </c>
      <c r="L39" s="6" t="s">
        <v>1556</v>
      </c>
      <c r="M39" s="6"/>
    </row>
    <row r="40" spans="1:13" x14ac:dyDescent="0.2">
      <c r="A40" s="7">
        <f t="shared" si="0"/>
        <v>33</v>
      </c>
      <c r="B40" s="7">
        <v>24023013</v>
      </c>
      <c r="C40" s="6" t="s">
        <v>1585</v>
      </c>
      <c r="D40" s="6" t="s">
        <v>1508</v>
      </c>
      <c r="E40" s="7" t="s">
        <v>22</v>
      </c>
      <c r="F40" s="7" t="s">
        <v>234</v>
      </c>
      <c r="G40" s="8" t="str">
        <f>VLOOKUP(B40,'[1]ds đẩy lên PM'!$B$4:$F$6819,5,0)</f>
        <v>Tốt</v>
      </c>
      <c r="H40" s="8" t="s">
        <v>5219</v>
      </c>
      <c r="I40" s="60"/>
      <c r="J40" s="6" t="s">
        <v>1555</v>
      </c>
      <c r="K40" s="6" t="s">
        <v>5231</v>
      </c>
      <c r="L40" s="6" t="s">
        <v>1556</v>
      </c>
      <c r="M40" s="6"/>
    </row>
    <row r="41" spans="1:13" x14ac:dyDescent="0.2">
      <c r="A41" s="7">
        <f t="shared" si="0"/>
        <v>34</v>
      </c>
      <c r="B41" s="7">
        <v>24022970</v>
      </c>
      <c r="C41" s="6" t="s">
        <v>1614</v>
      </c>
      <c r="D41" s="6" t="s">
        <v>751</v>
      </c>
      <c r="E41" s="7" t="s">
        <v>22</v>
      </c>
      <c r="F41" s="7" t="s">
        <v>15</v>
      </c>
      <c r="G41" s="8" t="str">
        <f>VLOOKUP(B41,'[1]ds đẩy lên PM'!$B$4:$F$6819,5,0)</f>
        <v>Tốt</v>
      </c>
      <c r="H41" s="8" t="s">
        <v>5219</v>
      </c>
      <c r="I41" s="60"/>
      <c r="J41" s="6" t="s">
        <v>1555</v>
      </c>
      <c r="K41" s="6" t="s">
        <v>5231</v>
      </c>
      <c r="L41" s="6" t="s">
        <v>1556</v>
      </c>
      <c r="M41" s="6"/>
    </row>
    <row r="42" spans="1:13" x14ac:dyDescent="0.2">
      <c r="A42" s="7">
        <f t="shared" si="0"/>
        <v>35</v>
      </c>
      <c r="B42" s="7">
        <v>24022982</v>
      </c>
      <c r="C42" s="6" t="s">
        <v>1621</v>
      </c>
      <c r="D42" s="6" t="s">
        <v>810</v>
      </c>
      <c r="E42" s="7" t="s">
        <v>22</v>
      </c>
      <c r="F42" s="7" t="s">
        <v>15</v>
      </c>
      <c r="G42" s="8" t="str">
        <f>VLOOKUP(B42,'[1]ds đẩy lên PM'!$B$4:$F$6819,5,0)</f>
        <v>Tốt</v>
      </c>
      <c r="H42" s="8" t="s">
        <v>5219</v>
      </c>
      <c r="I42" s="60"/>
      <c r="J42" s="6" t="s">
        <v>1555</v>
      </c>
      <c r="K42" s="6" t="s">
        <v>5231</v>
      </c>
      <c r="L42" s="6" t="s">
        <v>1556</v>
      </c>
      <c r="M42" s="6"/>
    </row>
    <row r="43" spans="1:13" x14ac:dyDescent="0.2">
      <c r="A43" s="7">
        <f t="shared" si="0"/>
        <v>36</v>
      </c>
      <c r="B43" s="7">
        <v>24022994</v>
      </c>
      <c r="C43" s="6" t="s">
        <v>1624</v>
      </c>
      <c r="D43" s="6" t="s">
        <v>1625</v>
      </c>
      <c r="E43" s="7" t="s">
        <v>31</v>
      </c>
      <c r="F43" s="7" t="s">
        <v>734</v>
      </c>
      <c r="G43" s="8" t="str">
        <f>VLOOKUP(B43,'[1]ds đẩy lên PM'!$B$4:$F$6819,5,0)</f>
        <v>Tốt</v>
      </c>
      <c r="H43" s="8" t="s">
        <v>5219</v>
      </c>
      <c r="I43" s="60"/>
      <c r="J43" s="6" t="s">
        <v>1555</v>
      </c>
      <c r="K43" s="6" t="s">
        <v>5231</v>
      </c>
      <c r="L43" s="6" t="s">
        <v>1556</v>
      </c>
      <c r="M43" s="6"/>
    </row>
    <row r="44" spans="1:13" x14ac:dyDescent="0.2">
      <c r="A44" s="7">
        <f t="shared" si="0"/>
        <v>37</v>
      </c>
      <c r="B44" s="7">
        <v>24023021</v>
      </c>
      <c r="C44" s="6" t="s">
        <v>1587</v>
      </c>
      <c r="D44" s="6" t="s">
        <v>983</v>
      </c>
      <c r="E44" s="7" t="s">
        <v>31</v>
      </c>
      <c r="F44" s="7" t="s">
        <v>734</v>
      </c>
      <c r="G44" s="8" t="str">
        <f>VLOOKUP(B44,'[1]ds đẩy lên PM'!$B$4:$F$6819,5,0)</f>
        <v>Xuất sắc</v>
      </c>
      <c r="H44" s="8" t="s">
        <v>5219</v>
      </c>
      <c r="I44" s="60"/>
      <c r="J44" s="6" t="s">
        <v>1555</v>
      </c>
      <c r="K44" s="6" t="s">
        <v>5231</v>
      </c>
      <c r="L44" s="6" t="s">
        <v>1556</v>
      </c>
      <c r="M44" s="6"/>
    </row>
    <row r="45" spans="1:13" x14ac:dyDescent="0.2">
      <c r="A45" s="7">
        <f t="shared" si="0"/>
        <v>38</v>
      </c>
      <c r="B45" s="7">
        <v>24023077</v>
      </c>
      <c r="C45" s="6" t="s">
        <v>1596</v>
      </c>
      <c r="D45" s="6" t="s">
        <v>1597</v>
      </c>
      <c r="E45" s="7" t="s">
        <v>22</v>
      </c>
      <c r="F45" s="7" t="s">
        <v>257</v>
      </c>
      <c r="G45" s="8" t="str">
        <f>VLOOKUP(B45,'[1]ds đẩy lên PM'!$B$4:$F$6819,5,0)</f>
        <v>Tốt</v>
      </c>
      <c r="H45" s="8" t="s">
        <v>5219</v>
      </c>
      <c r="I45" s="60"/>
      <c r="J45" s="6" t="s">
        <v>1555</v>
      </c>
      <c r="K45" s="6" t="s">
        <v>5231</v>
      </c>
      <c r="L45" s="6" t="s">
        <v>1556</v>
      </c>
      <c r="M45" s="6"/>
    </row>
    <row r="46" spans="1:13" x14ac:dyDescent="0.2">
      <c r="A46" s="7">
        <f t="shared" si="0"/>
        <v>39</v>
      </c>
      <c r="B46" s="7">
        <v>24022978</v>
      </c>
      <c r="C46" s="6" t="s">
        <v>550</v>
      </c>
      <c r="D46" s="6" t="s">
        <v>772</v>
      </c>
      <c r="E46" s="7" t="s">
        <v>22</v>
      </c>
      <c r="F46" s="7" t="s">
        <v>342</v>
      </c>
      <c r="G46" s="8" t="str">
        <f>VLOOKUP(B46,'[1]ds đẩy lên PM'!$B$4:$F$6819,5,0)</f>
        <v>Tốt</v>
      </c>
      <c r="H46" s="8" t="s">
        <v>5219</v>
      </c>
      <c r="I46" s="60"/>
      <c r="J46" s="6" t="s">
        <v>1555</v>
      </c>
      <c r="K46" s="6" t="s">
        <v>5231</v>
      </c>
      <c r="L46" s="6" t="s">
        <v>1556</v>
      </c>
      <c r="M46" s="6"/>
    </row>
    <row r="47" spans="1:13" x14ac:dyDescent="0.2">
      <c r="A47" s="7">
        <f t="shared" si="0"/>
        <v>40</v>
      </c>
      <c r="B47" s="7">
        <v>24022954</v>
      </c>
      <c r="C47" s="6" t="s">
        <v>1613</v>
      </c>
      <c r="D47" s="6" t="s">
        <v>790</v>
      </c>
      <c r="E47" s="7" t="s">
        <v>22</v>
      </c>
      <c r="F47" s="7" t="s">
        <v>218</v>
      </c>
      <c r="G47" s="8" t="str">
        <f>VLOOKUP(B47,'[1]ds đẩy lên PM'!$B$4:$F$6819,5,0)</f>
        <v>Xuất sắc</v>
      </c>
      <c r="H47" s="8" t="s">
        <v>5219</v>
      </c>
      <c r="I47" s="60"/>
      <c r="J47" s="6" t="s">
        <v>1555</v>
      </c>
      <c r="K47" s="6" t="s">
        <v>5231</v>
      </c>
      <c r="L47" s="6" t="s">
        <v>1556</v>
      </c>
      <c r="M47" s="6"/>
    </row>
    <row r="48" spans="1:13" x14ac:dyDescent="0.2">
      <c r="A48" s="7">
        <f t="shared" si="0"/>
        <v>41</v>
      </c>
      <c r="B48" s="7">
        <v>24022971</v>
      </c>
      <c r="C48" s="6" t="s">
        <v>1663</v>
      </c>
      <c r="D48" s="6" t="s">
        <v>1664</v>
      </c>
      <c r="E48" s="7" t="s">
        <v>31</v>
      </c>
      <c r="F48" s="7" t="s">
        <v>218</v>
      </c>
      <c r="G48" s="8" t="str">
        <f>VLOOKUP(B48,'[1]ds đẩy lên PM'!$B$4:$F$6819,5,0)</f>
        <v>Khá</v>
      </c>
      <c r="H48" s="8" t="s">
        <v>5219</v>
      </c>
      <c r="I48" s="60"/>
      <c r="J48" s="6" t="s">
        <v>1555</v>
      </c>
      <c r="K48" s="6" t="s">
        <v>5231</v>
      </c>
      <c r="L48" s="6" t="s">
        <v>1556</v>
      </c>
      <c r="M48" s="6"/>
    </row>
    <row r="49" spans="1:13" x14ac:dyDescent="0.2">
      <c r="A49" s="7">
        <f t="shared" si="0"/>
        <v>42</v>
      </c>
      <c r="B49" s="7">
        <v>24022990</v>
      </c>
      <c r="C49" s="6" t="s">
        <v>119</v>
      </c>
      <c r="D49" s="6" t="s">
        <v>710</v>
      </c>
      <c r="E49" s="7" t="s">
        <v>22</v>
      </c>
      <c r="F49" s="7" t="s">
        <v>218</v>
      </c>
      <c r="G49" s="8" t="str">
        <f>VLOOKUP(B49,'[1]ds đẩy lên PM'!$B$4:$F$6819,5,0)</f>
        <v>Tốt</v>
      </c>
      <c r="H49" s="8" t="s">
        <v>5219</v>
      </c>
      <c r="I49" s="60"/>
      <c r="J49" s="6" t="s">
        <v>1555</v>
      </c>
      <c r="K49" s="6" t="s">
        <v>5231</v>
      </c>
      <c r="L49" s="6" t="s">
        <v>1556</v>
      </c>
      <c r="M49" s="6"/>
    </row>
    <row r="50" spans="1:13" x14ac:dyDescent="0.2">
      <c r="A50" s="7">
        <f t="shared" si="0"/>
        <v>43</v>
      </c>
      <c r="B50" s="7">
        <v>24023041</v>
      </c>
      <c r="C50" s="6" t="s">
        <v>1591</v>
      </c>
      <c r="D50" s="6" t="s">
        <v>830</v>
      </c>
      <c r="E50" s="7" t="s">
        <v>22</v>
      </c>
      <c r="F50" s="7" t="s">
        <v>218</v>
      </c>
      <c r="G50" s="8" t="str">
        <f>VLOOKUP(B50,'[1]ds đẩy lên PM'!$B$4:$F$6819,5,0)</f>
        <v>Tốt</v>
      </c>
      <c r="H50" s="8" t="s">
        <v>5219</v>
      </c>
      <c r="I50" s="60"/>
      <c r="J50" s="6" t="s">
        <v>1555</v>
      </c>
      <c r="K50" s="6" t="s">
        <v>5231</v>
      </c>
      <c r="L50" s="6" t="s">
        <v>1556</v>
      </c>
      <c r="M50" s="6"/>
    </row>
    <row r="51" spans="1:13" x14ac:dyDescent="0.2">
      <c r="A51" s="7">
        <f t="shared" si="0"/>
        <v>44</v>
      </c>
      <c r="B51" s="7">
        <v>24023074</v>
      </c>
      <c r="C51" s="6" t="s">
        <v>1648</v>
      </c>
      <c r="D51" s="6" t="s">
        <v>680</v>
      </c>
      <c r="E51" s="7" t="s">
        <v>22</v>
      </c>
      <c r="F51" s="7" t="s">
        <v>218</v>
      </c>
      <c r="G51" s="8" t="str">
        <f>VLOOKUP(B51,'[1]ds đẩy lên PM'!$B$4:$F$6819,5,0)</f>
        <v>Xuất sắc</v>
      </c>
      <c r="H51" s="8" t="s">
        <v>5219</v>
      </c>
      <c r="I51" s="60"/>
      <c r="J51" s="6" t="s">
        <v>1555</v>
      </c>
      <c r="K51" s="6" t="s">
        <v>5231</v>
      </c>
      <c r="L51" s="6" t="s">
        <v>1556</v>
      </c>
      <c r="M51" s="6"/>
    </row>
    <row r="52" spans="1:13" x14ac:dyDescent="0.2">
      <c r="A52" s="7">
        <f t="shared" si="0"/>
        <v>45</v>
      </c>
      <c r="B52" s="7">
        <v>24023022</v>
      </c>
      <c r="C52" s="6" t="s">
        <v>1633</v>
      </c>
      <c r="D52" s="6" t="s">
        <v>1426</v>
      </c>
      <c r="E52" s="7" t="s">
        <v>94</v>
      </c>
      <c r="F52" s="7" t="s">
        <v>153</v>
      </c>
      <c r="G52" s="8" t="str">
        <f>VLOOKUP(B52,'[1]ds đẩy lên PM'!$B$4:$F$6819,5,0)</f>
        <v>Tốt</v>
      </c>
      <c r="H52" s="8" t="s">
        <v>5219</v>
      </c>
      <c r="I52" s="60"/>
      <c r="J52" s="6" t="s">
        <v>1555</v>
      </c>
      <c r="K52" s="6" t="s">
        <v>5231</v>
      </c>
      <c r="L52" s="6" t="s">
        <v>1556</v>
      </c>
      <c r="M52" s="6"/>
    </row>
    <row r="53" spans="1:13" x14ac:dyDescent="0.2">
      <c r="A53" s="7">
        <f t="shared" si="0"/>
        <v>46</v>
      </c>
      <c r="B53" s="7">
        <v>24022976</v>
      </c>
      <c r="C53" s="6" t="s">
        <v>1666</v>
      </c>
      <c r="D53" s="6" t="s">
        <v>896</v>
      </c>
      <c r="E53" s="7" t="s">
        <v>31</v>
      </c>
      <c r="F53" s="7" t="s">
        <v>570</v>
      </c>
      <c r="G53" s="8" t="str">
        <f>VLOOKUP(B53,'[1]ds đẩy lên PM'!$B$4:$F$6819,5,0)</f>
        <v>Tốt</v>
      </c>
      <c r="H53" s="8" t="s">
        <v>5219</v>
      </c>
      <c r="I53" s="60"/>
      <c r="J53" s="6" t="s">
        <v>1555</v>
      </c>
      <c r="K53" s="6" t="s">
        <v>5231</v>
      </c>
      <c r="L53" s="6" t="s">
        <v>1556</v>
      </c>
      <c r="M53" s="6"/>
    </row>
    <row r="54" spans="1:13" x14ac:dyDescent="0.2">
      <c r="A54" s="7">
        <f t="shared" si="0"/>
        <v>47</v>
      </c>
      <c r="B54" s="7">
        <v>24022949</v>
      </c>
      <c r="C54" s="6" t="s">
        <v>1560</v>
      </c>
      <c r="D54" s="6" t="s">
        <v>1448</v>
      </c>
      <c r="E54" s="7" t="s">
        <v>22</v>
      </c>
      <c r="F54" s="7" t="s">
        <v>158</v>
      </c>
      <c r="G54" s="8" t="str">
        <f>VLOOKUP(B54,'[1]ds đẩy lên PM'!$B$4:$F$6819,5,0)</f>
        <v>Xuất sắc</v>
      </c>
      <c r="H54" s="8" t="s">
        <v>5219</v>
      </c>
      <c r="I54" s="60"/>
      <c r="J54" s="6" t="s">
        <v>1555</v>
      </c>
      <c r="K54" s="6" t="s">
        <v>5231</v>
      </c>
      <c r="L54" s="6" t="s">
        <v>1556</v>
      </c>
      <c r="M54" s="6"/>
    </row>
    <row r="55" spans="1:13" x14ac:dyDescent="0.2">
      <c r="A55" s="7">
        <f t="shared" si="0"/>
        <v>48</v>
      </c>
      <c r="B55" s="7">
        <v>24022938</v>
      </c>
      <c r="C55" s="6" t="s">
        <v>1605</v>
      </c>
      <c r="D55" s="6" t="s">
        <v>1606</v>
      </c>
      <c r="E55" s="7" t="s">
        <v>22</v>
      </c>
      <c r="F55" s="7" t="s">
        <v>731</v>
      </c>
      <c r="G55" s="8" t="str">
        <f>VLOOKUP(B55,'[1]ds đẩy lên PM'!$B$4:$F$6819,5,0)</f>
        <v>Xuất sắc</v>
      </c>
      <c r="H55" s="8" t="s">
        <v>5219</v>
      </c>
      <c r="I55" s="60"/>
      <c r="J55" s="6" t="s">
        <v>1555</v>
      </c>
      <c r="K55" s="6" t="s">
        <v>5231</v>
      </c>
      <c r="L55" s="6" t="s">
        <v>1556</v>
      </c>
      <c r="M55" s="6"/>
    </row>
    <row r="56" spans="1:13" x14ac:dyDescent="0.2">
      <c r="A56" s="7">
        <f t="shared" si="0"/>
        <v>49</v>
      </c>
      <c r="B56" s="7">
        <v>24023027</v>
      </c>
      <c r="C56" s="6" t="s">
        <v>1686</v>
      </c>
      <c r="D56" s="6" t="s">
        <v>1452</v>
      </c>
      <c r="E56" s="7" t="s">
        <v>22</v>
      </c>
      <c r="F56" s="7" t="s">
        <v>141</v>
      </c>
      <c r="G56" s="8" t="str">
        <f>VLOOKUP(B56,'[1]ds đẩy lên PM'!$B$4:$F$6819,5,0)</f>
        <v>Khá</v>
      </c>
      <c r="H56" s="8" t="s">
        <v>5219</v>
      </c>
      <c r="I56" s="60"/>
      <c r="J56" s="6" t="s">
        <v>1555</v>
      </c>
      <c r="K56" s="6" t="s">
        <v>5231</v>
      </c>
      <c r="L56" s="6" t="s">
        <v>1556</v>
      </c>
      <c r="M56" s="6"/>
    </row>
    <row r="57" spans="1:13" x14ac:dyDescent="0.2">
      <c r="A57" s="7">
        <f t="shared" si="0"/>
        <v>50</v>
      </c>
      <c r="B57" s="7">
        <v>24023091</v>
      </c>
      <c r="C57" s="6" t="s">
        <v>1652</v>
      </c>
      <c r="D57" s="6" t="s">
        <v>640</v>
      </c>
      <c r="E57" s="7" t="s">
        <v>22</v>
      </c>
      <c r="F57" s="7" t="s">
        <v>141</v>
      </c>
      <c r="G57" s="8" t="str">
        <f>VLOOKUP(B57,'[1]ds đẩy lên PM'!$B$4:$F$6819,5,0)</f>
        <v>Khá</v>
      </c>
      <c r="H57" s="8" t="s">
        <v>5219</v>
      </c>
      <c r="I57" s="60"/>
      <c r="J57" s="6" t="s">
        <v>1555</v>
      </c>
      <c r="K57" s="6" t="s">
        <v>5231</v>
      </c>
      <c r="L57" s="6" t="s">
        <v>1556</v>
      </c>
      <c r="M57" s="6"/>
    </row>
    <row r="58" spans="1:13" x14ac:dyDescent="0.2">
      <c r="A58" s="7">
        <f t="shared" si="0"/>
        <v>51</v>
      </c>
      <c r="B58" s="7">
        <v>24023066</v>
      </c>
      <c r="C58" s="6" t="s">
        <v>1175</v>
      </c>
      <c r="D58" s="6" t="s">
        <v>1493</v>
      </c>
      <c r="E58" s="7" t="s">
        <v>31</v>
      </c>
      <c r="F58" s="7" t="s">
        <v>118</v>
      </c>
      <c r="G58" s="8" t="str">
        <f>VLOOKUP(B58,'[1]ds đẩy lên PM'!$B$4:$F$6819,5,0)</f>
        <v>Xuất sắc</v>
      </c>
      <c r="H58" s="8" t="s">
        <v>5219</v>
      </c>
      <c r="I58" s="60"/>
      <c r="J58" s="6" t="s">
        <v>1555</v>
      </c>
      <c r="K58" s="6" t="s">
        <v>5231</v>
      </c>
      <c r="L58" s="6" t="s">
        <v>1556</v>
      </c>
      <c r="M58" s="6"/>
    </row>
    <row r="59" spans="1:13" x14ac:dyDescent="0.2">
      <c r="A59" s="7">
        <f t="shared" si="0"/>
        <v>52</v>
      </c>
      <c r="B59" s="7">
        <v>24022951</v>
      </c>
      <c r="C59" s="6" t="s">
        <v>1612</v>
      </c>
      <c r="D59" s="6" t="s">
        <v>1332</v>
      </c>
      <c r="E59" s="7" t="s">
        <v>59</v>
      </c>
      <c r="F59" s="7" t="s">
        <v>293</v>
      </c>
      <c r="G59" s="8" t="str">
        <f>VLOOKUP(B59,'[1]ds đẩy lên PM'!$B$4:$F$6819,5,0)</f>
        <v>Khá</v>
      </c>
      <c r="H59" s="8" t="s">
        <v>5219</v>
      </c>
      <c r="I59" s="60"/>
      <c r="J59" s="6" t="s">
        <v>1555</v>
      </c>
      <c r="K59" s="6" t="s">
        <v>5231</v>
      </c>
      <c r="L59" s="6" t="s">
        <v>1556</v>
      </c>
      <c r="M59" s="6"/>
    </row>
    <row r="60" spans="1:13" x14ac:dyDescent="0.2">
      <c r="A60" s="7">
        <f t="shared" si="0"/>
        <v>53</v>
      </c>
      <c r="B60" s="7">
        <v>24023046</v>
      </c>
      <c r="C60" s="6" t="s">
        <v>1639</v>
      </c>
      <c r="D60" s="6" t="s">
        <v>1494</v>
      </c>
      <c r="E60" s="7" t="s">
        <v>22</v>
      </c>
      <c r="F60" s="7" t="s">
        <v>221</v>
      </c>
      <c r="G60" s="8" t="str">
        <f>VLOOKUP(B60,'[1]ds đẩy lên PM'!$B$4:$F$6819,5,0)</f>
        <v>Xuất sắc</v>
      </c>
      <c r="H60" s="8" t="s">
        <v>5219</v>
      </c>
      <c r="I60" s="60"/>
      <c r="J60" s="6" t="s">
        <v>1555</v>
      </c>
      <c r="K60" s="6" t="s">
        <v>5231</v>
      </c>
      <c r="L60" s="6" t="s">
        <v>1556</v>
      </c>
      <c r="M60" s="6"/>
    </row>
    <row r="61" spans="1:13" x14ac:dyDescent="0.2">
      <c r="A61" s="7">
        <f t="shared" si="0"/>
        <v>54</v>
      </c>
      <c r="B61" s="7">
        <v>24023057</v>
      </c>
      <c r="C61" s="6" t="s">
        <v>1592</v>
      </c>
      <c r="D61" s="6" t="s">
        <v>670</v>
      </c>
      <c r="E61" s="7" t="s">
        <v>22</v>
      </c>
      <c r="F61" s="7" t="s">
        <v>221</v>
      </c>
      <c r="G61" s="8" t="str">
        <f>VLOOKUP(B61,'[1]ds đẩy lên PM'!$B$4:$F$6819,5,0)</f>
        <v>Tốt</v>
      </c>
      <c r="H61" s="8" t="s">
        <v>5219</v>
      </c>
      <c r="I61" s="60"/>
      <c r="J61" s="6" t="s">
        <v>1555</v>
      </c>
      <c r="K61" s="6" t="s">
        <v>5231</v>
      </c>
      <c r="L61" s="6" t="s">
        <v>1556</v>
      </c>
      <c r="M61" s="6"/>
    </row>
    <row r="62" spans="1:13" x14ac:dyDescent="0.2">
      <c r="A62" s="7">
        <f t="shared" si="0"/>
        <v>55</v>
      </c>
      <c r="B62" s="7">
        <v>24023014</v>
      </c>
      <c r="C62" s="6" t="s">
        <v>1630</v>
      </c>
      <c r="D62" s="6" t="s">
        <v>1625</v>
      </c>
      <c r="E62" s="7" t="s">
        <v>90</v>
      </c>
      <c r="F62" s="7" t="s">
        <v>334</v>
      </c>
      <c r="G62" s="8" t="str">
        <f>VLOOKUP(B62,'[1]ds đẩy lên PM'!$B$4:$F$6819,5,0)</f>
        <v>Tốt</v>
      </c>
      <c r="H62" s="8" t="s">
        <v>5219</v>
      </c>
      <c r="I62" s="60"/>
      <c r="J62" s="6" t="s">
        <v>1555</v>
      </c>
      <c r="K62" s="6" t="s">
        <v>5231</v>
      </c>
      <c r="L62" s="6" t="s">
        <v>1556</v>
      </c>
      <c r="M62" s="6"/>
    </row>
    <row r="63" spans="1:13" x14ac:dyDescent="0.2">
      <c r="A63" s="7">
        <f t="shared" si="0"/>
        <v>56</v>
      </c>
      <c r="B63" s="7">
        <v>24023037</v>
      </c>
      <c r="C63" s="6" t="s">
        <v>1590</v>
      </c>
      <c r="D63" s="6" t="s">
        <v>645</v>
      </c>
      <c r="E63" s="7" t="s">
        <v>22</v>
      </c>
      <c r="F63" s="7" t="s">
        <v>446</v>
      </c>
      <c r="G63" s="8" t="str">
        <f>VLOOKUP(B63,'[1]ds đẩy lên PM'!$B$4:$F$6819,5,0)</f>
        <v>Tốt</v>
      </c>
      <c r="H63" s="8" t="s">
        <v>5219</v>
      </c>
      <c r="I63" s="60"/>
      <c r="J63" s="6" t="s">
        <v>1555</v>
      </c>
      <c r="K63" s="6" t="s">
        <v>5231</v>
      </c>
      <c r="L63" s="6" t="s">
        <v>1556</v>
      </c>
      <c r="M63" s="6"/>
    </row>
    <row r="64" spans="1:13" x14ac:dyDescent="0.2">
      <c r="A64" s="7">
        <f t="shared" si="0"/>
        <v>57</v>
      </c>
      <c r="B64" s="7">
        <v>24023069</v>
      </c>
      <c r="C64" s="6" t="s">
        <v>1595</v>
      </c>
      <c r="D64" s="6" t="s">
        <v>934</v>
      </c>
      <c r="E64" s="7" t="s">
        <v>22</v>
      </c>
      <c r="F64" s="7" t="s">
        <v>446</v>
      </c>
      <c r="G64" s="8" t="str">
        <f>VLOOKUP(B64,'[1]ds đẩy lên PM'!$B$4:$F$6819,5,0)</f>
        <v>Tốt</v>
      </c>
      <c r="H64" s="8" t="s">
        <v>5219</v>
      </c>
      <c r="I64" s="60"/>
      <c r="J64" s="6" t="s">
        <v>1555</v>
      </c>
      <c r="K64" s="6" t="s">
        <v>5231</v>
      </c>
      <c r="L64" s="6" t="s">
        <v>1556</v>
      </c>
      <c r="M64" s="6"/>
    </row>
    <row r="65" spans="1:13" x14ac:dyDescent="0.2">
      <c r="A65" s="7">
        <f t="shared" si="0"/>
        <v>58</v>
      </c>
      <c r="B65" s="7">
        <v>24023024</v>
      </c>
      <c r="C65" s="6" t="s">
        <v>1685</v>
      </c>
      <c r="D65" s="6" t="s">
        <v>873</v>
      </c>
      <c r="E65" s="7" t="s">
        <v>31</v>
      </c>
      <c r="F65" s="7" t="s">
        <v>339</v>
      </c>
      <c r="G65" s="8" t="str">
        <f>VLOOKUP(B65,'[1]ds đẩy lên PM'!$B$4:$F$6819,5,0)</f>
        <v>Tốt</v>
      </c>
      <c r="H65" s="8" t="s">
        <v>5219</v>
      </c>
      <c r="I65" s="60"/>
      <c r="J65" s="6" t="s">
        <v>1555</v>
      </c>
      <c r="K65" s="6" t="s">
        <v>5231</v>
      </c>
      <c r="L65" s="6" t="s">
        <v>1556</v>
      </c>
      <c r="M65" s="6"/>
    </row>
    <row r="66" spans="1:13" x14ac:dyDescent="0.2">
      <c r="A66" s="7">
        <f t="shared" si="0"/>
        <v>59</v>
      </c>
      <c r="B66" s="7">
        <v>24023038</v>
      </c>
      <c r="C66" s="6" t="s">
        <v>1637</v>
      </c>
      <c r="D66" s="6" t="s">
        <v>766</v>
      </c>
      <c r="E66" s="7" t="s">
        <v>22</v>
      </c>
      <c r="F66" s="7" t="s">
        <v>147</v>
      </c>
      <c r="G66" s="8" t="str">
        <f>VLOOKUP(B66,'[1]ds đẩy lên PM'!$B$4:$F$6819,5,0)</f>
        <v>Tốt</v>
      </c>
      <c r="H66" s="8" t="s">
        <v>5219</v>
      </c>
      <c r="I66" s="60"/>
      <c r="J66" s="6" t="s">
        <v>1555</v>
      </c>
      <c r="K66" s="6" t="s">
        <v>5231</v>
      </c>
      <c r="L66" s="6" t="s">
        <v>1556</v>
      </c>
      <c r="M66" s="6"/>
    </row>
    <row r="67" spans="1:13" x14ac:dyDescent="0.2">
      <c r="A67" s="7">
        <f t="shared" si="0"/>
        <v>60</v>
      </c>
      <c r="B67" s="7">
        <v>24022947</v>
      </c>
      <c r="C67" s="6" t="s">
        <v>1559</v>
      </c>
      <c r="D67" s="6" t="s">
        <v>880</v>
      </c>
      <c r="E67" s="7" t="s">
        <v>22</v>
      </c>
      <c r="F67" s="7" t="s">
        <v>648</v>
      </c>
      <c r="G67" s="8" t="str">
        <f>VLOOKUP(B67,'[1]ds đẩy lên PM'!$B$4:$F$6819,5,0)</f>
        <v>Khá</v>
      </c>
      <c r="H67" s="8" t="s">
        <v>5219</v>
      </c>
      <c r="I67" s="60"/>
      <c r="J67" s="6" t="s">
        <v>1555</v>
      </c>
      <c r="K67" s="6" t="s">
        <v>5231</v>
      </c>
      <c r="L67" s="6" t="s">
        <v>1556</v>
      </c>
      <c r="M67" s="6"/>
    </row>
    <row r="68" spans="1:13" x14ac:dyDescent="0.2">
      <c r="A68" s="7">
        <f t="shared" si="0"/>
        <v>61</v>
      </c>
      <c r="B68" s="7">
        <v>24022956</v>
      </c>
      <c r="C68" s="6" t="s">
        <v>1669</v>
      </c>
      <c r="D68" s="6" t="s">
        <v>788</v>
      </c>
      <c r="E68" s="7" t="s">
        <v>22</v>
      </c>
      <c r="F68" s="7" t="s">
        <v>648</v>
      </c>
      <c r="G68" s="8" t="str">
        <f>VLOOKUP(B68,'[1]ds đẩy lên PM'!$B$4:$F$6819,5,0)</f>
        <v>Xuất sắc</v>
      </c>
      <c r="H68" s="8" t="s">
        <v>5219</v>
      </c>
      <c r="I68" s="60"/>
      <c r="J68" s="6" t="s">
        <v>1555</v>
      </c>
      <c r="K68" s="6" t="s">
        <v>5231</v>
      </c>
      <c r="L68" s="6" t="s">
        <v>1556</v>
      </c>
      <c r="M68" s="6"/>
    </row>
    <row r="69" spans="1:13" x14ac:dyDescent="0.2">
      <c r="A69" s="7">
        <f t="shared" si="0"/>
        <v>62</v>
      </c>
      <c r="B69" s="7">
        <v>24022962</v>
      </c>
      <c r="C69" s="6" t="s">
        <v>1619</v>
      </c>
      <c r="D69" s="6" t="s">
        <v>858</v>
      </c>
      <c r="E69" s="7" t="s">
        <v>31</v>
      </c>
      <c r="F69" s="7" t="s">
        <v>648</v>
      </c>
      <c r="G69" s="8" t="str">
        <f>VLOOKUP(B69,'[1]ds đẩy lên PM'!$B$4:$F$6819,5,0)</f>
        <v>Tốt</v>
      </c>
      <c r="H69" s="8" t="s">
        <v>5219</v>
      </c>
      <c r="I69" s="60"/>
      <c r="J69" s="6" t="s">
        <v>1555</v>
      </c>
      <c r="K69" s="6" t="s">
        <v>5231</v>
      </c>
      <c r="L69" s="6" t="s">
        <v>1556</v>
      </c>
      <c r="M69" s="6"/>
    </row>
    <row r="70" spans="1:13" x14ac:dyDescent="0.2">
      <c r="A70" s="7">
        <f t="shared" si="0"/>
        <v>63</v>
      </c>
      <c r="B70" s="7">
        <v>24022967</v>
      </c>
      <c r="C70" s="6" t="s">
        <v>1510</v>
      </c>
      <c r="D70" s="6" t="s">
        <v>1671</v>
      </c>
      <c r="E70" s="7" t="s">
        <v>22</v>
      </c>
      <c r="F70" s="7" t="s">
        <v>648</v>
      </c>
      <c r="G70" s="8" t="str">
        <f>VLOOKUP(B70,'[1]ds đẩy lên PM'!$B$4:$F$6819,5,0)</f>
        <v>Xuất sắc</v>
      </c>
      <c r="H70" s="8" t="s">
        <v>5219</v>
      </c>
      <c r="I70" s="60"/>
      <c r="J70" s="6" t="s">
        <v>1555</v>
      </c>
      <c r="K70" s="6" t="s">
        <v>5231</v>
      </c>
      <c r="L70" s="6" t="s">
        <v>1556</v>
      </c>
      <c r="M70" s="6"/>
    </row>
    <row r="71" spans="1:13" x14ac:dyDescent="0.2">
      <c r="A71" s="7">
        <f t="shared" si="0"/>
        <v>64</v>
      </c>
      <c r="B71" s="7">
        <v>24022981</v>
      </c>
      <c r="C71" s="6" t="s">
        <v>1571</v>
      </c>
      <c r="D71" s="6" t="s">
        <v>1572</v>
      </c>
      <c r="E71" s="7" t="s">
        <v>31</v>
      </c>
      <c r="F71" s="7" t="s">
        <v>648</v>
      </c>
      <c r="G71" s="8" t="str">
        <f>VLOOKUP(B71,'[1]ds đẩy lên PM'!$B$4:$F$6819,5,0)</f>
        <v>Xuất sắc</v>
      </c>
      <c r="H71" s="8" t="s">
        <v>5219</v>
      </c>
      <c r="I71" s="60"/>
      <c r="J71" s="6" t="s">
        <v>1555</v>
      </c>
      <c r="K71" s="6" t="s">
        <v>5231</v>
      </c>
      <c r="L71" s="6" t="s">
        <v>1556</v>
      </c>
      <c r="M71" s="6"/>
    </row>
    <row r="72" spans="1:13" x14ac:dyDescent="0.2">
      <c r="A72" s="7">
        <f t="shared" si="0"/>
        <v>65</v>
      </c>
      <c r="B72" s="7">
        <v>24022993</v>
      </c>
      <c r="C72" s="6" t="s">
        <v>1576</v>
      </c>
      <c r="D72" s="6" t="s">
        <v>1577</v>
      </c>
      <c r="E72" s="7" t="s">
        <v>94</v>
      </c>
      <c r="F72" s="7" t="s">
        <v>648</v>
      </c>
      <c r="G72" s="8" t="str">
        <f>VLOOKUP(B72,'[1]ds đẩy lên PM'!$B$4:$F$6819,5,0)</f>
        <v>Tốt</v>
      </c>
      <c r="H72" s="8" t="s">
        <v>5219</v>
      </c>
      <c r="I72" s="60"/>
      <c r="J72" s="6" t="s">
        <v>1555</v>
      </c>
      <c r="K72" s="6" t="s">
        <v>5231</v>
      </c>
      <c r="L72" s="6" t="s">
        <v>1556</v>
      </c>
      <c r="M72" s="6"/>
    </row>
    <row r="73" spans="1:13" x14ac:dyDescent="0.2">
      <c r="A73" s="7">
        <f t="shared" si="0"/>
        <v>66</v>
      </c>
      <c r="B73" s="7">
        <v>24023025</v>
      </c>
      <c r="C73" s="6" t="s">
        <v>1588</v>
      </c>
      <c r="D73" s="6" t="s">
        <v>951</v>
      </c>
      <c r="E73" s="7" t="s">
        <v>22</v>
      </c>
      <c r="F73" s="7" t="s">
        <v>648</v>
      </c>
      <c r="G73" s="8" t="str">
        <f>VLOOKUP(B73,'[1]ds đẩy lên PM'!$B$4:$F$6819,5,0)</f>
        <v>Tốt</v>
      </c>
      <c r="H73" s="8" t="s">
        <v>5219</v>
      </c>
      <c r="I73" s="60"/>
      <c r="J73" s="6" t="s">
        <v>1555</v>
      </c>
      <c r="K73" s="6" t="s">
        <v>5231</v>
      </c>
      <c r="L73" s="6" t="s">
        <v>1556</v>
      </c>
      <c r="M73" s="6"/>
    </row>
    <row r="74" spans="1:13" x14ac:dyDescent="0.2">
      <c r="A74" s="7">
        <f t="shared" ref="A74:A116" si="1">A73+1</f>
        <v>67</v>
      </c>
      <c r="B74" s="7">
        <v>24023048</v>
      </c>
      <c r="C74" s="6" t="s">
        <v>1694</v>
      </c>
      <c r="D74" s="6" t="s">
        <v>1322</v>
      </c>
      <c r="E74" s="7" t="s">
        <v>31</v>
      </c>
      <c r="F74" s="7" t="s">
        <v>648</v>
      </c>
      <c r="G74" s="8" t="str">
        <f>VLOOKUP(B74,'[1]ds đẩy lên PM'!$B$4:$F$6819,5,0)</f>
        <v>Tốt</v>
      </c>
      <c r="H74" s="8" t="s">
        <v>5219</v>
      </c>
      <c r="I74" s="60"/>
      <c r="J74" s="6" t="s">
        <v>1555</v>
      </c>
      <c r="K74" s="6" t="s">
        <v>5231</v>
      </c>
      <c r="L74" s="6" t="s">
        <v>1556</v>
      </c>
      <c r="M74" s="6"/>
    </row>
    <row r="75" spans="1:13" x14ac:dyDescent="0.2">
      <c r="A75" s="7">
        <f t="shared" si="1"/>
        <v>68</v>
      </c>
      <c r="B75" s="7">
        <v>24023050</v>
      </c>
      <c r="C75" s="6" t="s">
        <v>1640</v>
      </c>
      <c r="D75" s="6" t="s">
        <v>1600</v>
      </c>
      <c r="E75" s="7" t="s">
        <v>22</v>
      </c>
      <c r="F75" s="7" t="s">
        <v>648</v>
      </c>
      <c r="G75" s="8" t="str">
        <f>VLOOKUP(B75,'[1]ds đẩy lên PM'!$B$4:$F$6819,5,0)</f>
        <v>Tốt</v>
      </c>
      <c r="H75" s="8" t="s">
        <v>5219</v>
      </c>
      <c r="I75" s="60"/>
      <c r="J75" s="6" t="s">
        <v>1555</v>
      </c>
      <c r="K75" s="6" t="s">
        <v>5231</v>
      </c>
      <c r="L75" s="6" t="s">
        <v>1556</v>
      </c>
      <c r="M75" s="6"/>
    </row>
    <row r="76" spans="1:13" x14ac:dyDescent="0.2">
      <c r="A76" s="7">
        <f t="shared" si="1"/>
        <v>69</v>
      </c>
      <c r="B76" s="7">
        <v>24023089</v>
      </c>
      <c r="C76" s="6" t="s">
        <v>1602</v>
      </c>
      <c r="D76" s="6" t="s">
        <v>1551</v>
      </c>
      <c r="E76" s="7" t="s">
        <v>22</v>
      </c>
      <c r="F76" s="7" t="s">
        <v>648</v>
      </c>
      <c r="G76" s="8" t="str">
        <f>VLOOKUP(B76,'[1]ds đẩy lên PM'!$B$4:$F$6819,5,0)</f>
        <v>Tốt</v>
      </c>
      <c r="H76" s="8" t="s">
        <v>5219</v>
      </c>
      <c r="I76" s="60"/>
      <c r="J76" s="6" t="s">
        <v>1555</v>
      </c>
      <c r="K76" s="6" t="s">
        <v>5231</v>
      </c>
      <c r="L76" s="6" t="s">
        <v>1556</v>
      </c>
      <c r="M76" s="6"/>
    </row>
    <row r="77" spans="1:13" x14ac:dyDescent="0.2">
      <c r="A77" s="7">
        <f t="shared" si="1"/>
        <v>70</v>
      </c>
      <c r="B77" s="7">
        <v>24023023</v>
      </c>
      <c r="C77" s="6" t="s">
        <v>1634</v>
      </c>
      <c r="D77" s="6" t="s">
        <v>830</v>
      </c>
      <c r="E77" s="7" t="s">
        <v>22</v>
      </c>
      <c r="F77" s="7" t="s">
        <v>144</v>
      </c>
      <c r="G77" s="8" t="str">
        <f>VLOOKUP(B77,'[1]ds đẩy lên PM'!$B$4:$F$6819,5,0)</f>
        <v>Xuất sắc</v>
      </c>
      <c r="H77" s="8" t="s">
        <v>5219</v>
      </c>
      <c r="I77" s="60"/>
      <c r="J77" s="6" t="s">
        <v>1555</v>
      </c>
      <c r="K77" s="6" t="s">
        <v>5231</v>
      </c>
      <c r="L77" s="6" t="s">
        <v>1556</v>
      </c>
      <c r="M77" s="6"/>
    </row>
    <row r="78" spans="1:13" x14ac:dyDescent="0.2">
      <c r="A78" s="7">
        <f t="shared" si="1"/>
        <v>71</v>
      </c>
      <c r="B78" s="7">
        <v>24023052</v>
      </c>
      <c r="C78" s="6" t="s">
        <v>1697</v>
      </c>
      <c r="D78" s="6" t="s">
        <v>969</v>
      </c>
      <c r="E78" s="7" t="s">
        <v>90</v>
      </c>
      <c r="F78" s="7" t="s">
        <v>144</v>
      </c>
      <c r="G78" s="8" t="str">
        <f>VLOOKUP(B78,'[1]ds đẩy lên PM'!$B$4:$F$6819,5,0)</f>
        <v>Tốt</v>
      </c>
      <c r="H78" s="8" t="s">
        <v>5219</v>
      </c>
      <c r="I78" s="60"/>
      <c r="J78" s="6" t="s">
        <v>1555</v>
      </c>
      <c r="K78" s="6" t="s">
        <v>5231</v>
      </c>
      <c r="L78" s="6" t="s">
        <v>1556</v>
      </c>
      <c r="M78" s="6"/>
    </row>
    <row r="79" spans="1:13" x14ac:dyDescent="0.2">
      <c r="A79" s="7">
        <f t="shared" si="1"/>
        <v>72</v>
      </c>
      <c r="B79" s="7">
        <v>24023019</v>
      </c>
      <c r="C79" s="6" t="s">
        <v>1586</v>
      </c>
      <c r="D79" s="6" t="s">
        <v>629</v>
      </c>
      <c r="E79" s="7" t="s">
        <v>31</v>
      </c>
      <c r="F79" s="7" t="s">
        <v>597</v>
      </c>
      <c r="G79" s="8" t="str">
        <f>VLOOKUP(B79,'[1]ds đẩy lên PM'!$B$4:$F$6819,5,0)</f>
        <v>Khá</v>
      </c>
      <c r="H79" s="8" t="s">
        <v>5219</v>
      </c>
      <c r="I79" s="60"/>
      <c r="J79" s="6" t="s">
        <v>1555</v>
      </c>
      <c r="K79" s="6" t="s">
        <v>5231</v>
      </c>
      <c r="L79" s="6" t="s">
        <v>1556</v>
      </c>
      <c r="M79" s="6"/>
    </row>
    <row r="80" spans="1:13" x14ac:dyDescent="0.2">
      <c r="A80" s="7">
        <f t="shared" si="1"/>
        <v>73</v>
      </c>
      <c r="B80" s="7">
        <v>24023008</v>
      </c>
      <c r="C80" s="6" t="s">
        <v>1683</v>
      </c>
      <c r="D80" s="6" t="s">
        <v>1019</v>
      </c>
      <c r="E80" s="7" t="s">
        <v>31</v>
      </c>
      <c r="F80" s="7" t="s">
        <v>8</v>
      </c>
      <c r="G80" s="8" t="str">
        <f>VLOOKUP(B80,'[1]ds đẩy lên PM'!$B$4:$F$6819,5,0)</f>
        <v>Xuất sắc</v>
      </c>
      <c r="H80" s="8" t="s">
        <v>5219</v>
      </c>
      <c r="I80" s="60"/>
      <c r="J80" s="6" t="s">
        <v>1555</v>
      </c>
      <c r="K80" s="6" t="s">
        <v>5231</v>
      </c>
      <c r="L80" s="6" t="s">
        <v>1556</v>
      </c>
      <c r="M80" s="6"/>
    </row>
    <row r="81" spans="1:13" x14ac:dyDescent="0.2">
      <c r="A81" s="7">
        <f t="shared" si="1"/>
        <v>74</v>
      </c>
      <c r="B81" s="7">
        <v>24023036</v>
      </c>
      <c r="C81" s="6" t="s">
        <v>1689</v>
      </c>
      <c r="D81" s="6" t="s">
        <v>778</v>
      </c>
      <c r="E81" s="7" t="s">
        <v>31</v>
      </c>
      <c r="F81" s="7" t="s">
        <v>8</v>
      </c>
      <c r="G81" s="8" t="str">
        <f>VLOOKUP(B81,'[1]ds đẩy lên PM'!$B$4:$F$6819,5,0)</f>
        <v>Xuất sắc</v>
      </c>
      <c r="H81" s="8" t="s">
        <v>5219</v>
      </c>
      <c r="I81" s="60"/>
      <c r="J81" s="6" t="s">
        <v>1555</v>
      </c>
      <c r="K81" s="6" t="s">
        <v>5231</v>
      </c>
      <c r="L81" s="6" t="s">
        <v>1556</v>
      </c>
      <c r="M81" s="6"/>
    </row>
    <row r="82" spans="1:13" x14ac:dyDescent="0.2">
      <c r="A82" s="7">
        <f t="shared" si="1"/>
        <v>75</v>
      </c>
      <c r="B82" s="7">
        <v>24023015</v>
      </c>
      <c r="C82" s="6" t="s">
        <v>1471</v>
      </c>
      <c r="D82" s="6" t="s">
        <v>1487</v>
      </c>
      <c r="E82" s="7" t="s">
        <v>22</v>
      </c>
      <c r="F82" s="7" t="s">
        <v>939</v>
      </c>
      <c r="G82" s="8" t="str">
        <f>VLOOKUP(B82,'[1]ds đẩy lên PM'!$B$4:$F$6819,5,0)</f>
        <v>Tốt</v>
      </c>
      <c r="H82" s="8" t="s">
        <v>5219</v>
      </c>
      <c r="I82" s="60"/>
      <c r="J82" s="6" t="s">
        <v>1555</v>
      </c>
      <c r="K82" s="6" t="s">
        <v>5231</v>
      </c>
      <c r="L82" s="6" t="s">
        <v>1556</v>
      </c>
      <c r="M82" s="6"/>
    </row>
    <row r="83" spans="1:13" x14ac:dyDescent="0.2">
      <c r="A83" s="7">
        <f t="shared" si="1"/>
        <v>76</v>
      </c>
      <c r="B83" s="7">
        <v>24022989</v>
      </c>
      <c r="C83" s="6" t="s">
        <v>1575</v>
      </c>
      <c r="D83" s="6" t="s">
        <v>992</v>
      </c>
      <c r="E83" s="7" t="s">
        <v>31</v>
      </c>
      <c r="F83" s="7" t="s">
        <v>632</v>
      </c>
      <c r="G83" s="8" t="str">
        <f>VLOOKUP(B83,'[1]ds đẩy lên PM'!$B$4:$F$6819,5,0)</f>
        <v>Tốt</v>
      </c>
      <c r="H83" s="8" t="s">
        <v>5219</v>
      </c>
      <c r="I83" s="60"/>
      <c r="J83" s="6" t="s">
        <v>1555</v>
      </c>
      <c r="K83" s="6" t="s">
        <v>5231</v>
      </c>
      <c r="L83" s="6" t="s">
        <v>1556</v>
      </c>
      <c r="M83" s="6"/>
    </row>
    <row r="84" spans="1:13" x14ac:dyDescent="0.2">
      <c r="A84" s="7">
        <f t="shared" si="1"/>
        <v>77</v>
      </c>
      <c r="B84" s="7">
        <v>24022991</v>
      </c>
      <c r="C84" s="6" t="s">
        <v>1677</v>
      </c>
      <c r="D84" s="6" t="s">
        <v>1678</v>
      </c>
      <c r="E84" s="7" t="s">
        <v>94</v>
      </c>
      <c r="F84" s="7" t="s">
        <v>632</v>
      </c>
      <c r="G84" s="8" t="str">
        <f>VLOOKUP(B84,'[1]ds đẩy lên PM'!$B$4:$F$6819,5,0)</f>
        <v>Khá</v>
      </c>
      <c r="H84" s="8" t="s">
        <v>5219</v>
      </c>
      <c r="I84" s="60"/>
      <c r="J84" s="6" t="s">
        <v>1555</v>
      </c>
      <c r="K84" s="6" t="s">
        <v>5231</v>
      </c>
      <c r="L84" s="6" t="s">
        <v>1556</v>
      </c>
      <c r="M84" s="6"/>
    </row>
    <row r="85" spans="1:13" x14ac:dyDescent="0.2">
      <c r="A85" s="7">
        <f t="shared" si="1"/>
        <v>78</v>
      </c>
      <c r="B85" s="7">
        <v>24022972</v>
      </c>
      <c r="C85" s="6" t="s">
        <v>1665</v>
      </c>
      <c r="D85" s="6" t="s">
        <v>776</v>
      </c>
      <c r="E85" s="7" t="s">
        <v>22</v>
      </c>
      <c r="F85" s="7" t="s">
        <v>52</v>
      </c>
      <c r="G85" s="8" t="str">
        <f>VLOOKUP(B85,'[1]ds đẩy lên PM'!$B$4:$F$6819,5,0)</f>
        <v>Xuất sắc</v>
      </c>
      <c r="H85" s="8" t="s">
        <v>5219</v>
      </c>
      <c r="I85" s="60"/>
      <c r="J85" s="6" t="s">
        <v>1555</v>
      </c>
      <c r="K85" s="6" t="s">
        <v>5231</v>
      </c>
      <c r="L85" s="6" t="s">
        <v>1556</v>
      </c>
      <c r="M85" s="6"/>
    </row>
    <row r="86" spans="1:13" x14ac:dyDescent="0.2">
      <c r="A86" s="7">
        <f t="shared" si="1"/>
        <v>79</v>
      </c>
      <c r="B86" s="7">
        <v>24022974</v>
      </c>
      <c r="C86" s="6" t="s">
        <v>1615</v>
      </c>
      <c r="D86" s="6" t="s">
        <v>1480</v>
      </c>
      <c r="E86" s="7" t="s">
        <v>94</v>
      </c>
      <c r="F86" s="7" t="s">
        <v>52</v>
      </c>
      <c r="G86" s="8" t="str">
        <f>VLOOKUP(B86,'[1]ds đẩy lên PM'!$B$4:$F$6819,5,0)</f>
        <v>Xuất sắc</v>
      </c>
      <c r="H86" s="8" t="s">
        <v>5219</v>
      </c>
      <c r="I86" s="60"/>
      <c r="J86" s="6" t="s">
        <v>1555</v>
      </c>
      <c r="K86" s="6" t="s">
        <v>5231</v>
      </c>
      <c r="L86" s="6" t="s">
        <v>1556</v>
      </c>
      <c r="M86" s="6"/>
    </row>
    <row r="87" spans="1:13" x14ac:dyDescent="0.2">
      <c r="A87" s="7">
        <f t="shared" si="1"/>
        <v>80</v>
      </c>
      <c r="B87" s="7">
        <v>24023000</v>
      </c>
      <c r="C87" s="6" t="s">
        <v>1680</v>
      </c>
      <c r="D87" s="6" t="s">
        <v>1681</v>
      </c>
      <c r="E87" s="7" t="s">
        <v>22</v>
      </c>
      <c r="F87" s="7" t="s">
        <v>52</v>
      </c>
      <c r="G87" s="8" t="str">
        <f>VLOOKUP(B87,'[1]ds đẩy lên PM'!$B$4:$F$6819,5,0)</f>
        <v>Tốt</v>
      </c>
      <c r="H87" s="8" t="s">
        <v>5219</v>
      </c>
      <c r="I87" s="60"/>
      <c r="J87" s="6" t="s">
        <v>1555</v>
      </c>
      <c r="K87" s="6" t="s">
        <v>5231</v>
      </c>
      <c r="L87" s="6" t="s">
        <v>1556</v>
      </c>
      <c r="M87" s="6"/>
    </row>
    <row r="88" spans="1:13" x14ac:dyDescent="0.2">
      <c r="A88" s="7">
        <f t="shared" si="1"/>
        <v>81</v>
      </c>
      <c r="B88" s="7">
        <v>24022944</v>
      </c>
      <c r="C88" s="6" t="s">
        <v>1659</v>
      </c>
      <c r="D88" s="6" t="s">
        <v>1660</v>
      </c>
      <c r="E88" s="7" t="s">
        <v>31</v>
      </c>
      <c r="F88" s="7" t="s">
        <v>477</v>
      </c>
      <c r="G88" s="8" t="str">
        <f>VLOOKUP(B88,'[1]ds đẩy lên PM'!$B$4:$F$6819,5,0)</f>
        <v>Xuất sắc</v>
      </c>
      <c r="H88" s="8" t="s">
        <v>5219</v>
      </c>
      <c r="I88" s="60"/>
      <c r="J88" s="6" t="s">
        <v>1555</v>
      </c>
      <c r="K88" s="6" t="s">
        <v>5231</v>
      </c>
      <c r="L88" s="6" t="s">
        <v>1556</v>
      </c>
      <c r="M88" s="6"/>
    </row>
    <row r="89" spans="1:13" x14ac:dyDescent="0.2">
      <c r="A89" s="7">
        <f t="shared" si="1"/>
        <v>82</v>
      </c>
      <c r="B89" s="7">
        <v>24023085</v>
      </c>
      <c r="C89" s="6" t="s">
        <v>1601</v>
      </c>
      <c r="D89" s="6" t="s">
        <v>693</v>
      </c>
      <c r="E89" s="7" t="s">
        <v>59</v>
      </c>
      <c r="F89" s="7" t="s">
        <v>492</v>
      </c>
      <c r="G89" s="8" t="str">
        <f>VLOOKUP(B89,'[1]ds đẩy lên PM'!$B$4:$F$6819,5,0)</f>
        <v>Tốt</v>
      </c>
      <c r="H89" s="8" t="s">
        <v>5219</v>
      </c>
      <c r="I89" s="60"/>
      <c r="J89" s="6" t="s">
        <v>1555</v>
      </c>
      <c r="K89" s="6" t="s">
        <v>5231</v>
      </c>
      <c r="L89" s="6" t="s">
        <v>1556</v>
      </c>
      <c r="M89" s="6"/>
    </row>
    <row r="90" spans="1:13" x14ac:dyDescent="0.2">
      <c r="A90" s="7">
        <f t="shared" si="1"/>
        <v>83</v>
      </c>
      <c r="B90" s="7">
        <v>24022984</v>
      </c>
      <c r="C90" s="6" t="s">
        <v>1674</v>
      </c>
      <c r="D90" s="6" t="s">
        <v>1675</v>
      </c>
      <c r="E90" s="7" t="s">
        <v>22</v>
      </c>
      <c r="F90" s="7" t="s">
        <v>211</v>
      </c>
      <c r="G90" s="8" t="str">
        <f>VLOOKUP(B90,'[1]ds đẩy lên PM'!$B$4:$F$6819,5,0)</f>
        <v>Xuất sắc</v>
      </c>
      <c r="H90" s="8" t="s">
        <v>5219</v>
      </c>
      <c r="I90" s="60"/>
      <c r="J90" s="6" t="s">
        <v>1555</v>
      </c>
      <c r="K90" s="6" t="s">
        <v>5231</v>
      </c>
      <c r="L90" s="6" t="s">
        <v>1556</v>
      </c>
      <c r="M90" s="6"/>
    </row>
    <row r="91" spans="1:13" x14ac:dyDescent="0.2">
      <c r="A91" s="7">
        <f t="shared" si="1"/>
        <v>84</v>
      </c>
      <c r="B91" s="7">
        <v>24022999</v>
      </c>
      <c r="C91" s="6" t="s">
        <v>1626</v>
      </c>
      <c r="D91" s="6" t="s">
        <v>1627</v>
      </c>
      <c r="E91" s="7" t="s">
        <v>22</v>
      </c>
      <c r="F91" s="7" t="s">
        <v>211</v>
      </c>
      <c r="G91" s="8" t="str">
        <f>VLOOKUP(B91,'[1]ds đẩy lên PM'!$B$4:$F$6819,5,0)</f>
        <v>Khá</v>
      </c>
      <c r="H91" s="8" t="s">
        <v>5219</v>
      </c>
      <c r="I91" s="60"/>
      <c r="J91" s="6" t="s">
        <v>1555</v>
      </c>
      <c r="K91" s="6" t="s">
        <v>5231</v>
      </c>
      <c r="L91" s="6" t="s">
        <v>1556</v>
      </c>
      <c r="M91" s="6"/>
    </row>
    <row r="92" spans="1:13" x14ac:dyDescent="0.2">
      <c r="A92" s="7">
        <f t="shared" si="1"/>
        <v>85</v>
      </c>
      <c r="B92" s="7">
        <v>24023010</v>
      </c>
      <c r="C92" s="6" t="s">
        <v>1628</v>
      </c>
      <c r="D92" s="6" t="s">
        <v>847</v>
      </c>
      <c r="E92" s="7" t="s">
        <v>22</v>
      </c>
      <c r="F92" s="7" t="s">
        <v>211</v>
      </c>
      <c r="G92" s="8" t="str">
        <f>VLOOKUP(B92,'[1]ds đẩy lên PM'!$B$4:$F$6819,5,0)</f>
        <v>Tốt</v>
      </c>
      <c r="H92" s="8" t="s">
        <v>5219</v>
      </c>
      <c r="I92" s="60"/>
      <c r="J92" s="6" t="s">
        <v>1555</v>
      </c>
      <c r="K92" s="6" t="s">
        <v>5231</v>
      </c>
      <c r="L92" s="6" t="s">
        <v>1556</v>
      </c>
      <c r="M92" s="6"/>
    </row>
    <row r="93" spans="1:13" x14ac:dyDescent="0.2">
      <c r="A93" s="7">
        <f t="shared" si="1"/>
        <v>86</v>
      </c>
      <c r="B93" s="7">
        <v>24022940</v>
      </c>
      <c r="C93" s="6" t="s">
        <v>1656</v>
      </c>
      <c r="D93" s="6" t="s">
        <v>965</v>
      </c>
      <c r="E93" s="7" t="s">
        <v>94</v>
      </c>
      <c r="F93" s="7" t="s">
        <v>517</v>
      </c>
      <c r="G93" s="8" t="str">
        <f>VLOOKUP(B93,'[1]ds đẩy lên PM'!$B$4:$F$6819,5,0)</f>
        <v>Xuất sắc</v>
      </c>
      <c r="H93" s="8" t="s">
        <v>5219</v>
      </c>
      <c r="I93" s="60"/>
      <c r="J93" s="6" t="s">
        <v>1555</v>
      </c>
      <c r="K93" s="6" t="s">
        <v>5231</v>
      </c>
      <c r="L93" s="6" t="s">
        <v>1556</v>
      </c>
      <c r="M93" s="6"/>
    </row>
    <row r="94" spans="1:13" x14ac:dyDescent="0.2">
      <c r="A94" s="7">
        <f t="shared" si="1"/>
        <v>87</v>
      </c>
      <c r="B94" s="7">
        <v>24023086</v>
      </c>
      <c r="C94" s="6" t="s">
        <v>1650</v>
      </c>
      <c r="D94" s="6" t="s">
        <v>647</v>
      </c>
      <c r="E94" s="7" t="s">
        <v>22</v>
      </c>
      <c r="F94" s="7" t="s">
        <v>517</v>
      </c>
      <c r="G94" s="8" t="str">
        <f>VLOOKUP(B94,'[1]ds đẩy lên PM'!$B$4:$F$6819,5,0)</f>
        <v>Tốt</v>
      </c>
      <c r="H94" s="8" t="s">
        <v>5219</v>
      </c>
      <c r="I94" s="60"/>
      <c r="J94" s="6" t="s">
        <v>1555</v>
      </c>
      <c r="K94" s="6" t="s">
        <v>5231</v>
      </c>
      <c r="L94" s="6" t="s">
        <v>1556</v>
      </c>
      <c r="M94" s="6"/>
    </row>
    <row r="95" spans="1:13" x14ac:dyDescent="0.2">
      <c r="A95" s="7">
        <f t="shared" si="1"/>
        <v>88</v>
      </c>
      <c r="B95" s="7">
        <v>24023095</v>
      </c>
      <c r="C95" s="6" t="s">
        <v>1246</v>
      </c>
      <c r="D95" s="6" t="s">
        <v>643</v>
      </c>
      <c r="E95" s="7" t="s">
        <v>31</v>
      </c>
      <c r="F95" s="7" t="s">
        <v>517</v>
      </c>
      <c r="G95" s="8" t="str">
        <f>VLOOKUP(B95,'[1]ds đẩy lên PM'!$B$4:$F$6819,5,0)</f>
        <v>Khá</v>
      </c>
      <c r="H95" s="8" t="s">
        <v>5219</v>
      </c>
      <c r="I95" s="60"/>
      <c r="J95" s="6" t="s">
        <v>1555</v>
      </c>
      <c r="K95" s="6" t="s">
        <v>5231</v>
      </c>
      <c r="L95" s="6" t="s">
        <v>1556</v>
      </c>
      <c r="M95" s="6"/>
    </row>
    <row r="96" spans="1:13" x14ac:dyDescent="0.2">
      <c r="A96" s="7">
        <f t="shared" si="1"/>
        <v>89</v>
      </c>
      <c r="B96" s="7">
        <v>24023068</v>
      </c>
      <c r="C96" s="6" t="s">
        <v>1698</v>
      </c>
      <c r="D96" s="6" t="s">
        <v>1699</v>
      </c>
      <c r="E96" s="7" t="s">
        <v>31</v>
      </c>
      <c r="F96" s="7" t="s">
        <v>373</v>
      </c>
      <c r="G96" s="8" t="str">
        <f>VLOOKUP(B96,'[1]ds đẩy lên PM'!$B$4:$F$6819,5,0)</f>
        <v>Tốt</v>
      </c>
      <c r="H96" s="8" t="s">
        <v>5219</v>
      </c>
      <c r="I96" s="60"/>
      <c r="J96" s="6" t="s">
        <v>1555</v>
      </c>
      <c r="K96" s="6" t="s">
        <v>5231</v>
      </c>
      <c r="L96" s="6" t="s">
        <v>1556</v>
      </c>
      <c r="M96" s="6"/>
    </row>
    <row r="97" spans="1:13" x14ac:dyDescent="0.2">
      <c r="A97" s="7">
        <f t="shared" si="1"/>
        <v>90</v>
      </c>
      <c r="B97" s="7">
        <v>24022975</v>
      </c>
      <c r="C97" s="6" t="s">
        <v>1616</v>
      </c>
      <c r="D97" s="6" t="s">
        <v>1617</v>
      </c>
      <c r="E97" s="7" t="s">
        <v>22</v>
      </c>
      <c r="F97" s="7" t="s">
        <v>310</v>
      </c>
      <c r="G97" s="8" t="str">
        <f>VLOOKUP(B97,'[1]ds đẩy lên PM'!$B$4:$F$6819,5,0)</f>
        <v>Khá</v>
      </c>
      <c r="H97" s="8" t="s">
        <v>5219</v>
      </c>
      <c r="I97" s="60"/>
      <c r="J97" s="6" t="s">
        <v>1555</v>
      </c>
      <c r="K97" s="6" t="s">
        <v>5231</v>
      </c>
      <c r="L97" s="6" t="s">
        <v>1556</v>
      </c>
      <c r="M97" s="6"/>
    </row>
    <row r="98" spans="1:13" x14ac:dyDescent="0.2">
      <c r="A98" s="7">
        <f t="shared" si="1"/>
        <v>91</v>
      </c>
      <c r="B98" s="7">
        <v>24023011</v>
      </c>
      <c r="C98" s="6" t="s">
        <v>1629</v>
      </c>
      <c r="D98" s="6" t="s">
        <v>638</v>
      </c>
      <c r="E98" s="7" t="s">
        <v>22</v>
      </c>
      <c r="F98" s="7" t="s">
        <v>310</v>
      </c>
      <c r="G98" s="8" t="str">
        <f>VLOOKUP(B98,'[1]ds đẩy lên PM'!$B$4:$F$6819,5,0)</f>
        <v>Khá</v>
      </c>
      <c r="H98" s="8" t="s">
        <v>5219</v>
      </c>
      <c r="I98" s="60"/>
      <c r="J98" s="6" t="s">
        <v>1555</v>
      </c>
      <c r="K98" s="6" t="s">
        <v>5231</v>
      </c>
      <c r="L98" s="6" t="s">
        <v>1556</v>
      </c>
      <c r="M98" s="6"/>
    </row>
    <row r="99" spans="1:13" x14ac:dyDescent="0.2">
      <c r="A99" s="7">
        <f t="shared" si="1"/>
        <v>92</v>
      </c>
      <c r="B99" s="7">
        <v>24023040</v>
      </c>
      <c r="C99" s="6" t="s">
        <v>1692</v>
      </c>
      <c r="D99" s="6" t="s">
        <v>697</v>
      </c>
      <c r="E99" s="7" t="s">
        <v>31</v>
      </c>
      <c r="F99" s="7" t="s">
        <v>310</v>
      </c>
      <c r="G99" s="8" t="str">
        <f>VLOOKUP(B99,'[1]ds đẩy lên PM'!$B$4:$F$6819,5,0)</f>
        <v>Tốt</v>
      </c>
      <c r="H99" s="8" t="s">
        <v>5219</v>
      </c>
      <c r="I99" s="60"/>
      <c r="J99" s="6" t="s">
        <v>1555</v>
      </c>
      <c r="K99" s="6" t="s">
        <v>5231</v>
      </c>
      <c r="L99" s="6" t="s">
        <v>1556</v>
      </c>
      <c r="M99" s="6"/>
    </row>
    <row r="100" spans="1:13" x14ac:dyDescent="0.2">
      <c r="A100" s="7">
        <f t="shared" si="1"/>
        <v>93</v>
      </c>
      <c r="B100" s="7">
        <v>24023070</v>
      </c>
      <c r="C100" s="6" t="s">
        <v>1646</v>
      </c>
      <c r="D100" s="6" t="s">
        <v>1277</v>
      </c>
      <c r="E100" s="7" t="s">
        <v>22</v>
      </c>
      <c r="F100" s="7" t="s">
        <v>310</v>
      </c>
      <c r="G100" s="8" t="str">
        <f>VLOOKUP(B100,'[1]ds đẩy lên PM'!$B$4:$F$6819,5,0)</f>
        <v>Tốt</v>
      </c>
      <c r="H100" s="8" t="s">
        <v>5219</v>
      </c>
      <c r="I100" s="60"/>
      <c r="J100" s="6" t="s">
        <v>1555</v>
      </c>
      <c r="K100" s="6" t="s">
        <v>5231</v>
      </c>
      <c r="L100" s="6" t="s">
        <v>1556</v>
      </c>
      <c r="M100" s="6"/>
    </row>
    <row r="101" spans="1:13" x14ac:dyDescent="0.2">
      <c r="A101" s="7">
        <f t="shared" si="1"/>
        <v>94</v>
      </c>
      <c r="B101" s="7">
        <v>24023097</v>
      </c>
      <c r="C101" s="6" t="s">
        <v>1604</v>
      </c>
      <c r="D101" s="6" t="s">
        <v>1400</v>
      </c>
      <c r="E101" s="7" t="s">
        <v>22</v>
      </c>
      <c r="F101" s="7" t="s">
        <v>310</v>
      </c>
      <c r="G101" s="8" t="str">
        <f>VLOOKUP(B101,'[1]ds đẩy lên PM'!$B$4:$F$6819,5,0)</f>
        <v>Tốt</v>
      </c>
      <c r="H101" s="8" t="s">
        <v>5219</v>
      </c>
      <c r="I101" s="60"/>
      <c r="J101" s="6" t="s">
        <v>1555</v>
      </c>
      <c r="K101" s="6" t="s">
        <v>5231</v>
      </c>
      <c r="L101" s="6" t="s">
        <v>1556</v>
      </c>
      <c r="M101" s="6"/>
    </row>
    <row r="102" spans="1:13" x14ac:dyDescent="0.2">
      <c r="A102" s="7">
        <f t="shared" si="1"/>
        <v>95</v>
      </c>
      <c r="B102" s="7">
        <v>24023001</v>
      </c>
      <c r="C102" s="6" t="s">
        <v>1580</v>
      </c>
      <c r="D102" s="6" t="s">
        <v>1311</v>
      </c>
      <c r="E102" s="7" t="s">
        <v>31</v>
      </c>
      <c r="F102" s="7" t="s">
        <v>107</v>
      </c>
      <c r="G102" s="8" t="str">
        <f>VLOOKUP(B102,'[1]ds đẩy lên PM'!$B$4:$F$6819,5,0)</f>
        <v>Tốt</v>
      </c>
      <c r="H102" s="8" t="s">
        <v>5219</v>
      </c>
      <c r="I102" s="60"/>
      <c r="J102" s="6" t="s">
        <v>1555</v>
      </c>
      <c r="K102" s="6" t="s">
        <v>5231</v>
      </c>
      <c r="L102" s="6" t="s">
        <v>1556</v>
      </c>
      <c r="M102" s="6"/>
    </row>
    <row r="103" spans="1:13" x14ac:dyDescent="0.2">
      <c r="A103" s="7">
        <f t="shared" si="1"/>
        <v>96</v>
      </c>
      <c r="B103" s="7">
        <v>24022985</v>
      </c>
      <c r="C103" s="6" t="s">
        <v>1573</v>
      </c>
      <c r="D103" s="6" t="s">
        <v>936</v>
      </c>
      <c r="E103" s="7" t="s">
        <v>22</v>
      </c>
      <c r="F103" s="7" t="s">
        <v>204</v>
      </c>
      <c r="G103" s="8" t="str">
        <f>VLOOKUP(B103,'[1]ds đẩy lên PM'!$B$4:$F$6819,5,0)</f>
        <v>Tốt</v>
      </c>
      <c r="H103" s="8" t="s">
        <v>5219</v>
      </c>
      <c r="I103" s="60"/>
      <c r="J103" s="6" t="s">
        <v>1555</v>
      </c>
      <c r="K103" s="6" t="s">
        <v>5231</v>
      </c>
      <c r="L103" s="6" t="s">
        <v>1556</v>
      </c>
      <c r="M103" s="6"/>
    </row>
    <row r="104" spans="1:13" x14ac:dyDescent="0.2">
      <c r="A104" s="7">
        <f t="shared" si="1"/>
        <v>97</v>
      </c>
      <c r="B104" s="7">
        <v>24022948</v>
      </c>
      <c r="C104" s="6" t="s">
        <v>1661</v>
      </c>
      <c r="D104" s="6" t="s">
        <v>654</v>
      </c>
      <c r="E104" s="7" t="s">
        <v>59</v>
      </c>
      <c r="F104" s="7" t="s">
        <v>290</v>
      </c>
      <c r="G104" s="8" t="str">
        <f>VLOOKUP(B104,'[1]ds đẩy lên PM'!$B$4:$F$6819,5,0)</f>
        <v>Tốt</v>
      </c>
      <c r="H104" s="8" t="s">
        <v>5219</v>
      </c>
      <c r="I104" s="60"/>
      <c r="J104" s="6" t="s">
        <v>1555</v>
      </c>
      <c r="K104" s="6" t="s">
        <v>5231</v>
      </c>
      <c r="L104" s="6" t="s">
        <v>1556</v>
      </c>
      <c r="M104" s="6"/>
    </row>
    <row r="105" spans="1:13" x14ac:dyDescent="0.2">
      <c r="A105" s="7">
        <f t="shared" si="1"/>
        <v>98</v>
      </c>
      <c r="B105" s="7">
        <v>24022986</v>
      </c>
      <c r="C105" s="6" t="s">
        <v>1622</v>
      </c>
      <c r="D105" s="6" t="s">
        <v>1623</v>
      </c>
      <c r="E105" s="7" t="s">
        <v>22</v>
      </c>
      <c r="F105" s="7" t="s">
        <v>290</v>
      </c>
      <c r="G105" s="8" t="str">
        <f>VLOOKUP(B105,'[1]ds đẩy lên PM'!$B$4:$F$6819,5,0)</f>
        <v>Tốt</v>
      </c>
      <c r="H105" s="8" t="s">
        <v>5219</v>
      </c>
      <c r="I105" s="60"/>
      <c r="J105" s="6" t="s">
        <v>1555</v>
      </c>
      <c r="K105" s="6" t="s">
        <v>5231</v>
      </c>
      <c r="L105" s="6" t="s">
        <v>1556</v>
      </c>
      <c r="M105" s="6"/>
    </row>
    <row r="106" spans="1:13" x14ac:dyDescent="0.2">
      <c r="A106" s="7">
        <f t="shared" si="1"/>
        <v>99</v>
      </c>
      <c r="B106" s="7">
        <v>24022937</v>
      </c>
      <c r="C106" s="6" t="s">
        <v>1557</v>
      </c>
      <c r="D106" s="6" t="s">
        <v>1452</v>
      </c>
      <c r="E106" s="7" t="s">
        <v>94</v>
      </c>
      <c r="F106" s="7" t="s">
        <v>399</v>
      </c>
      <c r="G106" s="8" t="str">
        <f>VLOOKUP(B106,'[1]ds đẩy lên PM'!$B$4:$F$6819,5,0)</f>
        <v>Tốt</v>
      </c>
      <c r="H106" s="8" t="s">
        <v>5219</v>
      </c>
      <c r="I106" s="60"/>
      <c r="J106" s="6" t="s">
        <v>1555</v>
      </c>
      <c r="K106" s="6" t="s">
        <v>5231</v>
      </c>
      <c r="L106" s="6" t="s">
        <v>1556</v>
      </c>
      <c r="M106" s="6"/>
    </row>
    <row r="107" spans="1:13" x14ac:dyDescent="0.2">
      <c r="A107" s="7">
        <f t="shared" si="1"/>
        <v>100</v>
      </c>
      <c r="B107" s="7">
        <v>24023007</v>
      </c>
      <c r="C107" s="6" t="s">
        <v>1582</v>
      </c>
      <c r="D107" s="6" t="s">
        <v>1442</v>
      </c>
      <c r="E107" s="7" t="s">
        <v>22</v>
      </c>
      <c r="F107" s="7" t="s">
        <v>44</v>
      </c>
      <c r="G107" s="8" t="str">
        <f>VLOOKUP(B107,'[1]ds đẩy lên PM'!$B$4:$F$6819,5,0)</f>
        <v>Khá</v>
      </c>
      <c r="H107" s="8" t="s">
        <v>5219</v>
      </c>
      <c r="I107" s="60"/>
      <c r="J107" s="6" t="s">
        <v>1555</v>
      </c>
      <c r="K107" s="6" t="s">
        <v>5231</v>
      </c>
      <c r="L107" s="6" t="s">
        <v>1556</v>
      </c>
      <c r="M107" s="6"/>
    </row>
    <row r="108" spans="1:13" x14ac:dyDescent="0.2">
      <c r="A108" s="7">
        <f t="shared" si="1"/>
        <v>101</v>
      </c>
      <c r="B108" s="7">
        <v>24023087</v>
      </c>
      <c r="C108" s="6" t="s">
        <v>1705</v>
      </c>
      <c r="D108" s="6" t="s">
        <v>654</v>
      </c>
      <c r="E108" s="7" t="s">
        <v>22</v>
      </c>
      <c r="F108" s="7" t="s">
        <v>44</v>
      </c>
      <c r="G108" s="8" t="str">
        <f>VLOOKUP(B108,'[1]ds đẩy lên PM'!$B$4:$F$6819,5,0)</f>
        <v>Khá</v>
      </c>
      <c r="H108" s="8" t="s">
        <v>5219</v>
      </c>
      <c r="I108" s="60"/>
      <c r="J108" s="6" t="s">
        <v>1555</v>
      </c>
      <c r="K108" s="6" t="s">
        <v>5231</v>
      </c>
      <c r="L108" s="6" t="s">
        <v>1556</v>
      </c>
      <c r="M108" s="6"/>
    </row>
    <row r="109" spans="1:13" x14ac:dyDescent="0.2">
      <c r="A109" s="7">
        <f t="shared" si="1"/>
        <v>102</v>
      </c>
      <c r="B109" s="7">
        <v>24023004</v>
      </c>
      <c r="C109" s="6" t="s">
        <v>1682</v>
      </c>
      <c r="D109" s="6" t="s">
        <v>828</v>
      </c>
      <c r="E109" s="7" t="s">
        <v>31</v>
      </c>
      <c r="F109" s="7" t="s">
        <v>541</v>
      </c>
      <c r="G109" s="8" t="str">
        <f>VLOOKUP(B109,'[1]ds đẩy lên PM'!$B$4:$F$6819,5,0)</f>
        <v>Tốt</v>
      </c>
      <c r="H109" s="8" t="s">
        <v>5219</v>
      </c>
      <c r="I109" s="60"/>
      <c r="J109" s="6" t="s">
        <v>1555</v>
      </c>
      <c r="K109" s="6" t="s">
        <v>5231</v>
      </c>
      <c r="L109" s="6" t="s">
        <v>1556</v>
      </c>
      <c r="M109" s="6"/>
    </row>
    <row r="110" spans="1:13" x14ac:dyDescent="0.2">
      <c r="A110" s="7">
        <f t="shared" si="1"/>
        <v>103</v>
      </c>
      <c r="B110" s="7">
        <v>24022980</v>
      </c>
      <c r="C110" s="6" t="s">
        <v>1672</v>
      </c>
      <c r="D110" s="6" t="s">
        <v>1673</v>
      </c>
      <c r="E110" s="7" t="s">
        <v>31</v>
      </c>
      <c r="F110" s="7" t="s">
        <v>262</v>
      </c>
      <c r="G110" s="8" t="str">
        <f>VLOOKUP(B110,'[1]ds đẩy lên PM'!$B$4:$F$6819,5,0)</f>
        <v>Tốt</v>
      </c>
      <c r="H110" s="8" t="s">
        <v>5219</v>
      </c>
      <c r="I110" s="60"/>
      <c r="J110" s="6" t="s">
        <v>1555</v>
      </c>
      <c r="K110" s="6" t="s">
        <v>5231</v>
      </c>
      <c r="L110" s="6" t="s">
        <v>1556</v>
      </c>
      <c r="M110" s="6"/>
    </row>
    <row r="111" spans="1:13" x14ac:dyDescent="0.2">
      <c r="A111" s="7">
        <f t="shared" si="1"/>
        <v>104</v>
      </c>
      <c r="B111" s="7">
        <v>24023067</v>
      </c>
      <c r="C111" s="6" t="s">
        <v>1594</v>
      </c>
      <c r="D111" s="6" t="s">
        <v>765</v>
      </c>
      <c r="E111" s="7" t="s">
        <v>94</v>
      </c>
      <c r="F111" s="7" t="s">
        <v>262</v>
      </c>
      <c r="G111" s="8" t="str">
        <f>VLOOKUP(B111,'[1]ds đẩy lên PM'!$B$4:$F$6819,5,0)</f>
        <v>Tốt</v>
      </c>
      <c r="H111" s="8" t="s">
        <v>5219</v>
      </c>
      <c r="I111" s="60"/>
      <c r="J111" s="6" t="s">
        <v>1555</v>
      </c>
      <c r="K111" s="6" t="s">
        <v>5231</v>
      </c>
      <c r="L111" s="6" t="s">
        <v>1556</v>
      </c>
      <c r="M111" s="6"/>
    </row>
    <row r="112" spans="1:13" x14ac:dyDescent="0.2">
      <c r="A112" s="7">
        <f t="shared" si="1"/>
        <v>105</v>
      </c>
      <c r="B112" s="7">
        <v>24023090</v>
      </c>
      <c r="C112" s="6" t="s">
        <v>1651</v>
      </c>
      <c r="D112" s="6" t="s">
        <v>1530</v>
      </c>
      <c r="E112" s="7" t="s">
        <v>94</v>
      </c>
      <c r="F112" s="7" t="s">
        <v>262</v>
      </c>
      <c r="G112" s="8" t="str">
        <f>VLOOKUP(B112,'[1]ds đẩy lên PM'!$B$4:$F$6819,5,0)</f>
        <v>Xuất sắc</v>
      </c>
      <c r="H112" s="8" t="s">
        <v>5219</v>
      </c>
      <c r="I112" s="60"/>
      <c r="J112" s="6" t="s">
        <v>1555</v>
      </c>
      <c r="K112" s="6" t="s">
        <v>5231</v>
      </c>
      <c r="L112" s="6" t="s">
        <v>1556</v>
      </c>
      <c r="M112" s="6"/>
    </row>
    <row r="113" spans="1:13" x14ac:dyDescent="0.2">
      <c r="A113" s="7">
        <f t="shared" si="1"/>
        <v>106</v>
      </c>
      <c r="B113" s="7">
        <v>24022936</v>
      </c>
      <c r="C113" s="6" t="s">
        <v>1655</v>
      </c>
      <c r="D113" s="6" t="s">
        <v>971</v>
      </c>
      <c r="E113" s="7" t="s">
        <v>22</v>
      </c>
      <c r="F113" s="7" t="s">
        <v>409</v>
      </c>
      <c r="G113" s="8" t="str">
        <f>VLOOKUP(B113,'[1]ds đẩy lên PM'!$B$4:$F$6819,5,0)</f>
        <v>Tốt</v>
      </c>
      <c r="H113" s="8" t="s">
        <v>5219</v>
      </c>
      <c r="I113" s="60"/>
      <c r="J113" s="6" t="s">
        <v>1555</v>
      </c>
      <c r="K113" s="6" t="s">
        <v>5231</v>
      </c>
      <c r="L113" s="6" t="s">
        <v>1556</v>
      </c>
      <c r="M113" s="6"/>
    </row>
    <row r="114" spans="1:13" x14ac:dyDescent="0.2">
      <c r="A114" s="7">
        <f t="shared" si="1"/>
        <v>107</v>
      </c>
      <c r="B114" s="7">
        <v>24022943</v>
      </c>
      <c r="C114" s="6" t="s">
        <v>1657</v>
      </c>
      <c r="D114" s="6" t="s">
        <v>1658</v>
      </c>
      <c r="E114" s="7" t="s">
        <v>31</v>
      </c>
      <c r="F114" s="7" t="s">
        <v>409</v>
      </c>
      <c r="G114" s="8" t="str">
        <f>VLOOKUP(B114,'[1]ds đẩy lên PM'!$B$4:$F$6819,5,0)</f>
        <v>Xuất sắc</v>
      </c>
      <c r="H114" s="8" t="s">
        <v>5219</v>
      </c>
      <c r="I114" s="60"/>
      <c r="J114" s="6" t="s">
        <v>1555</v>
      </c>
      <c r="K114" s="6" t="s">
        <v>5231</v>
      </c>
      <c r="L114" s="6" t="s">
        <v>1556</v>
      </c>
      <c r="M114" s="6"/>
    </row>
    <row r="115" spans="1:13" x14ac:dyDescent="0.2">
      <c r="A115" s="7">
        <f t="shared" si="1"/>
        <v>108</v>
      </c>
      <c r="B115" s="7">
        <v>24023051</v>
      </c>
      <c r="C115" s="6" t="s">
        <v>1695</v>
      </c>
      <c r="D115" s="6" t="s">
        <v>1696</v>
      </c>
      <c r="E115" s="7" t="s">
        <v>31</v>
      </c>
      <c r="F115" s="7" t="s">
        <v>409</v>
      </c>
      <c r="G115" s="8" t="str">
        <f>VLOOKUP(B115,'[1]ds đẩy lên PM'!$B$4:$F$6819,5,0)</f>
        <v>Khá</v>
      </c>
      <c r="H115" s="8" t="s">
        <v>5219</v>
      </c>
      <c r="I115" s="60"/>
      <c r="J115" s="6" t="s">
        <v>1555</v>
      </c>
      <c r="K115" s="6" t="s">
        <v>5231</v>
      </c>
      <c r="L115" s="6" t="s">
        <v>1556</v>
      </c>
      <c r="M115" s="6"/>
    </row>
    <row r="116" spans="1:13" x14ac:dyDescent="0.2">
      <c r="A116" s="7">
        <f t="shared" si="1"/>
        <v>109</v>
      </c>
      <c r="B116" s="7">
        <v>24023061</v>
      </c>
      <c r="C116" s="6" t="s">
        <v>1593</v>
      </c>
      <c r="D116" s="6" t="s">
        <v>707</v>
      </c>
      <c r="E116" s="7" t="s">
        <v>22</v>
      </c>
      <c r="F116" s="7" t="s">
        <v>409</v>
      </c>
      <c r="G116" s="8" t="str">
        <f>VLOOKUP(B116,'[1]ds đẩy lên PM'!$B$4:$F$6819,5,0)</f>
        <v>Tốt</v>
      </c>
      <c r="H116" s="8" t="s">
        <v>5219</v>
      </c>
      <c r="I116" s="60"/>
      <c r="J116" s="6" t="s">
        <v>1555</v>
      </c>
      <c r="K116" s="6" t="s">
        <v>5231</v>
      </c>
      <c r="L116" s="6" t="s">
        <v>1556</v>
      </c>
      <c r="M116" s="6"/>
    </row>
    <row r="117" spans="1:13" x14ac:dyDescent="0.2">
      <c r="I117" s="84">
        <f>SUM(I8:I116)</f>
        <v>211000000</v>
      </c>
    </row>
  </sheetData>
  <sortState xmlns:xlrd2="http://schemas.microsoft.com/office/spreadsheetml/2017/richdata2" ref="A8:L116">
    <sortCondition descending="1" ref="F8:F116"/>
  </sortState>
  <mergeCells count="2">
    <mergeCell ref="A1:L1"/>
    <mergeCell ref="A2:L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28B2-722A-4098-8B06-EEA2F4C233D0}">
  <sheetPr codeName="Sheet12">
    <tabColor theme="4" tint="0.59999389629810485"/>
  </sheetPr>
  <dimension ref="A1:X107"/>
  <sheetViews>
    <sheetView topLeftCell="A82" workbookViewId="0">
      <selection activeCell="I7" sqref="I7:K7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0.875" style="1" bestFit="1" customWidth="1"/>
    <col min="4" max="4" width="9.375" style="1" bestFit="1" customWidth="1"/>
    <col min="5" max="7" width="9" style="2"/>
    <col min="8" max="8" width="8.625" style="2" bestFit="1" customWidth="1"/>
    <col min="9" max="9" width="9.875" style="67" bestFit="1" customWidth="1"/>
    <col min="10" max="16384" width="9" style="1"/>
  </cols>
  <sheetData>
    <row r="1" spans="1:24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24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24" x14ac:dyDescent="0.2">
      <c r="A3" s="1"/>
      <c r="B3" s="1"/>
    </row>
    <row r="4" spans="1:24" x14ac:dyDescent="0.2">
      <c r="A4" s="9"/>
      <c r="B4" s="9"/>
      <c r="C4" s="8" t="s">
        <v>5228</v>
      </c>
      <c r="D4" s="7">
        <v>2021</v>
      </c>
      <c r="E4" s="7">
        <v>2022</v>
      </c>
      <c r="F4" s="7">
        <v>2023</v>
      </c>
      <c r="G4" s="7">
        <v>2024</v>
      </c>
      <c r="H4" s="9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9"/>
      <c r="U4" s="9"/>
      <c r="V4" s="9"/>
      <c r="W4" s="9"/>
      <c r="X4" s="9"/>
    </row>
    <row r="5" spans="1:24" x14ac:dyDescent="0.2">
      <c r="A5" s="9"/>
      <c r="B5" s="9"/>
      <c r="C5" s="8" t="s">
        <v>5229</v>
      </c>
      <c r="D5" s="7" t="str">
        <f>F9</f>
        <v> 3.74</v>
      </c>
      <c r="E5" s="7" t="str">
        <f>F39</f>
        <v> 3.90</v>
      </c>
      <c r="F5" s="80" t="str">
        <f>F65</f>
        <v> 3.79</v>
      </c>
      <c r="G5" s="7" t="str">
        <f>F94</f>
        <v> 3.35</v>
      </c>
      <c r="H5" s="9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9"/>
      <c r="U5" s="9"/>
      <c r="V5" s="9"/>
      <c r="W5" s="9"/>
      <c r="X5" s="9"/>
    </row>
    <row r="6" spans="1:24" x14ac:dyDescent="0.2">
      <c r="A6" s="1"/>
      <c r="B6" s="1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pans="1:24" s="2" customFormat="1" ht="42.7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</row>
    <row r="8" spans="1:24" x14ac:dyDescent="0.2">
      <c r="A8" s="7">
        <v>1</v>
      </c>
      <c r="B8" s="7">
        <v>21020811</v>
      </c>
      <c r="C8" s="6" t="s">
        <v>2825</v>
      </c>
      <c r="D8" s="6" t="s">
        <v>1205</v>
      </c>
      <c r="E8" s="7" t="s">
        <v>22</v>
      </c>
      <c r="F8" s="7" t="s">
        <v>194</v>
      </c>
      <c r="G8" s="8" t="str">
        <f>VLOOKUP(B8,'[1]ds đẩy lên PM'!$B$4:$F$6819,5,0)</f>
        <v>Xuất sắc</v>
      </c>
      <c r="H8" s="8" t="s">
        <v>5218</v>
      </c>
      <c r="I8" s="60">
        <f>[2]Chuẩn!$M$42</f>
        <v>10250000</v>
      </c>
      <c r="J8" s="6" t="s">
        <v>2816</v>
      </c>
      <c r="K8" s="6" t="s">
        <v>5231</v>
      </c>
      <c r="L8" s="6" t="s">
        <v>2817</v>
      </c>
    </row>
    <row r="9" spans="1:24" s="12" customFormat="1" x14ac:dyDescent="0.2">
      <c r="A9" s="10">
        <f t="shared" ref="A9:A27" si="0">A8+1</f>
        <v>2</v>
      </c>
      <c r="B9" s="10">
        <v>21020855</v>
      </c>
      <c r="C9" s="11" t="s">
        <v>2857</v>
      </c>
      <c r="D9" s="11" t="s">
        <v>2858</v>
      </c>
      <c r="E9" s="10" t="s">
        <v>22</v>
      </c>
      <c r="F9" s="10" t="s">
        <v>23</v>
      </c>
      <c r="G9" s="17" t="str">
        <f>VLOOKUP(B9,'[1]ds đẩy lên PM'!$B$4:$F$6819,5,0)</f>
        <v>Xuất sắc</v>
      </c>
      <c r="H9" s="17" t="s">
        <v>5218</v>
      </c>
      <c r="I9" s="70">
        <f>[2]Chuẩn!$M$42</f>
        <v>10250000</v>
      </c>
      <c r="J9" s="11" t="s">
        <v>2816</v>
      </c>
      <c r="K9" s="11" t="s">
        <v>5231</v>
      </c>
      <c r="L9" s="11" t="s">
        <v>2817</v>
      </c>
    </row>
    <row r="10" spans="1:24" x14ac:dyDescent="0.2">
      <c r="A10" s="7">
        <f t="shared" si="0"/>
        <v>3</v>
      </c>
      <c r="B10" s="7">
        <v>21020819</v>
      </c>
      <c r="C10" s="6" t="s">
        <v>2828</v>
      </c>
      <c r="D10" s="6" t="s">
        <v>1067</v>
      </c>
      <c r="E10" s="7" t="s">
        <v>100</v>
      </c>
      <c r="F10" s="7" t="s">
        <v>344</v>
      </c>
      <c r="G10" s="8" t="str">
        <f>VLOOKUP(B10,'[1]ds đẩy lên PM'!$B$4:$F$6819,5,0)</f>
        <v>Xuất sắc</v>
      </c>
      <c r="H10" s="8" t="s">
        <v>5218</v>
      </c>
      <c r="I10" s="60"/>
      <c r="J10" s="6" t="s">
        <v>2816</v>
      </c>
      <c r="K10" s="6" t="s">
        <v>5231</v>
      </c>
      <c r="L10" s="6" t="s">
        <v>2817</v>
      </c>
    </row>
    <row r="11" spans="1:24" x14ac:dyDescent="0.2">
      <c r="A11" s="7">
        <f t="shared" si="0"/>
        <v>4</v>
      </c>
      <c r="B11" s="7">
        <v>21020837</v>
      </c>
      <c r="C11" s="6" t="s">
        <v>2844</v>
      </c>
      <c r="D11" s="6" t="s">
        <v>2845</v>
      </c>
      <c r="E11" s="7" t="s">
        <v>59</v>
      </c>
      <c r="F11" s="7" t="s">
        <v>95</v>
      </c>
      <c r="G11" s="8" t="str">
        <f>VLOOKUP(B11,'[1]ds đẩy lên PM'!$B$4:$F$6819,5,0)</f>
        <v>Xuất sắc</v>
      </c>
      <c r="H11" s="8" t="s">
        <v>5218</v>
      </c>
      <c r="I11" s="60"/>
      <c r="J11" s="6" t="s">
        <v>2816</v>
      </c>
      <c r="K11" s="6" t="s">
        <v>5231</v>
      </c>
      <c r="L11" s="6" t="s">
        <v>2817</v>
      </c>
    </row>
    <row r="12" spans="1:24" x14ac:dyDescent="0.2">
      <c r="A12" s="7">
        <f t="shared" si="0"/>
        <v>5</v>
      </c>
      <c r="B12" s="7">
        <v>21020843</v>
      </c>
      <c r="C12" s="6" t="s">
        <v>2847</v>
      </c>
      <c r="D12" s="6" t="s">
        <v>269</v>
      </c>
      <c r="E12" s="7" t="s">
        <v>22</v>
      </c>
      <c r="F12" s="7" t="s">
        <v>205</v>
      </c>
      <c r="G12" s="8" t="str">
        <f>VLOOKUP(B12,'[1]ds đẩy lên PM'!$B$4:$F$6819,5,0)</f>
        <v>Xuất sắc</v>
      </c>
      <c r="H12" s="8" t="s">
        <v>5217</v>
      </c>
      <c r="I12" s="60"/>
      <c r="J12" s="6" t="s">
        <v>2816</v>
      </c>
      <c r="K12" s="6" t="s">
        <v>5231</v>
      </c>
      <c r="L12" s="6" t="s">
        <v>2817</v>
      </c>
    </row>
    <row r="13" spans="1:24" x14ac:dyDescent="0.2">
      <c r="A13" s="7">
        <f t="shared" si="0"/>
        <v>6</v>
      </c>
      <c r="B13" s="7">
        <v>21020824</v>
      </c>
      <c r="C13" s="6" t="s">
        <v>2835</v>
      </c>
      <c r="D13" s="6" t="s">
        <v>2836</v>
      </c>
      <c r="E13" s="7" t="s">
        <v>22</v>
      </c>
      <c r="F13" s="7" t="s">
        <v>314</v>
      </c>
      <c r="G13" s="8" t="str">
        <f>VLOOKUP(B13,'[1]ds đẩy lên PM'!$B$4:$F$6819,5,0)</f>
        <v>Xuất sắc</v>
      </c>
      <c r="H13" s="8" t="s">
        <v>5217</v>
      </c>
      <c r="I13" s="60"/>
      <c r="J13" s="6" t="s">
        <v>2816</v>
      </c>
      <c r="K13" s="6" t="s">
        <v>5231</v>
      </c>
      <c r="L13" s="6" t="s">
        <v>2817</v>
      </c>
    </row>
    <row r="14" spans="1:24" x14ac:dyDescent="0.2">
      <c r="A14" s="7">
        <f t="shared" si="0"/>
        <v>7</v>
      </c>
      <c r="B14" s="7">
        <v>21020847</v>
      </c>
      <c r="C14" s="6" t="s">
        <v>2848</v>
      </c>
      <c r="D14" s="6" t="s">
        <v>2849</v>
      </c>
      <c r="E14" s="7" t="s">
        <v>22</v>
      </c>
      <c r="F14" s="7" t="s">
        <v>303</v>
      </c>
      <c r="G14" s="8" t="str">
        <f>VLOOKUP(B14,'[1]ds đẩy lên PM'!$B$4:$F$6819,5,0)</f>
        <v>Xuất sắc</v>
      </c>
      <c r="H14" s="8" t="s">
        <v>5217</v>
      </c>
      <c r="I14" s="60"/>
      <c r="J14" s="6" t="s">
        <v>2816</v>
      </c>
      <c r="K14" s="6" t="s">
        <v>5231</v>
      </c>
      <c r="L14" s="6" t="s">
        <v>2817</v>
      </c>
    </row>
    <row r="15" spans="1:24" x14ac:dyDescent="0.2">
      <c r="A15" s="7">
        <f t="shared" si="0"/>
        <v>8</v>
      </c>
      <c r="B15" s="7">
        <v>21020259</v>
      </c>
      <c r="C15" s="6" t="s">
        <v>2818</v>
      </c>
      <c r="D15" s="6" t="s">
        <v>1186</v>
      </c>
      <c r="E15" s="7" t="s">
        <v>22</v>
      </c>
      <c r="F15" s="7" t="s">
        <v>137</v>
      </c>
      <c r="G15" s="8" t="str">
        <f>VLOOKUP(B15,'[1]ds đẩy lên PM'!$B$4:$F$6819,5,0)</f>
        <v>Xuất sắc</v>
      </c>
      <c r="H15" s="8" t="s">
        <v>5217</v>
      </c>
      <c r="I15" s="60"/>
      <c r="J15" s="6" t="s">
        <v>2816</v>
      </c>
      <c r="K15" s="6" t="s">
        <v>5231</v>
      </c>
      <c r="L15" s="6" t="s">
        <v>2817</v>
      </c>
    </row>
    <row r="16" spans="1:24" x14ac:dyDescent="0.2">
      <c r="A16" s="7">
        <f t="shared" si="0"/>
        <v>9</v>
      </c>
      <c r="B16" s="7">
        <v>21020852</v>
      </c>
      <c r="C16" s="6" t="s">
        <v>2853</v>
      </c>
      <c r="D16" s="6" t="s">
        <v>2854</v>
      </c>
      <c r="E16" s="7" t="s">
        <v>22</v>
      </c>
      <c r="F16" s="7" t="s">
        <v>137</v>
      </c>
      <c r="G16" s="8" t="str">
        <f>VLOOKUP(B16,'[1]ds đẩy lên PM'!$B$4:$F$6819,5,0)</f>
        <v>Tốt</v>
      </c>
      <c r="H16" s="8" t="s">
        <v>5217</v>
      </c>
      <c r="I16" s="60"/>
      <c r="J16" s="6" t="s">
        <v>2816</v>
      </c>
      <c r="K16" s="6" t="s">
        <v>5231</v>
      </c>
      <c r="L16" s="6" t="s">
        <v>2817</v>
      </c>
    </row>
    <row r="17" spans="1:12" x14ac:dyDescent="0.2">
      <c r="A17" s="7">
        <f t="shared" si="0"/>
        <v>10</v>
      </c>
      <c r="B17" s="7">
        <v>21020833</v>
      </c>
      <c r="C17" s="6" t="s">
        <v>1223</v>
      </c>
      <c r="D17" s="6" t="s">
        <v>200</v>
      </c>
      <c r="E17" s="7" t="s">
        <v>81</v>
      </c>
      <c r="F17" s="7" t="s">
        <v>75</v>
      </c>
      <c r="G17" s="8" t="str">
        <f>VLOOKUP(B17,'[1]ds đẩy lên PM'!$B$4:$F$6819,5,0)</f>
        <v>Xuất sắc</v>
      </c>
      <c r="H17" s="8" t="s">
        <v>5217</v>
      </c>
      <c r="I17" s="60"/>
      <c r="J17" s="6" t="s">
        <v>2816</v>
      </c>
      <c r="K17" s="6" t="s">
        <v>5231</v>
      </c>
      <c r="L17" s="6" t="s">
        <v>2817</v>
      </c>
    </row>
    <row r="18" spans="1:12" x14ac:dyDescent="0.2">
      <c r="A18" s="7">
        <f t="shared" si="0"/>
        <v>11</v>
      </c>
      <c r="B18" s="7">
        <v>21020802</v>
      </c>
      <c r="C18" s="6" t="s">
        <v>2819</v>
      </c>
      <c r="D18" s="6" t="s">
        <v>2820</v>
      </c>
      <c r="E18" s="7" t="s">
        <v>31</v>
      </c>
      <c r="F18" s="7" t="s">
        <v>32</v>
      </c>
      <c r="G18" s="8" t="str">
        <f>VLOOKUP(B18,'[1]ds đẩy lên PM'!$B$4:$F$6819,5,0)</f>
        <v>Tốt</v>
      </c>
      <c r="H18" s="8" t="s">
        <v>5217</v>
      </c>
      <c r="I18" s="60"/>
      <c r="J18" s="6" t="s">
        <v>2816</v>
      </c>
      <c r="K18" s="6" t="s">
        <v>5231</v>
      </c>
      <c r="L18" s="6" t="s">
        <v>2817</v>
      </c>
    </row>
    <row r="19" spans="1:12" x14ac:dyDescent="0.2">
      <c r="A19" s="7">
        <f t="shared" si="0"/>
        <v>12</v>
      </c>
      <c r="B19" s="7">
        <v>21020839</v>
      </c>
      <c r="C19" s="6" t="s">
        <v>2846</v>
      </c>
      <c r="D19" s="6" t="s">
        <v>1165</v>
      </c>
      <c r="E19" s="7" t="s">
        <v>7</v>
      </c>
      <c r="F19" s="7" t="s">
        <v>279</v>
      </c>
      <c r="G19" s="8" t="str">
        <f>VLOOKUP(B19,'[1]ds đẩy lên PM'!$B$4:$F$6819,5,0)</f>
        <v>Tốt</v>
      </c>
      <c r="H19" s="8" t="s">
        <v>5219</v>
      </c>
      <c r="I19" s="60"/>
      <c r="J19" s="6" t="s">
        <v>2816</v>
      </c>
      <c r="K19" s="6" t="s">
        <v>5231</v>
      </c>
      <c r="L19" s="6" t="s">
        <v>2817</v>
      </c>
    </row>
    <row r="20" spans="1:12" x14ac:dyDescent="0.2">
      <c r="A20" s="7">
        <f t="shared" si="0"/>
        <v>13</v>
      </c>
      <c r="B20" s="7">
        <v>21020807</v>
      </c>
      <c r="C20" s="6" t="s">
        <v>2821</v>
      </c>
      <c r="D20" s="6" t="s">
        <v>2822</v>
      </c>
      <c r="E20" s="7" t="s">
        <v>31</v>
      </c>
      <c r="F20" s="7" t="s">
        <v>118</v>
      </c>
      <c r="G20" s="8" t="str">
        <f>VLOOKUP(B20,'[1]ds đẩy lên PM'!$B$4:$F$6819,5,0)</f>
        <v>Xuất sắc</v>
      </c>
      <c r="H20" s="8" t="s">
        <v>5219</v>
      </c>
      <c r="I20" s="60"/>
      <c r="J20" s="6" t="s">
        <v>2816</v>
      </c>
      <c r="K20" s="6" t="s">
        <v>5231</v>
      </c>
      <c r="L20" s="6" t="s">
        <v>2817</v>
      </c>
    </row>
    <row r="21" spans="1:12" x14ac:dyDescent="0.2">
      <c r="A21" s="7">
        <f t="shared" si="0"/>
        <v>14</v>
      </c>
      <c r="B21" s="7">
        <v>21020823</v>
      </c>
      <c r="C21" s="6" t="s">
        <v>2833</v>
      </c>
      <c r="D21" s="6" t="s">
        <v>2834</v>
      </c>
      <c r="E21" s="7" t="s">
        <v>59</v>
      </c>
      <c r="F21" s="7" t="s">
        <v>147</v>
      </c>
      <c r="G21" s="8" t="str">
        <f>VLOOKUP(B21,'[1]ds đẩy lên PM'!$B$4:$F$6819,5,0)</f>
        <v>Khá</v>
      </c>
      <c r="H21" s="8" t="s">
        <v>5219</v>
      </c>
      <c r="I21" s="60"/>
      <c r="J21" s="6" t="s">
        <v>2816</v>
      </c>
      <c r="K21" s="6" t="s">
        <v>5231</v>
      </c>
      <c r="L21" s="6" t="s">
        <v>2817</v>
      </c>
    </row>
    <row r="22" spans="1:12" x14ac:dyDescent="0.2">
      <c r="A22" s="7">
        <f t="shared" si="0"/>
        <v>15</v>
      </c>
      <c r="B22" s="7">
        <v>21020830</v>
      </c>
      <c r="C22" s="6" t="s">
        <v>2839</v>
      </c>
      <c r="D22" s="6" t="s">
        <v>2840</v>
      </c>
      <c r="E22" s="7" t="s">
        <v>22</v>
      </c>
      <c r="F22" s="7" t="s">
        <v>8</v>
      </c>
      <c r="G22" s="8" t="str">
        <f>VLOOKUP(B22,'[1]ds đẩy lên PM'!$B$4:$F$6819,5,0)</f>
        <v>Tốt</v>
      </c>
      <c r="H22" s="8" t="s">
        <v>5219</v>
      </c>
      <c r="I22" s="60"/>
      <c r="J22" s="6" t="s">
        <v>2816</v>
      </c>
      <c r="K22" s="6" t="s">
        <v>5231</v>
      </c>
      <c r="L22" s="6" t="s">
        <v>2817</v>
      </c>
    </row>
    <row r="23" spans="1:12" x14ac:dyDescent="0.2">
      <c r="A23" s="7">
        <f t="shared" si="0"/>
        <v>16</v>
      </c>
      <c r="B23" s="7">
        <v>21020848</v>
      </c>
      <c r="C23" s="6" t="s">
        <v>2850</v>
      </c>
      <c r="D23" s="6" t="s">
        <v>2851</v>
      </c>
      <c r="E23" s="7" t="s">
        <v>31</v>
      </c>
      <c r="F23" s="7" t="s">
        <v>211</v>
      </c>
      <c r="G23" s="8" t="str">
        <f>VLOOKUP(B23,'[1]ds đẩy lên PM'!$B$4:$F$6819,5,0)</f>
        <v>Tốt</v>
      </c>
      <c r="H23" s="8" t="s">
        <v>5219</v>
      </c>
      <c r="I23" s="60"/>
      <c r="J23" s="6" t="s">
        <v>2816</v>
      </c>
      <c r="K23" s="6" t="s">
        <v>5231</v>
      </c>
      <c r="L23" s="6" t="s">
        <v>2817</v>
      </c>
    </row>
    <row r="24" spans="1:12" x14ac:dyDescent="0.2">
      <c r="A24" s="7">
        <f t="shared" si="0"/>
        <v>17</v>
      </c>
      <c r="B24" s="7">
        <v>21020835</v>
      </c>
      <c r="C24" s="6" t="s">
        <v>2842</v>
      </c>
      <c r="D24" s="6" t="s">
        <v>2843</v>
      </c>
      <c r="E24" s="7" t="s">
        <v>90</v>
      </c>
      <c r="F24" s="7" t="s">
        <v>198</v>
      </c>
      <c r="G24" s="8" t="str">
        <f>VLOOKUP(B24,'[1]ds đẩy lên PM'!$B$4:$F$6819,5,0)</f>
        <v>Xuất sắc</v>
      </c>
      <c r="H24" s="8" t="s">
        <v>5219</v>
      </c>
      <c r="I24" s="60"/>
      <c r="J24" s="6" t="s">
        <v>2816</v>
      </c>
      <c r="K24" s="6" t="s">
        <v>5231</v>
      </c>
      <c r="L24" s="6" t="s">
        <v>2817</v>
      </c>
    </row>
    <row r="25" spans="1:12" x14ac:dyDescent="0.2">
      <c r="A25" s="7">
        <f t="shared" si="0"/>
        <v>18</v>
      </c>
      <c r="B25" s="7">
        <v>21020815</v>
      </c>
      <c r="C25" s="6" t="s">
        <v>2827</v>
      </c>
      <c r="D25" s="6" t="s">
        <v>1273</v>
      </c>
      <c r="E25" s="7" t="s">
        <v>90</v>
      </c>
      <c r="F25" s="7" t="s">
        <v>373</v>
      </c>
      <c r="G25" s="8" t="str">
        <f>VLOOKUP(B25,'[1]ds đẩy lên PM'!$B$4:$F$6819,5,0)</f>
        <v>Tốt</v>
      </c>
      <c r="H25" s="8" t="s">
        <v>5219</v>
      </c>
      <c r="I25" s="60"/>
      <c r="J25" s="6" t="s">
        <v>2816</v>
      </c>
      <c r="K25" s="6" t="s">
        <v>5231</v>
      </c>
      <c r="L25" s="6" t="s">
        <v>2817</v>
      </c>
    </row>
    <row r="26" spans="1:12" x14ac:dyDescent="0.2">
      <c r="A26" s="7">
        <f t="shared" si="0"/>
        <v>19</v>
      </c>
      <c r="B26" s="7">
        <v>21020851</v>
      </c>
      <c r="C26" s="6" t="s">
        <v>2852</v>
      </c>
      <c r="D26" s="6" t="s">
        <v>1205</v>
      </c>
      <c r="E26" s="7" t="s">
        <v>284</v>
      </c>
      <c r="F26" s="7" t="s">
        <v>204</v>
      </c>
      <c r="G26" s="8" t="str">
        <f>VLOOKUP(B26,'[1]ds đẩy lên PM'!$B$4:$F$6819,5,0)</f>
        <v>Khá</v>
      </c>
      <c r="H26" s="8" t="s">
        <v>5219</v>
      </c>
      <c r="I26" s="60"/>
      <c r="J26" s="6" t="s">
        <v>2816</v>
      </c>
      <c r="K26" s="6" t="s">
        <v>5231</v>
      </c>
      <c r="L26" s="6" t="s">
        <v>2817</v>
      </c>
    </row>
    <row r="27" spans="1:12" x14ac:dyDescent="0.2">
      <c r="A27" s="7">
        <f t="shared" si="0"/>
        <v>20</v>
      </c>
      <c r="B27" s="7">
        <v>21020813</v>
      </c>
      <c r="C27" s="6" t="s">
        <v>2826</v>
      </c>
      <c r="D27" s="6" t="s">
        <v>1734</v>
      </c>
      <c r="E27" s="7" t="s">
        <v>388</v>
      </c>
      <c r="F27" s="7" t="s">
        <v>152</v>
      </c>
      <c r="G27" s="8" t="str">
        <f>VLOOKUP(B27,'[1]ds đẩy lên PM'!$B$4:$F$6819,5,0)</f>
        <v>Khá</v>
      </c>
      <c r="H27" s="8" t="s">
        <v>5219</v>
      </c>
      <c r="I27" s="60"/>
      <c r="J27" s="6" t="s">
        <v>2816</v>
      </c>
      <c r="K27" s="6" t="s">
        <v>5231</v>
      </c>
      <c r="L27" s="6" t="s">
        <v>2817</v>
      </c>
    </row>
    <row r="28" spans="1:12" x14ac:dyDescent="0.2">
      <c r="A28" s="7"/>
      <c r="B28" s="7"/>
      <c r="C28" s="6"/>
      <c r="D28" s="6"/>
      <c r="E28" s="7"/>
      <c r="F28" s="7"/>
      <c r="G28" s="8"/>
      <c r="H28" s="8"/>
      <c r="I28" s="64">
        <f>SUM(I8:I27)</f>
        <v>20500000</v>
      </c>
      <c r="J28" s="6"/>
      <c r="K28" s="6"/>
      <c r="L28" s="6"/>
    </row>
    <row r="29" spans="1:12" x14ac:dyDescent="0.2">
      <c r="A29" s="7">
        <f>A27+1</f>
        <v>21</v>
      </c>
      <c r="B29" s="7">
        <v>21020821</v>
      </c>
      <c r="C29" s="6" t="s">
        <v>2829</v>
      </c>
      <c r="D29" s="6" t="s">
        <v>2830</v>
      </c>
      <c r="E29" s="15" t="s">
        <v>13</v>
      </c>
      <c r="F29" s="7" t="s">
        <v>19</v>
      </c>
      <c r="G29" s="8" t="str">
        <f>VLOOKUP(B29,'[1]ds đẩy lên PM'!$B$4:$F$6819,5,0)</f>
        <v>Xuất sắc</v>
      </c>
      <c r="H29" s="8" t="s">
        <v>5220</v>
      </c>
      <c r="I29" s="60"/>
      <c r="J29" s="6" t="s">
        <v>2816</v>
      </c>
      <c r="K29" s="6"/>
      <c r="L29" s="6" t="s">
        <v>2817</v>
      </c>
    </row>
    <row r="30" spans="1:12" x14ac:dyDescent="0.2">
      <c r="A30" s="7">
        <f t="shared" ref="A30:A35" si="1">A29+1</f>
        <v>22</v>
      </c>
      <c r="B30" s="7">
        <v>21020858</v>
      </c>
      <c r="C30" s="6" t="s">
        <v>2860</v>
      </c>
      <c r="D30" s="6" t="s">
        <v>1058</v>
      </c>
      <c r="E30" s="15" t="s">
        <v>13</v>
      </c>
      <c r="F30" s="7" t="s">
        <v>19</v>
      </c>
      <c r="G30" s="8" t="str">
        <f>VLOOKUP(B30,'[1]ds đẩy lên PM'!$B$4:$F$6819,5,0)</f>
        <v>Xuất sắc</v>
      </c>
      <c r="H30" s="8" t="s">
        <v>5220</v>
      </c>
      <c r="I30" s="60"/>
      <c r="J30" s="6" t="s">
        <v>2816</v>
      </c>
      <c r="K30" s="6"/>
      <c r="L30" s="6" t="s">
        <v>2817</v>
      </c>
    </row>
    <row r="31" spans="1:12" x14ac:dyDescent="0.2">
      <c r="A31" s="7">
        <f t="shared" si="1"/>
        <v>23</v>
      </c>
      <c r="B31" s="7">
        <v>21020832</v>
      </c>
      <c r="C31" s="6" t="s">
        <v>2841</v>
      </c>
      <c r="D31" s="6" t="s">
        <v>1069</v>
      </c>
      <c r="E31" s="15" t="s">
        <v>13</v>
      </c>
      <c r="F31" s="7" t="s">
        <v>141</v>
      </c>
      <c r="G31" s="8" t="str">
        <f>VLOOKUP(B31,'[1]ds đẩy lên PM'!$B$4:$F$6819,5,0)</f>
        <v>Tốt</v>
      </c>
      <c r="H31" s="8" t="s">
        <v>5220</v>
      </c>
      <c r="I31" s="60"/>
      <c r="J31" s="6" t="s">
        <v>2816</v>
      </c>
      <c r="K31" s="6"/>
      <c r="L31" s="6" t="s">
        <v>2817</v>
      </c>
    </row>
    <row r="32" spans="1:12" x14ac:dyDescent="0.2">
      <c r="A32" s="7">
        <f t="shared" si="1"/>
        <v>24</v>
      </c>
      <c r="B32" s="7">
        <v>21020854</v>
      </c>
      <c r="C32" s="6" t="s">
        <v>2855</v>
      </c>
      <c r="D32" s="6" t="s">
        <v>2856</v>
      </c>
      <c r="E32" s="15" t="s">
        <v>85</v>
      </c>
      <c r="F32" s="7" t="s">
        <v>339</v>
      </c>
      <c r="G32" s="8" t="str">
        <f>VLOOKUP(B32,'[1]ds đẩy lên PM'!$B$4:$F$6819,5,0)</f>
        <v>Khá</v>
      </c>
      <c r="H32" s="8" t="s">
        <v>5220</v>
      </c>
      <c r="I32" s="60"/>
      <c r="J32" s="6" t="s">
        <v>2816</v>
      </c>
      <c r="K32" s="6"/>
      <c r="L32" s="6" t="s">
        <v>2817</v>
      </c>
    </row>
    <row r="33" spans="1:12" x14ac:dyDescent="0.2">
      <c r="A33" s="7">
        <f t="shared" si="1"/>
        <v>25</v>
      </c>
      <c r="B33" s="7">
        <v>21020826</v>
      </c>
      <c r="C33" s="6" t="s">
        <v>2837</v>
      </c>
      <c r="D33" s="6" t="s">
        <v>2838</v>
      </c>
      <c r="E33" s="15" t="s">
        <v>197</v>
      </c>
      <c r="F33" s="7" t="s">
        <v>82</v>
      </c>
      <c r="G33" s="8" t="str">
        <f>VLOOKUP(B33,'[1]ds đẩy lên PM'!$B$4:$F$6819,5,0)</f>
        <v>Xuất sắc</v>
      </c>
      <c r="H33" s="8" t="s">
        <v>5220</v>
      </c>
      <c r="I33" s="60"/>
      <c r="J33" s="6" t="s">
        <v>2816</v>
      </c>
      <c r="K33" s="6"/>
      <c r="L33" s="6" t="s">
        <v>2817</v>
      </c>
    </row>
    <row r="34" spans="1:12" x14ac:dyDescent="0.2">
      <c r="A34" s="7">
        <f t="shared" si="1"/>
        <v>26</v>
      </c>
      <c r="B34" s="7">
        <v>21020822</v>
      </c>
      <c r="C34" s="6" t="s">
        <v>2831</v>
      </c>
      <c r="D34" s="6" t="s">
        <v>2832</v>
      </c>
      <c r="E34" s="15" t="s">
        <v>197</v>
      </c>
      <c r="F34" s="7" t="s">
        <v>648</v>
      </c>
      <c r="G34" s="8" t="str">
        <f>VLOOKUP(B34,'[1]ds đẩy lên PM'!$B$4:$F$6819,5,0)</f>
        <v>Khá</v>
      </c>
      <c r="H34" s="8" t="s">
        <v>5220</v>
      </c>
      <c r="I34" s="60"/>
      <c r="J34" s="6" t="s">
        <v>2816</v>
      </c>
      <c r="K34" s="6"/>
      <c r="L34" s="6" t="s">
        <v>2817</v>
      </c>
    </row>
    <row r="35" spans="1:12" x14ac:dyDescent="0.2">
      <c r="A35" s="7">
        <f t="shared" si="1"/>
        <v>27</v>
      </c>
      <c r="B35" s="7">
        <v>21020810</v>
      </c>
      <c r="C35" s="6" t="s">
        <v>2201</v>
      </c>
      <c r="D35" s="6" t="s">
        <v>2824</v>
      </c>
      <c r="E35" s="7" t="s">
        <v>100</v>
      </c>
      <c r="F35" s="7" t="s">
        <v>648</v>
      </c>
      <c r="G35" s="16" t="str">
        <f>VLOOKUP(B35,'[1]ds đẩy lên PM'!$B$4:$F$6819,5,0)</f>
        <v>Trung bình</v>
      </c>
      <c r="H35" s="16" t="s">
        <v>5220</v>
      </c>
      <c r="I35" s="60"/>
      <c r="J35" s="6" t="s">
        <v>2816</v>
      </c>
      <c r="K35" s="6"/>
      <c r="L35" s="6" t="s">
        <v>2817</v>
      </c>
    </row>
    <row r="36" spans="1:12" x14ac:dyDescent="0.2">
      <c r="A36" s="7"/>
      <c r="B36" s="7"/>
      <c r="C36" s="6"/>
      <c r="D36" s="6"/>
      <c r="E36" s="7"/>
      <c r="F36" s="7"/>
      <c r="G36" s="8"/>
      <c r="H36" s="8"/>
      <c r="I36" s="60"/>
      <c r="J36" s="6"/>
      <c r="K36" s="6"/>
      <c r="L36" s="6"/>
    </row>
    <row r="37" spans="1:12" x14ac:dyDescent="0.2">
      <c r="A37" s="7">
        <f>A36+1</f>
        <v>1</v>
      </c>
      <c r="B37" s="7">
        <v>22020113</v>
      </c>
      <c r="C37" s="6" t="s">
        <v>2883</v>
      </c>
      <c r="D37" s="6" t="s">
        <v>1231</v>
      </c>
      <c r="E37" s="7" t="s">
        <v>22</v>
      </c>
      <c r="F37" s="7" t="s">
        <v>194</v>
      </c>
      <c r="G37" s="8" t="str">
        <f>VLOOKUP(B37,'[1]ds đẩy lên PM'!$B$4:$F$6819,5,0)</f>
        <v>Xuất sắc</v>
      </c>
      <c r="H37" s="8" t="s">
        <v>5218</v>
      </c>
      <c r="I37" s="60">
        <f>[2]Chuẩn!$M$43</f>
        <v>11000000</v>
      </c>
      <c r="J37" s="6" t="s">
        <v>2816</v>
      </c>
      <c r="K37" s="6" t="s">
        <v>5231</v>
      </c>
      <c r="L37" s="6" t="s">
        <v>2817</v>
      </c>
    </row>
    <row r="38" spans="1:12" x14ac:dyDescent="0.2">
      <c r="A38" s="7">
        <f>A37+1</f>
        <v>2</v>
      </c>
      <c r="B38" s="7">
        <v>22020133</v>
      </c>
      <c r="C38" s="6" t="s">
        <v>2879</v>
      </c>
      <c r="D38" s="6" t="s">
        <v>170</v>
      </c>
      <c r="E38" s="7" t="s">
        <v>94</v>
      </c>
      <c r="F38" s="7" t="s">
        <v>604</v>
      </c>
      <c r="G38" s="8" t="str">
        <f>VLOOKUP(B38,'[1]ds đẩy lên PM'!$B$4:$F$6819,5,0)</f>
        <v>Xuất sắc</v>
      </c>
      <c r="H38" s="8" t="s">
        <v>5218</v>
      </c>
      <c r="I38" s="60">
        <f>[2]Chuẩn!$M$43</f>
        <v>11000000</v>
      </c>
      <c r="J38" s="6" t="s">
        <v>2816</v>
      </c>
      <c r="K38" s="6" t="s">
        <v>5231</v>
      </c>
      <c r="L38" s="6" t="s">
        <v>2817</v>
      </c>
    </row>
    <row r="39" spans="1:12" s="12" customFormat="1" x14ac:dyDescent="0.2">
      <c r="A39" s="10">
        <f t="shared" ref="A39:A61" si="2">A38+1</f>
        <v>3</v>
      </c>
      <c r="B39" s="10">
        <v>22020132</v>
      </c>
      <c r="C39" s="11" t="s">
        <v>2892</v>
      </c>
      <c r="D39" s="11" t="s">
        <v>35</v>
      </c>
      <c r="E39" s="10" t="s">
        <v>94</v>
      </c>
      <c r="F39" s="10" t="s">
        <v>404</v>
      </c>
      <c r="G39" s="17" t="str">
        <f>VLOOKUP(B39,'[1]ds đẩy lên PM'!$B$4:$F$6819,5,0)</f>
        <v>Xuất sắc</v>
      </c>
      <c r="H39" s="17" t="s">
        <v>5218</v>
      </c>
      <c r="I39" s="70">
        <f>[2]Chuẩn!$M$43</f>
        <v>11000000</v>
      </c>
      <c r="J39" s="11" t="s">
        <v>2816</v>
      </c>
      <c r="K39" s="11" t="s">
        <v>5231</v>
      </c>
      <c r="L39" s="11" t="s">
        <v>2817</v>
      </c>
    </row>
    <row r="40" spans="1:12" x14ac:dyDescent="0.2">
      <c r="A40" s="7">
        <f t="shared" si="2"/>
        <v>4</v>
      </c>
      <c r="B40" s="7">
        <v>22020117</v>
      </c>
      <c r="C40" s="6" t="s">
        <v>2864</v>
      </c>
      <c r="D40" s="6" t="s">
        <v>2865</v>
      </c>
      <c r="E40" s="7" t="s">
        <v>59</v>
      </c>
      <c r="F40" s="7" t="s">
        <v>495</v>
      </c>
      <c r="G40" s="8" t="str">
        <f>VLOOKUP(B40,'[1]ds đẩy lên PM'!$B$4:$F$6819,5,0)</f>
        <v>Xuất sắc</v>
      </c>
      <c r="H40" s="8" t="s">
        <v>5218</v>
      </c>
      <c r="I40" s="60"/>
      <c r="J40" s="6" t="s">
        <v>2816</v>
      </c>
      <c r="K40" s="6" t="s">
        <v>5231</v>
      </c>
      <c r="L40" s="6" t="s">
        <v>2817</v>
      </c>
    </row>
    <row r="41" spans="1:12" x14ac:dyDescent="0.2">
      <c r="A41" s="7">
        <f t="shared" si="2"/>
        <v>5</v>
      </c>
      <c r="B41" s="7">
        <v>22020121</v>
      </c>
      <c r="C41" s="6" t="s">
        <v>2868</v>
      </c>
      <c r="D41" s="6" t="s">
        <v>2869</v>
      </c>
      <c r="E41" s="7" t="s">
        <v>81</v>
      </c>
      <c r="F41" s="7" t="s">
        <v>861</v>
      </c>
      <c r="G41" s="8" t="str">
        <f>VLOOKUP(B41,'[1]ds đẩy lên PM'!$B$4:$F$6819,5,0)</f>
        <v>Xuất sắc</v>
      </c>
      <c r="H41" s="8" t="s">
        <v>5218</v>
      </c>
      <c r="I41" s="60"/>
      <c r="J41" s="6" t="s">
        <v>2816</v>
      </c>
      <c r="K41" s="6" t="s">
        <v>5231</v>
      </c>
      <c r="L41" s="6" t="s">
        <v>2817</v>
      </c>
    </row>
    <row r="42" spans="1:12" x14ac:dyDescent="0.2">
      <c r="A42" s="7">
        <f t="shared" si="2"/>
        <v>6</v>
      </c>
      <c r="B42" s="7">
        <v>22020104</v>
      </c>
      <c r="C42" s="6" t="s">
        <v>2176</v>
      </c>
      <c r="D42" s="6" t="s">
        <v>1280</v>
      </c>
      <c r="E42" s="7" t="s">
        <v>100</v>
      </c>
      <c r="F42" s="7" t="s">
        <v>113</v>
      </c>
      <c r="G42" s="8" t="str">
        <f>VLOOKUP(B42,'[1]ds đẩy lên PM'!$B$4:$F$6819,5,0)</f>
        <v>Xuất sắc</v>
      </c>
      <c r="H42" s="8" t="s">
        <v>5218</v>
      </c>
      <c r="I42" s="60"/>
      <c r="J42" s="6" t="s">
        <v>2816</v>
      </c>
      <c r="K42" s="6" t="s">
        <v>5231</v>
      </c>
      <c r="L42" s="6" t="s">
        <v>2817</v>
      </c>
    </row>
    <row r="43" spans="1:12" x14ac:dyDescent="0.2">
      <c r="A43" s="7">
        <f t="shared" si="2"/>
        <v>7</v>
      </c>
      <c r="B43" s="7">
        <v>22020122</v>
      </c>
      <c r="C43" s="6" t="s">
        <v>2884</v>
      </c>
      <c r="D43" s="6" t="s">
        <v>1227</v>
      </c>
      <c r="E43" s="7" t="s">
        <v>81</v>
      </c>
      <c r="F43" s="7" t="s">
        <v>23</v>
      </c>
      <c r="G43" s="8" t="str">
        <f>VLOOKUP(B43,'[1]ds đẩy lên PM'!$B$4:$F$6819,5,0)</f>
        <v>Xuất sắc</v>
      </c>
      <c r="H43" s="8" t="s">
        <v>5218</v>
      </c>
      <c r="I43" s="60"/>
      <c r="J43" s="6" t="s">
        <v>2816</v>
      </c>
      <c r="K43" s="6" t="s">
        <v>5231</v>
      </c>
      <c r="L43" s="6" t="s">
        <v>2817</v>
      </c>
    </row>
    <row r="44" spans="1:12" x14ac:dyDescent="0.2">
      <c r="A44" s="7">
        <f t="shared" si="2"/>
        <v>8</v>
      </c>
      <c r="B44" s="7">
        <v>22020118</v>
      </c>
      <c r="C44" s="6" t="s">
        <v>2878</v>
      </c>
      <c r="D44" s="6" t="s">
        <v>1865</v>
      </c>
      <c r="E44" s="7" t="s">
        <v>90</v>
      </c>
      <c r="F44" s="7" t="s">
        <v>392</v>
      </c>
      <c r="G44" s="8" t="str">
        <f>VLOOKUP(B44,'[1]ds đẩy lên PM'!$B$4:$F$6819,5,0)</f>
        <v>Xuất sắc</v>
      </c>
      <c r="H44" s="8" t="s">
        <v>5218</v>
      </c>
      <c r="I44" s="60"/>
      <c r="J44" s="6" t="s">
        <v>2816</v>
      </c>
      <c r="K44" s="6" t="s">
        <v>5231</v>
      </c>
      <c r="L44" s="6" t="s">
        <v>2817</v>
      </c>
    </row>
    <row r="45" spans="1:12" x14ac:dyDescent="0.2">
      <c r="A45" s="7">
        <f t="shared" si="2"/>
        <v>9</v>
      </c>
      <c r="B45" s="7">
        <v>22020102</v>
      </c>
      <c r="C45" s="6" t="s">
        <v>2888</v>
      </c>
      <c r="D45" s="6" t="s">
        <v>1251</v>
      </c>
      <c r="E45" s="7" t="s">
        <v>90</v>
      </c>
      <c r="F45" s="7" t="s">
        <v>114</v>
      </c>
      <c r="G45" s="8" t="str">
        <f>VLOOKUP(B45,'[1]ds đẩy lên PM'!$B$4:$F$6819,5,0)</f>
        <v>Xuất sắc</v>
      </c>
      <c r="H45" s="8" t="s">
        <v>5217</v>
      </c>
      <c r="I45" s="60"/>
      <c r="J45" s="6" t="s">
        <v>2816</v>
      </c>
      <c r="K45" s="6" t="s">
        <v>5231</v>
      </c>
      <c r="L45" s="6" t="s">
        <v>2817</v>
      </c>
    </row>
    <row r="46" spans="1:12" x14ac:dyDescent="0.2">
      <c r="A46" s="7">
        <f t="shared" si="2"/>
        <v>10</v>
      </c>
      <c r="B46" s="7">
        <v>22020107</v>
      </c>
      <c r="C46" s="6" t="s">
        <v>2885</v>
      </c>
      <c r="D46" s="6" t="s">
        <v>99</v>
      </c>
      <c r="E46" s="7" t="s">
        <v>59</v>
      </c>
      <c r="F46" s="7" t="s">
        <v>173</v>
      </c>
      <c r="G46" s="8" t="str">
        <f>VLOOKUP(B46,'[1]ds đẩy lên PM'!$B$4:$F$6819,5,0)</f>
        <v>Xuất sắc</v>
      </c>
      <c r="H46" s="8" t="s">
        <v>5217</v>
      </c>
      <c r="I46" s="60"/>
      <c r="J46" s="6" t="s">
        <v>2816</v>
      </c>
      <c r="K46" s="6" t="s">
        <v>5231</v>
      </c>
      <c r="L46" s="6" t="s">
        <v>2817</v>
      </c>
    </row>
    <row r="47" spans="1:12" x14ac:dyDescent="0.2">
      <c r="A47" s="7">
        <f t="shared" si="2"/>
        <v>11</v>
      </c>
      <c r="B47" s="7">
        <v>22020137</v>
      </c>
      <c r="C47" s="6" t="s">
        <v>2870</v>
      </c>
      <c r="D47" s="6" t="s">
        <v>2871</v>
      </c>
      <c r="E47" s="7" t="s">
        <v>81</v>
      </c>
      <c r="F47" s="7" t="s">
        <v>173</v>
      </c>
      <c r="G47" s="8" t="str">
        <f>VLOOKUP(B47,'[1]ds đẩy lên PM'!$B$4:$F$6819,5,0)</f>
        <v>Xuất sắc</v>
      </c>
      <c r="H47" s="8" t="s">
        <v>5217</v>
      </c>
      <c r="I47" s="60"/>
      <c r="J47" s="6" t="s">
        <v>2816</v>
      </c>
      <c r="K47" s="6" t="s">
        <v>5231</v>
      </c>
      <c r="L47" s="6" t="s">
        <v>2817</v>
      </c>
    </row>
    <row r="48" spans="1:12" x14ac:dyDescent="0.2">
      <c r="A48" s="7">
        <f t="shared" si="2"/>
        <v>12</v>
      </c>
      <c r="B48" s="7">
        <v>22020123</v>
      </c>
      <c r="C48" s="6" t="s">
        <v>2861</v>
      </c>
      <c r="D48" s="6" t="s">
        <v>2862</v>
      </c>
      <c r="E48" s="7" t="s">
        <v>90</v>
      </c>
      <c r="F48" s="7" t="s">
        <v>357</v>
      </c>
      <c r="G48" s="8" t="str">
        <f>VLOOKUP(B48,'[1]ds đẩy lên PM'!$B$4:$F$6819,5,0)</f>
        <v>Xuất sắc</v>
      </c>
      <c r="H48" s="8" t="s">
        <v>5217</v>
      </c>
      <c r="I48" s="60"/>
      <c r="J48" s="6" t="s">
        <v>2816</v>
      </c>
      <c r="K48" s="6" t="s">
        <v>5231</v>
      </c>
      <c r="L48" s="6" t="s">
        <v>2817</v>
      </c>
    </row>
    <row r="49" spans="1:12" x14ac:dyDescent="0.2">
      <c r="A49" s="7">
        <f t="shared" si="2"/>
        <v>13</v>
      </c>
      <c r="B49" s="7">
        <v>22020115</v>
      </c>
      <c r="C49" s="6" t="s">
        <v>1705</v>
      </c>
      <c r="D49" s="6" t="s">
        <v>1839</v>
      </c>
      <c r="E49" s="7" t="s">
        <v>429</v>
      </c>
      <c r="F49" s="7" t="s">
        <v>47</v>
      </c>
      <c r="G49" s="8" t="str">
        <f>VLOOKUP(B49,'[1]ds đẩy lên PM'!$B$4:$F$6819,5,0)</f>
        <v>Xuất sắc</v>
      </c>
      <c r="H49" s="8" t="s">
        <v>5217</v>
      </c>
      <c r="I49" s="60"/>
      <c r="J49" s="6" t="s">
        <v>2816</v>
      </c>
      <c r="K49" s="6" t="s">
        <v>5231</v>
      </c>
      <c r="L49" s="6" t="s">
        <v>2817</v>
      </c>
    </row>
    <row r="50" spans="1:12" x14ac:dyDescent="0.2">
      <c r="A50" s="7">
        <f t="shared" si="2"/>
        <v>14</v>
      </c>
      <c r="B50" s="7">
        <v>22020100</v>
      </c>
      <c r="C50" s="6" t="s">
        <v>2863</v>
      </c>
      <c r="D50" s="6" t="s">
        <v>261</v>
      </c>
      <c r="E50" s="7" t="s">
        <v>81</v>
      </c>
      <c r="F50" s="7" t="s">
        <v>314</v>
      </c>
      <c r="G50" s="8" t="str">
        <f>VLOOKUP(B50,'[1]ds đẩy lên PM'!$B$4:$F$6819,5,0)</f>
        <v>Xuất sắc</v>
      </c>
      <c r="H50" s="8" t="s">
        <v>5217</v>
      </c>
      <c r="I50" s="60"/>
      <c r="J50" s="6" t="s">
        <v>2816</v>
      </c>
      <c r="K50" s="6" t="s">
        <v>5231</v>
      </c>
      <c r="L50" s="6" t="s">
        <v>2817</v>
      </c>
    </row>
    <row r="51" spans="1:12" x14ac:dyDescent="0.2">
      <c r="A51" s="7">
        <f t="shared" si="2"/>
        <v>15</v>
      </c>
      <c r="B51" s="7">
        <v>22020135</v>
      </c>
      <c r="C51" s="6" t="s">
        <v>2882</v>
      </c>
      <c r="D51" s="6" t="s">
        <v>372</v>
      </c>
      <c r="E51" s="7" t="s">
        <v>90</v>
      </c>
      <c r="F51" s="7" t="s">
        <v>259</v>
      </c>
      <c r="G51" s="8" t="str">
        <f>VLOOKUP(B51,'[1]ds đẩy lên PM'!$B$4:$F$6819,5,0)</f>
        <v>Xuất sắc</v>
      </c>
      <c r="H51" s="8" t="s">
        <v>5217</v>
      </c>
      <c r="I51" s="60"/>
      <c r="J51" s="6" t="s">
        <v>2816</v>
      </c>
      <c r="K51" s="6" t="s">
        <v>5231</v>
      </c>
      <c r="L51" s="6" t="s">
        <v>2817</v>
      </c>
    </row>
    <row r="52" spans="1:12" x14ac:dyDescent="0.2">
      <c r="A52" s="7">
        <f t="shared" si="2"/>
        <v>16</v>
      </c>
      <c r="B52" s="7">
        <v>22020124</v>
      </c>
      <c r="C52" s="6" t="s">
        <v>2886</v>
      </c>
      <c r="D52" s="6" t="s">
        <v>2887</v>
      </c>
      <c r="E52" s="7" t="s">
        <v>440</v>
      </c>
      <c r="F52" s="7" t="s">
        <v>303</v>
      </c>
      <c r="G52" s="8" t="str">
        <f>VLOOKUP(B52,'[1]ds đẩy lên PM'!$B$4:$F$6819,5,0)</f>
        <v>Xuất sắc</v>
      </c>
      <c r="H52" s="8" t="s">
        <v>5217</v>
      </c>
      <c r="I52" s="60"/>
      <c r="J52" s="6" t="s">
        <v>2816</v>
      </c>
      <c r="K52" s="6" t="s">
        <v>5231</v>
      </c>
      <c r="L52" s="6" t="s">
        <v>2817</v>
      </c>
    </row>
    <row r="53" spans="1:12" x14ac:dyDescent="0.2">
      <c r="A53" s="7">
        <f t="shared" si="2"/>
        <v>17</v>
      </c>
      <c r="B53" s="7">
        <v>22020126</v>
      </c>
      <c r="C53" s="6" t="s">
        <v>2876</v>
      </c>
      <c r="D53" s="6" t="s">
        <v>2877</v>
      </c>
      <c r="E53" s="7" t="s">
        <v>81</v>
      </c>
      <c r="F53" s="7" t="s">
        <v>369</v>
      </c>
      <c r="G53" s="8" t="str">
        <f>VLOOKUP(B53,'[1]ds đẩy lên PM'!$B$4:$F$6819,5,0)</f>
        <v>Xuất sắc</v>
      </c>
      <c r="H53" s="8" t="s">
        <v>5217</v>
      </c>
      <c r="I53" s="60"/>
      <c r="J53" s="6" t="s">
        <v>2816</v>
      </c>
      <c r="K53" s="6" t="s">
        <v>5231</v>
      </c>
      <c r="L53" s="6" t="s">
        <v>2817</v>
      </c>
    </row>
    <row r="54" spans="1:12" x14ac:dyDescent="0.2">
      <c r="A54" s="7">
        <f t="shared" si="2"/>
        <v>18</v>
      </c>
      <c r="B54" s="7">
        <v>22020119</v>
      </c>
      <c r="C54" s="6" t="s">
        <v>2891</v>
      </c>
      <c r="D54" s="6" t="s">
        <v>196</v>
      </c>
      <c r="E54" s="7" t="s">
        <v>81</v>
      </c>
      <c r="F54" s="7" t="s">
        <v>106</v>
      </c>
      <c r="G54" s="8" t="str">
        <f>VLOOKUP(B54,'[1]ds đẩy lên PM'!$B$4:$F$6819,5,0)</f>
        <v>Xuất sắc</v>
      </c>
      <c r="H54" s="8" t="s">
        <v>5217</v>
      </c>
      <c r="I54" s="60"/>
      <c r="J54" s="6" t="s">
        <v>2816</v>
      </c>
      <c r="K54" s="6" t="s">
        <v>5231</v>
      </c>
      <c r="L54" s="6" t="s">
        <v>2817</v>
      </c>
    </row>
    <row r="55" spans="1:12" x14ac:dyDescent="0.2">
      <c r="A55" s="7">
        <f t="shared" si="2"/>
        <v>19</v>
      </c>
      <c r="B55" s="7">
        <v>22020112</v>
      </c>
      <c r="C55" s="6" t="s">
        <v>2889</v>
      </c>
      <c r="D55" s="6" t="s">
        <v>2890</v>
      </c>
      <c r="E55" s="7" t="s">
        <v>90</v>
      </c>
      <c r="F55" s="7" t="s">
        <v>33</v>
      </c>
      <c r="G55" s="8" t="str">
        <f>VLOOKUP(B55,'[1]ds đẩy lên PM'!$B$4:$F$6819,5,0)</f>
        <v>Tốt</v>
      </c>
      <c r="H55" s="8" t="s">
        <v>5219</v>
      </c>
      <c r="I55" s="60"/>
      <c r="J55" s="6" t="s">
        <v>2816</v>
      </c>
      <c r="K55" s="6" t="s">
        <v>5231</v>
      </c>
      <c r="L55" s="6" t="s">
        <v>2817</v>
      </c>
    </row>
    <row r="56" spans="1:12" x14ac:dyDescent="0.2">
      <c r="A56" s="7">
        <f t="shared" si="2"/>
        <v>20</v>
      </c>
      <c r="B56" s="7">
        <v>22020109</v>
      </c>
      <c r="C56" s="6" t="s">
        <v>2872</v>
      </c>
      <c r="D56" s="6" t="s">
        <v>2873</v>
      </c>
      <c r="E56" s="7" t="s">
        <v>90</v>
      </c>
      <c r="F56" s="7" t="s">
        <v>418</v>
      </c>
      <c r="G56" s="8" t="str">
        <f>VLOOKUP(B56,'[1]ds đẩy lên PM'!$B$4:$F$6819,5,0)</f>
        <v>Tốt</v>
      </c>
      <c r="H56" s="8" t="s">
        <v>5219</v>
      </c>
      <c r="I56" s="60"/>
      <c r="J56" s="6" t="s">
        <v>2816</v>
      </c>
      <c r="K56" s="6" t="s">
        <v>5231</v>
      </c>
      <c r="L56" s="6" t="s">
        <v>2817</v>
      </c>
    </row>
    <row r="57" spans="1:12" x14ac:dyDescent="0.2">
      <c r="A57" s="7">
        <f t="shared" si="2"/>
        <v>21</v>
      </c>
      <c r="B57" s="7">
        <v>22020101</v>
      </c>
      <c r="C57" s="6" t="s">
        <v>2668</v>
      </c>
      <c r="D57" s="6" t="s">
        <v>2875</v>
      </c>
      <c r="E57" s="7" t="s">
        <v>435</v>
      </c>
      <c r="F57" s="7" t="s">
        <v>257</v>
      </c>
      <c r="G57" s="8" t="str">
        <f>VLOOKUP(B57,'[1]ds đẩy lên PM'!$B$4:$F$6819,5,0)</f>
        <v>Tốt</v>
      </c>
      <c r="H57" s="8" t="s">
        <v>5219</v>
      </c>
      <c r="I57" s="60"/>
      <c r="J57" s="6" t="s">
        <v>2816</v>
      </c>
      <c r="K57" s="6" t="s">
        <v>5231</v>
      </c>
      <c r="L57" s="6" t="s">
        <v>2817</v>
      </c>
    </row>
    <row r="58" spans="1:12" x14ac:dyDescent="0.2">
      <c r="A58" s="7">
        <f t="shared" si="2"/>
        <v>22</v>
      </c>
      <c r="B58" s="7">
        <v>22020131</v>
      </c>
      <c r="C58" s="6" t="s">
        <v>2893</v>
      </c>
      <c r="D58" s="6" t="s">
        <v>99</v>
      </c>
      <c r="E58" s="7" t="s">
        <v>322</v>
      </c>
      <c r="F58" s="7" t="s">
        <v>389</v>
      </c>
      <c r="G58" s="8" t="str">
        <f>VLOOKUP(B58,'[1]ds đẩy lên PM'!$B$4:$F$6819,5,0)</f>
        <v>Xuất sắc</v>
      </c>
      <c r="H58" s="8" t="s">
        <v>5219</v>
      </c>
      <c r="I58" s="60"/>
      <c r="J58" s="6" t="s">
        <v>2816</v>
      </c>
      <c r="K58" s="6" t="s">
        <v>5231</v>
      </c>
      <c r="L58" s="6" t="s">
        <v>2817</v>
      </c>
    </row>
    <row r="59" spans="1:12" x14ac:dyDescent="0.2">
      <c r="A59" s="7"/>
      <c r="B59" s="7"/>
      <c r="C59" s="6"/>
      <c r="D59" s="6"/>
      <c r="E59" s="7"/>
      <c r="F59" s="7"/>
      <c r="G59" s="8"/>
      <c r="H59" s="8"/>
      <c r="I59" s="64">
        <f>SUM(I37:I58)</f>
        <v>33000000</v>
      </c>
      <c r="J59" s="6"/>
      <c r="K59" s="6"/>
      <c r="L59" s="6"/>
    </row>
    <row r="60" spans="1:12" x14ac:dyDescent="0.2">
      <c r="A60" s="7">
        <f>A58+1</f>
        <v>23</v>
      </c>
      <c r="B60" s="7">
        <v>22020134</v>
      </c>
      <c r="C60" s="6" t="s">
        <v>2866</v>
      </c>
      <c r="D60" s="6" t="s">
        <v>361</v>
      </c>
      <c r="E60" s="7" t="s">
        <v>100</v>
      </c>
      <c r="F60" s="7" t="s">
        <v>52</v>
      </c>
      <c r="G60" s="16" t="str">
        <f>VLOOKUP(B60,'[1]ds đẩy lên PM'!$B$4:$F$6819,5,0)</f>
        <v>Trung bình</v>
      </c>
      <c r="H60" s="16" t="s">
        <v>5220</v>
      </c>
      <c r="I60" s="60"/>
      <c r="J60" s="6" t="s">
        <v>2816</v>
      </c>
      <c r="K60" s="6"/>
      <c r="L60" s="6" t="s">
        <v>2817</v>
      </c>
    </row>
    <row r="61" spans="1:12" x14ac:dyDescent="0.2">
      <c r="A61" s="7">
        <f t="shared" si="2"/>
        <v>24</v>
      </c>
      <c r="B61" s="7">
        <v>22020138</v>
      </c>
      <c r="C61" s="6" t="s">
        <v>2881</v>
      </c>
      <c r="D61" s="6" t="s">
        <v>17</v>
      </c>
      <c r="E61" s="15" t="s">
        <v>28</v>
      </c>
      <c r="F61" s="7" t="s">
        <v>409</v>
      </c>
      <c r="G61" s="8" t="str">
        <f>VLOOKUP(B61,'[1]ds đẩy lên PM'!$B$4:$F$6819,5,0)</f>
        <v>Khá</v>
      </c>
      <c r="H61" s="8" t="s">
        <v>5220</v>
      </c>
      <c r="I61" s="60"/>
      <c r="J61" s="6" t="s">
        <v>2816</v>
      </c>
      <c r="K61" s="6"/>
      <c r="L61" s="6" t="s">
        <v>2817</v>
      </c>
    </row>
    <row r="62" spans="1:12" x14ac:dyDescent="0.2">
      <c r="A62" s="7"/>
      <c r="B62" s="7"/>
      <c r="C62" s="6"/>
      <c r="D62" s="6"/>
      <c r="E62" s="6"/>
      <c r="F62" s="7"/>
      <c r="G62" s="8"/>
      <c r="H62" s="8"/>
      <c r="I62" s="60"/>
      <c r="J62" s="6"/>
      <c r="K62" s="6"/>
      <c r="L62" s="6"/>
    </row>
    <row r="63" spans="1:12" x14ac:dyDescent="0.2">
      <c r="A63" s="7">
        <f>A62+1</f>
        <v>1</v>
      </c>
      <c r="B63" s="7">
        <v>23020236</v>
      </c>
      <c r="C63" s="6" t="s">
        <v>2924</v>
      </c>
      <c r="D63" s="6" t="s">
        <v>2925</v>
      </c>
      <c r="E63" s="7" t="s">
        <v>31</v>
      </c>
      <c r="F63" s="7" t="s">
        <v>127</v>
      </c>
      <c r="G63" s="8" t="str">
        <f>VLOOKUP(B63,'[1]ds đẩy lên PM'!$B$4:$F$6819,5,0)</f>
        <v>Xuất sắc</v>
      </c>
      <c r="H63" s="8" t="s">
        <v>5218</v>
      </c>
      <c r="I63" s="60">
        <f>[2]Chuẩn!$M$44</f>
        <v>18000000</v>
      </c>
      <c r="J63" s="6" t="s">
        <v>2816</v>
      </c>
      <c r="K63" s="6" t="s">
        <v>5231</v>
      </c>
      <c r="L63" s="6" t="s">
        <v>2817</v>
      </c>
    </row>
    <row r="64" spans="1:12" x14ac:dyDescent="0.2">
      <c r="A64" s="7">
        <f>A63+1</f>
        <v>2</v>
      </c>
      <c r="B64" s="7">
        <v>23020233</v>
      </c>
      <c r="C64" s="6" t="s">
        <v>2921</v>
      </c>
      <c r="D64" s="6" t="s">
        <v>2922</v>
      </c>
      <c r="E64" s="7" t="s">
        <v>31</v>
      </c>
      <c r="F64" s="7" t="s">
        <v>514</v>
      </c>
      <c r="G64" s="8" t="str">
        <f>VLOOKUP(B64,'[1]ds đẩy lên PM'!$B$4:$F$6819,5,0)</f>
        <v>Xuất sắc</v>
      </c>
      <c r="H64" s="8" t="s">
        <v>5218</v>
      </c>
      <c r="I64" s="60">
        <f>[2]Chuẩn!$M$44</f>
        <v>18000000</v>
      </c>
      <c r="J64" s="6" t="s">
        <v>2816</v>
      </c>
      <c r="K64" s="6" t="s">
        <v>5231</v>
      </c>
      <c r="L64" s="6" t="s">
        <v>2817</v>
      </c>
    </row>
    <row r="65" spans="1:12" s="12" customFormat="1" x14ac:dyDescent="0.2">
      <c r="A65" s="10">
        <f t="shared" ref="A65:A90" si="3">A64+1</f>
        <v>3</v>
      </c>
      <c r="B65" s="10">
        <v>23020213</v>
      </c>
      <c r="C65" s="11" t="s">
        <v>2909</v>
      </c>
      <c r="D65" s="11" t="s">
        <v>1996</v>
      </c>
      <c r="E65" s="10" t="s">
        <v>31</v>
      </c>
      <c r="F65" s="10" t="s">
        <v>128</v>
      </c>
      <c r="G65" s="17" t="str">
        <f>VLOOKUP(B65,'[1]ds đẩy lên PM'!$B$4:$F$6819,5,0)</f>
        <v>Xuất sắc</v>
      </c>
      <c r="H65" s="17" t="s">
        <v>5218</v>
      </c>
      <c r="I65" s="70">
        <f>[2]Chuẩn!$M$44</f>
        <v>18000000</v>
      </c>
      <c r="J65" s="11" t="s">
        <v>2816</v>
      </c>
      <c r="K65" s="11" t="s">
        <v>5231</v>
      </c>
      <c r="L65" s="11" t="s">
        <v>2817</v>
      </c>
    </row>
    <row r="66" spans="1:12" x14ac:dyDescent="0.2">
      <c r="A66" s="7">
        <f t="shared" si="3"/>
        <v>4</v>
      </c>
      <c r="B66" s="7">
        <v>23020221</v>
      </c>
      <c r="C66" s="6" t="s">
        <v>2913</v>
      </c>
      <c r="D66" s="6" t="s">
        <v>2914</v>
      </c>
      <c r="E66" s="7" t="s">
        <v>59</v>
      </c>
      <c r="F66" s="7" t="s">
        <v>306</v>
      </c>
      <c r="G66" s="16" t="str">
        <f>VLOOKUP(B66,'[1]ds đẩy lên PM'!$B$4:$F$6819,5,0)</f>
        <v>Tốt</v>
      </c>
      <c r="H66" s="16" t="s">
        <v>5217</v>
      </c>
      <c r="I66" s="60"/>
      <c r="J66" s="6" t="s">
        <v>2816</v>
      </c>
      <c r="K66" s="6" t="s">
        <v>5231</v>
      </c>
      <c r="L66" s="6" t="s">
        <v>2817</v>
      </c>
    </row>
    <row r="67" spans="1:12" x14ac:dyDescent="0.2">
      <c r="A67" s="7">
        <f t="shared" si="3"/>
        <v>5</v>
      </c>
      <c r="B67" s="7">
        <v>23020216</v>
      </c>
      <c r="C67" s="6" t="s">
        <v>504</v>
      </c>
      <c r="D67" s="6" t="s">
        <v>465</v>
      </c>
      <c r="E67" s="7" t="s">
        <v>94</v>
      </c>
      <c r="F67" s="7" t="s">
        <v>56</v>
      </c>
      <c r="G67" s="16" t="str">
        <f>VLOOKUP(B67,'[1]ds đẩy lên PM'!$B$4:$F$6819,5,0)</f>
        <v>Tốt</v>
      </c>
      <c r="H67" s="16" t="s">
        <v>5217</v>
      </c>
      <c r="I67" s="60"/>
      <c r="J67" s="6" t="s">
        <v>2816</v>
      </c>
      <c r="K67" s="6" t="s">
        <v>5231</v>
      </c>
      <c r="L67" s="6" t="s">
        <v>2817</v>
      </c>
    </row>
    <row r="68" spans="1:12" x14ac:dyDescent="0.2">
      <c r="A68" s="7">
        <f t="shared" si="3"/>
        <v>6</v>
      </c>
      <c r="B68" s="7">
        <v>23020234</v>
      </c>
      <c r="C68" s="6" t="s">
        <v>2097</v>
      </c>
      <c r="D68" s="6" t="s">
        <v>2923</v>
      </c>
      <c r="E68" s="7" t="s">
        <v>94</v>
      </c>
      <c r="F68" s="7" t="s">
        <v>432</v>
      </c>
      <c r="G68" s="8" t="str">
        <f>VLOOKUP(B68,'[1]ds đẩy lên PM'!$B$4:$F$6819,5,0)</f>
        <v>Xuất sắc</v>
      </c>
      <c r="H68" s="8" t="s">
        <v>5217</v>
      </c>
      <c r="I68" s="60"/>
      <c r="J68" s="6" t="s">
        <v>2816</v>
      </c>
      <c r="K68" s="6" t="s">
        <v>5231</v>
      </c>
      <c r="L68" s="6" t="s">
        <v>2817</v>
      </c>
    </row>
    <row r="69" spans="1:12" x14ac:dyDescent="0.2">
      <c r="A69" s="7">
        <f t="shared" si="3"/>
        <v>7</v>
      </c>
      <c r="B69" s="7">
        <v>23020188</v>
      </c>
      <c r="C69" s="6" t="s">
        <v>2898</v>
      </c>
      <c r="D69" s="6" t="s">
        <v>475</v>
      </c>
      <c r="E69" s="7" t="s">
        <v>100</v>
      </c>
      <c r="F69" s="7" t="s">
        <v>357</v>
      </c>
      <c r="G69" s="8" t="str">
        <f>VLOOKUP(B69,'[1]ds đẩy lên PM'!$B$4:$F$6819,5,0)</f>
        <v>Xuất sắc</v>
      </c>
      <c r="H69" s="8" t="s">
        <v>5217</v>
      </c>
      <c r="I69" s="60"/>
      <c r="J69" s="6" t="s">
        <v>2816</v>
      </c>
      <c r="K69" s="6" t="s">
        <v>5231</v>
      </c>
      <c r="L69" s="6" t="s">
        <v>2817</v>
      </c>
    </row>
    <row r="70" spans="1:12" x14ac:dyDescent="0.2">
      <c r="A70" s="7">
        <f t="shared" si="3"/>
        <v>8</v>
      </c>
      <c r="B70" s="7">
        <v>23020229</v>
      </c>
      <c r="C70" s="6" t="s">
        <v>2917</v>
      </c>
      <c r="D70" s="6" t="s">
        <v>1375</v>
      </c>
      <c r="E70" s="7" t="s">
        <v>100</v>
      </c>
      <c r="F70" s="7" t="s">
        <v>47</v>
      </c>
      <c r="G70" s="8" t="str">
        <f>VLOOKUP(B70,'[1]ds đẩy lên PM'!$B$4:$F$6819,5,0)</f>
        <v>Xuất sắc</v>
      </c>
      <c r="H70" s="8" t="s">
        <v>5217</v>
      </c>
      <c r="I70" s="60"/>
      <c r="J70" s="6" t="s">
        <v>2816</v>
      </c>
      <c r="K70" s="6" t="s">
        <v>5231</v>
      </c>
      <c r="L70" s="6" t="s">
        <v>2817</v>
      </c>
    </row>
    <row r="71" spans="1:12" x14ac:dyDescent="0.2">
      <c r="A71" s="7">
        <f t="shared" si="3"/>
        <v>9</v>
      </c>
      <c r="B71" s="7">
        <v>23020185</v>
      </c>
      <c r="C71" s="6" t="s">
        <v>2895</v>
      </c>
      <c r="D71" s="6" t="s">
        <v>884</v>
      </c>
      <c r="E71" s="7" t="s">
        <v>31</v>
      </c>
      <c r="F71" s="7" t="s">
        <v>19</v>
      </c>
      <c r="G71" s="8" t="str">
        <f>VLOOKUP(B71,'[1]ds đẩy lên PM'!$B$4:$F$6819,5,0)</f>
        <v>Xuất sắc</v>
      </c>
      <c r="H71" s="8" t="s">
        <v>5217</v>
      </c>
      <c r="I71" s="60"/>
      <c r="J71" s="6" t="s">
        <v>2816</v>
      </c>
      <c r="K71" s="6" t="s">
        <v>5231</v>
      </c>
      <c r="L71" s="6" t="s">
        <v>2817</v>
      </c>
    </row>
    <row r="72" spans="1:12" x14ac:dyDescent="0.2">
      <c r="A72" s="7">
        <f t="shared" si="3"/>
        <v>10</v>
      </c>
      <c r="B72" s="7">
        <v>23020219</v>
      </c>
      <c r="C72" s="6" t="s">
        <v>2912</v>
      </c>
      <c r="D72" s="6" t="s">
        <v>2424</v>
      </c>
      <c r="E72" s="7" t="s">
        <v>31</v>
      </c>
      <c r="F72" s="7" t="s">
        <v>87</v>
      </c>
      <c r="G72" s="8" t="str">
        <f>VLOOKUP(B72,'[1]ds đẩy lên PM'!$B$4:$F$6819,5,0)</f>
        <v>Tốt</v>
      </c>
      <c r="H72" s="8" t="s">
        <v>5217</v>
      </c>
      <c r="I72" s="60"/>
      <c r="J72" s="6" t="s">
        <v>2816</v>
      </c>
      <c r="K72" s="6" t="s">
        <v>5231</v>
      </c>
      <c r="L72" s="6" t="s">
        <v>2817</v>
      </c>
    </row>
    <row r="73" spans="1:12" x14ac:dyDescent="0.2">
      <c r="A73" s="7">
        <f t="shared" si="3"/>
        <v>11</v>
      </c>
      <c r="B73" s="7">
        <v>23020232</v>
      </c>
      <c r="C73" s="6" t="s">
        <v>2919</v>
      </c>
      <c r="D73" s="6" t="s">
        <v>1405</v>
      </c>
      <c r="E73" s="7" t="s">
        <v>90</v>
      </c>
      <c r="F73" s="7" t="s">
        <v>314</v>
      </c>
      <c r="G73" s="8" t="str">
        <f>VLOOKUP(B73,'[1]ds đẩy lên PM'!$B$4:$F$6819,5,0)</f>
        <v>Tốt</v>
      </c>
      <c r="H73" s="8" t="s">
        <v>5217</v>
      </c>
      <c r="I73" s="60"/>
      <c r="J73" s="6" t="s">
        <v>2816</v>
      </c>
      <c r="K73" s="6" t="s">
        <v>5231</v>
      </c>
      <c r="L73" s="6" t="s">
        <v>2817</v>
      </c>
    </row>
    <row r="74" spans="1:12" x14ac:dyDescent="0.2">
      <c r="A74" s="7">
        <f t="shared" si="3"/>
        <v>12</v>
      </c>
      <c r="B74" s="7">
        <v>23020194</v>
      </c>
      <c r="C74" s="6" t="s">
        <v>2901</v>
      </c>
      <c r="D74" s="6" t="s">
        <v>2867</v>
      </c>
      <c r="E74" s="7" t="s">
        <v>100</v>
      </c>
      <c r="F74" s="7" t="s">
        <v>259</v>
      </c>
      <c r="G74" s="8" t="str">
        <f>VLOOKUP(B74,'[1]ds đẩy lên PM'!$B$4:$F$6819,5,0)</f>
        <v>Xuất sắc</v>
      </c>
      <c r="H74" s="8" t="s">
        <v>5217</v>
      </c>
      <c r="I74" s="60"/>
      <c r="J74" s="6" t="s">
        <v>2816</v>
      </c>
      <c r="K74" s="6" t="s">
        <v>5231</v>
      </c>
      <c r="L74" s="6" t="s">
        <v>2817</v>
      </c>
    </row>
    <row r="75" spans="1:12" x14ac:dyDescent="0.2">
      <c r="A75" s="7">
        <f t="shared" si="3"/>
        <v>13</v>
      </c>
      <c r="B75" s="7">
        <v>23020209</v>
      </c>
      <c r="C75" s="6" t="s">
        <v>2907</v>
      </c>
      <c r="D75" s="6" t="s">
        <v>423</v>
      </c>
      <c r="E75" s="7" t="s">
        <v>90</v>
      </c>
      <c r="F75" s="7" t="s">
        <v>121</v>
      </c>
      <c r="G75" s="8" t="str">
        <f>VLOOKUP(B75,'[1]ds đẩy lên PM'!$B$4:$F$6819,5,0)</f>
        <v>Xuất sắc</v>
      </c>
      <c r="H75" s="8" t="s">
        <v>5217</v>
      </c>
      <c r="I75" s="60"/>
      <c r="J75" s="6" t="s">
        <v>2816</v>
      </c>
      <c r="K75" s="6" t="s">
        <v>5231</v>
      </c>
      <c r="L75" s="6" t="s">
        <v>2817</v>
      </c>
    </row>
    <row r="76" spans="1:12" x14ac:dyDescent="0.2">
      <c r="A76" s="7">
        <f t="shared" si="3"/>
        <v>14</v>
      </c>
      <c r="B76" s="7">
        <v>23020231</v>
      </c>
      <c r="C76" s="6" t="s">
        <v>2918</v>
      </c>
      <c r="D76" s="6" t="s">
        <v>942</v>
      </c>
      <c r="E76" s="7" t="s">
        <v>100</v>
      </c>
      <c r="F76" s="7" t="s">
        <v>106</v>
      </c>
      <c r="G76" s="8" t="str">
        <f>VLOOKUP(B76,'[1]ds đẩy lên PM'!$B$4:$F$6819,5,0)</f>
        <v>Xuất sắc</v>
      </c>
      <c r="H76" s="8" t="s">
        <v>5217</v>
      </c>
      <c r="I76" s="60"/>
      <c r="J76" s="6" t="s">
        <v>2816</v>
      </c>
      <c r="K76" s="6" t="s">
        <v>5231</v>
      </c>
      <c r="L76" s="6" t="s">
        <v>2817</v>
      </c>
    </row>
    <row r="77" spans="1:12" x14ac:dyDescent="0.2">
      <c r="A77" s="7">
        <f t="shared" si="3"/>
        <v>15</v>
      </c>
      <c r="B77" s="7">
        <v>23020195</v>
      </c>
      <c r="C77" s="6" t="s">
        <v>2902</v>
      </c>
      <c r="D77" s="6" t="s">
        <v>536</v>
      </c>
      <c r="E77" s="7" t="s">
        <v>7</v>
      </c>
      <c r="F77" s="7" t="s">
        <v>320</v>
      </c>
      <c r="G77" s="8" t="str">
        <f>VLOOKUP(B77,'[1]ds đẩy lên PM'!$B$4:$F$6819,5,0)</f>
        <v>Tốt</v>
      </c>
      <c r="H77" s="8" t="s">
        <v>5217</v>
      </c>
      <c r="I77" s="60"/>
      <c r="J77" s="6" t="s">
        <v>2816</v>
      </c>
      <c r="K77" s="6" t="s">
        <v>5231</v>
      </c>
      <c r="L77" s="6" t="s">
        <v>2817</v>
      </c>
    </row>
    <row r="78" spans="1:12" x14ac:dyDescent="0.2">
      <c r="A78" s="7">
        <f t="shared" si="3"/>
        <v>16</v>
      </c>
      <c r="B78" s="7">
        <v>23020207</v>
      </c>
      <c r="C78" s="6" t="s">
        <v>2905</v>
      </c>
      <c r="D78" s="6" t="s">
        <v>2450</v>
      </c>
      <c r="E78" s="7" t="s">
        <v>100</v>
      </c>
      <c r="F78" s="7" t="s">
        <v>190</v>
      </c>
      <c r="G78" s="8" t="str">
        <f>VLOOKUP(B78,'[1]ds đẩy lên PM'!$B$4:$F$6819,5,0)</f>
        <v>Tốt</v>
      </c>
      <c r="H78" s="8" t="s">
        <v>5217</v>
      </c>
      <c r="I78" s="60"/>
      <c r="J78" s="6" t="s">
        <v>2816</v>
      </c>
      <c r="K78" s="6" t="s">
        <v>5231</v>
      </c>
      <c r="L78" s="6" t="s">
        <v>2817</v>
      </c>
    </row>
    <row r="79" spans="1:12" x14ac:dyDescent="0.2">
      <c r="A79" s="7">
        <f t="shared" si="3"/>
        <v>17</v>
      </c>
      <c r="B79" s="7">
        <v>23020212</v>
      </c>
      <c r="C79" s="6" t="s">
        <v>2908</v>
      </c>
      <c r="D79" s="6" t="s">
        <v>567</v>
      </c>
      <c r="E79" s="7" t="s">
        <v>322</v>
      </c>
      <c r="F79" s="7" t="s">
        <v>190</v>
      </c>
      <c r="G79" s="8" t="str">
        <f>VLOOKUP(B79,'[1]ds đẩy lên PM'!$B$4:$F$6819,5,0)</f>
        <v>Tốt</v>
      </c>
      <c r="H79" s="8" t="s">
        <v>5217</v>
      </c>
      <c r="I79" s="60"/>
      <c r="J79" s="6" t="s">
        <v>2816</v>
      </c>
      <c r="K79" s="6" t="s">
        <v>5231</v>
      </c>
      <c r="L79" s="6" t="s">
        <v>2817</v>
      </c>
    </row>
    <row r="80" spans="1:12" x14ac:dyDescent="0.2">
      <c r="A80" s="7">
        <f t="shared" si="3"/>
        <v>18</v>
      </c>
      <c r="B80" s="7">
        <v>23020181</v>
      </c>
      <c r="C80" s="6" t="s">
        <v>1444</v>
      </c>
      <c r="D80" s="6" t="s">
        <v>2375</v>
      </c>
      <c r="E80" s="7" t="s">
        <v>7</v>
      </c>
      <c r="F80" s="7" t="s">
        <v>510</v>
      </c>
      <c r="G80" s="8" t="str">
        <f>VLOOKUP(B80,'[1]ds đẩy lên PM'!$B$4:$F$6819,5,0)</f>
        <v>Tốt</v>
      </c>
      <c r="H80" s="8" t="s">
        <v>5219</v>
      </c>
      <c r="I80" s="60"/>
      <c r="J80" s="6" t="s">
        <v>2816</v>
      </c>
      <c r="K80" s="6" t="s">
        <v>5231</v>
      </c>
      <c r="L80" s="6" t="s">
        <v>2817</v>
      </c>
    </row>
    <row r="81" spans="1:12" x14ac:dyDescent="0.2">
      <c r="A81" s="7">
        <f t="shared" si="3"/>
        <v>19</v>
      </c>
      <c r="B81" s="7">
        <v>23020225</v>
      </c>
      <c r="C81" s="6" t="s">
        <v>2920</v>
      </c>
      <c r="D81" s="6" t="s">
        <v>1298</v>
      </c>
      <c r="E81" s="7" t="s">
        <v>429</v>
      </c>
      <c r="F81" s="7" t="s">
        <v>510</v>
      </c>
      <c r="G81" s="8" t="str">
        <f>VLOOKUP(B81,'[1]ds đẩy lên PM'!$B$4:$F$6819,5,0)</f>
        <v>Tốt</v>
      </c>
      <c r="H81" s="8" t="s">
        <v>5219</v>
      </c>
      <c r="I81" s="60"/>
      <c r="J81" s="6" t="s">
        <v>2816</v>
      </c>
      <c r="K81" s="6" t="s">
        <v>5231</v>
      </c>
      <c r="L81" s="6" t="s">
        <v>2817</v>
      </c>
    </row>
    <row r="82" spans="1:12" x14ac:dyDescent="0.2">
      <c r="A82" s="7">
        <f t="shared" si="3"/>
        <v>20</v>
      </c>
      <c r="B82" s="7">
        <v>23020178</v>
      </c>
      <c r="C82" s="6" t="s">
        <v>2894</v>
      </c>
      <c r="D82" s="6" t="s">
        <v>617</v>
      </c>
      <c r="E82" s="7" t="s">
        <v>81</v>
      </c>
      <c r="F82" s="7" t="s">
        <v>734</v>
      </c>
      <c r="G82" s="8" t="str">
        <f>VLOOKUP(B82,'[1]ds đẩy lên PM'!$B$4:$F$6819,5,0)</f>
        <v>Tốt</v>
      </c>
      <c r="H82" s="8" t="s">
        <v>5219</v>
      </c>
      <c r="I82" s="60"/>
      <c r="J82" s="6" t="s">
        <v>2816</v>
      </c>
      <c r="K82" s="6" t="s">
        <v>5231</v>
      </c>
      <c r="L82" s="6" t="s">
        <v>2817</v>
      </c>
    </row>
    <row r="83" spans="1:12" x14ac:dyDescent="0.2">
      <c r="A83" s="7">
        <f t="shared" si="3"/>
        <v>21</v>
      </c>
      <c r="B83" s="7">
        <v>23020224</v>
      </c>
      <c r="C83" s="6" t="s">
        <v>1437</v>
      </c>
      <c r="D83" s="6" t="s">
        <v>2079</v>
      </c>
      <c r="E83" s="7" t="s">
        <v>90</v>
      </c>
      <c r="F83" s="7" t="s">
        <v>293</v>
      </c>
      <c r="G83" s="8" t="str">
        <f>VLOOKUP(B83,'[1]ds đẩy lên PM'!$B$4:$F$6819,5,0)</f>
        <v>Xuất sắc</v>
      </c>
      <c r="H83" s="8" t="s">
        <v>5219</v>
      </c>
      <c r="I83" s="60"/>
      <c r="J83" s="6" t="s">
        <v>2816</v>
      </c>
      <c r="K83" s="6" t="s">
        <v>5231</v>
      </c>
      <c r="L83" s="6" t="s">
        <v>2817</v>
      </c>
    </row>
    <row r="84" spans="1:12" x14ac:dyDescent="0.2">
      <c r="A84" s="7">
        <f t="shared" si="3"/>
        <v>22</v>
      </c>
      <c r="B84" s="7">
        <v>23020186</v>
      </c>
      <c r="C84" s="6" t="s">
        <v>2896</v>
      </c>
      <c r="D84" s="6" t="s">
        <v>473</v>
      </c>
      <c r="E84" s="7" t="s">
        <v>7</v>
      </c>
      <c r="F84" s="7" t="s">
        <v>221</v>
      </c>
      <c r="G84" s="8" t="str">
        <f>VLOOKUP(B84,'[1]ds đẩy lên PM'!$B$4:$F$6819,5,0)</f>
        <v>Khá</v>
      </c>
      <c r="H84" s="8" t="s">
        <v>5219</v>
      </c>
      <c r="I84" s="60"/>
      <c r="J84" s="6" t="s">
        <v>2816</v>
      </c>
      <c r="K84" s="6" t="s">
        <v>5231</v>
      </c>
      <c r="L84" s="6" t="s">
        <v>2817</v>
      </c>
    </row>
    <row r="85" spans="1:12" x14ac:dyDescent="0.2">
      <c r="A85" s="7">
        <f t="shared" si="3"/>
        <v>23</v>
      </c>
      <c r="B85" s="7">
        <v>23020187</v>
      </c>
      <c r="C85" s="6" t="s">
        <v>2897</v>
      </c>
      <c r="D85" s="6" t="s">
        <v>546</v>
      </c>
      <c r="E85" s="7" t="s">
        <v>94</v>
      </c>
      <c r="F85" s="7" t="s">
        <v>8</v>
      </c>
      <c r="G85" s="8" t="str">
        <f>VLOOKUP(B85,'[1]ds đẩy lên PM'!$B$4:$F$6819,5,0)</f>
        <v>Xuất sắc</v>
      </c>
      <c r="H85" s="8" t="s">
        <v>5219</v>
      </c>
      <c r="I85" s="60"/>
      <c r="J85" s="6" t="s">
        <v>2816</v>
      </c>
      <c r="K85" s="6" t="s">
        <v>5231</v>
      </c>
      <c r="L85" s="6" t="s">
        <v>2817</v>
      </c>
    </row>
    <row r="86" spans="1:12" x14ac:dyDescent="0.2">
      <c r="A86" s="7">
        <f t="shared" si="3"/>
        <v>24</v>
      </c>
      <c r="B86" s="7">
        <v>23020191</v>
      </c>
      <c r="C86" s="6" t="s">
        <v>1129</v>
      </c>
      <c r="D86" s="6" t="s">
        <v>2060</v>
      </c>
      <c r="E86" s="7" t="s">
        <v>94</v>
      </c>
      <c r="F86" s="7" t="s">
        <v>632</v>
      </c>
      <c r="G86" s="8" t="str">
        <f>VLOOKUP(B86,'[1]ds đẩy lên PM'!$B$4:$F$6819,5,0)</f>
        <v>Tốt</v>
      </c>
      <c r="H86" s="8" t="s">
        <v>5219</v>
      </c>
      <c r="I86" s="60"/>
      <c r="J86" s="6" t="s">
        <v>2816</v>
      </c>
      <c r="K86" s="6" t="s">
        <v>5231</v>
      </c>
      <c r="L86" s="6" t="s">
        <v>2817</v>
      </c>
    </row>
    <row r="87" spans="1:12" x14ac:dyDescent="0.2">
      <c r="A87" s="7">
        <f t="shared" si="3"/>
        <v>25</v>
      </c>
      <c r="B87" s="7">
        <v>23020222</v>
      </c>
      <c r="C87" s="6" t="s">
        <v>2915</v>
      </c>
      <c r="D87" s="6" t="s">
        <v>2916</v>
      </c>
      <c r="E87" s="7" t="s">
        <v>94</v>
      </c>
      <c r="F87" s="7" t="s">
        <v>52</v>
      </c>
      <c r="G87" s="8" t="str">
        <f>VLOOKUP(B87,'[1]ds đẩy lên PM'!$B$4:$F$6819,5,0)</f>
        <v>Tốt</v>
      </c>
      <c r="H87" s="8" t="s">
        <v>5219</v>
      </c>
      <c r="I87" s="60"/>
      <c r="J87" s="6" t="s">
        <v>2816</v>
      </c>
      <c r="K87" s="6" t="s">
        <v>5231</v>
      </c>
      <c r="L87" s="6" t="s">
        <v>2817</v>
      </c>
    </row>
    <row r="88" spans="1:12" x14ac:dyDescent="0.2">
      <c r="A88" s="7">
        <f t="shared" si="3"/>
        <v>26</v>
      </c>
      <c r="B88" s="7">
        <v>23020206</v>
      </c>
      <c r="C88" s="6" t="s">
        <v>2904</v>
      </c>
      <c r="D88" s="6" t="s">
        <v>2025</v>
      </c>
      <c r="E88" s="7" t="s">
        <v>31</v>
      </c>
      <c r="F88" s="7" t="s">
        <v>211</v>
      </c>
      <c r="G88" s="8" t="str">
        <f>VLOOKUP(B88,'[1]ds đẩy lên PM'!$B$4:$F$6819,5,0)</f>
        <v>Khá</v>
      </c>
      <c r="H88" s="8" t="s">
        <v>5219</v>
      </c>
      <c r="I88" s="60"/>
      <c r="J88" s="6" t="s">
        <v>2816</v>
      </c>
      <c r="K88" s="6" t="s">
        <v>5231</v>
      </c>
      <c r="L88" s="6" t="s">
        <v>2817</v>
      </c>
    </row>
    <row r="89" spans="1:12" x14ac:dyDescent="0.2">
      <c r="A89" s="7">
        <f t="shared" si="3"/>
        <v>27</v>
      </c>
      <c r="B89" s="7">
        <v>23020199</v>
      </c>
      <c r="C89" s="6" t="s">
        <v>2903</v>
      </c>
      <c r="D89" s="6" t="s">
        <v>1320</v>
      </c>
      <c r="E89" s="7" t="s">
        <v>100</v>
      </c>
      <c r="F89" s="7" t="s">
        <v>198</v>
      </c>
      <c r="G89" s="8" t="str">
        <f>VLOOKUP(B89,'[1]ds đẩy lên PM'!$B$4:$F$6819,5,0)</f>
        <v>Tốt</v>
      </c>
      <c r="H89" s="8" t="s">
        <v>5219</v>
      </c>
      <c r="I89" s="60"/>
      <c r="J89" s="6" t="s">
        <v>2816</v>
      </c>
      <c r="K89" s="6" t="s">
        <v>5231</v>
      </c>
      <c r="L89" s="6" t="s">
        <v>2817</v>
      </c>
    </row>
    <row r="90" spans="1:12" x14ac:dyDescent="0.2">
      <c r="A90" s="7">
        <f t="shared" si="3"/>
        <v>28</v>
      </c>
      <c r="B90" s="7">
        <v>23020214</v>
      </c>
      <c r="C90" s="6" t="s">
        <v>2910</v>
      </c>
      <c r="D90" s="6" t="s">
        <v>2375</v>
      </c>
      <c r="E90" s="7" t="s">
        <v>322</v>
      </c>
      <c r="F90" s="7" t="s">
        <v>517</v>
      </c>
      <c r="G90" s="8" t="str">
        <f>VLOOKUP(B90,'[1]ds đẩy lên PM'!$B$4:$F$6819,5,0)</f>
        <v>Xuất sắc</v>
      </c>
      <c r="H90" s="8" t="s">
        <v>5219</v>
      </c>
      <c r="I90" s="60"/>
      <c r="J90" s="6" t="s">
        <v>2816</v>
      </c>
      <c r="K90" s="6" t="s">
        <v>5231</v>
      </c>
      <c r="L90" s="6" t="s">
        <v>2817</v>
      </c>
    </row>
    <row r="91" spans="1:12" x14ac:dyDescent="0.2">
      <c r="A91" s="7"/>
      <c r="B91" s="7"/>
      <c r="C91" s="6"/>
      <c r="D91" s="6"/>
      <c r="E91" s="7"/>
      <c r="F91" s="7"/>
      <c r="G91" s="8"/>
      <c r="H91" s="8"/>
      <c r="I91" s="64">
        <f>SUM(I63:I90)</f>
        <v>54000000</v>
      </c>
      <c r="J91" s="6"/>
      <c r="K91" s="6"/>
      <c r="L91" s="6"/>
    </row>
    <row r="92" spans="1:12" x14ac:dyDescent="0.2">
      <c r="A92" s="7">
        <f>A91+1</f>
        <v>1</v>
      </c>
      <c r="B92" s="7">
        <v>24022016</v>
      </c>
      <c r="C92" s="6" t="s">
        <v>2927</v>
      </c>
      <c r="D92" s="6" t="s">
        <v>476</v>
      </c>
      <c r="E92" s="7" t="s">
        <v>59</v>
      </c>
      <c r="F92" s="7" t="s">
        <v>351</v>
      </c>
      <c r="G92" s="8" t="str">
        <f>VLOOKUP(B92,'[1]ds đẩy lên PM'!$B$4:$F$6819,5,0)</f>
        <v>Xuất sắc</v>
      </c>
      <c r="H92" s="8" t="s">
        <v>5217</v>
      </c>
      <c r="I92" s="60">
        <f>[2]Chuẩn!$N$45</f>
        <v>17500000</v>
      </c>
      <c r="J92" s="6" t="s">
        <v>2816</v>
      </c>
      <c r="K92" s="6" t="s">
        <v>5231</v>
      </c>
      <c r="L92" s="6" t="s">
        <v>2817</v>
      </c>
    </row>
    <row r="93" spans="1:12" x14ac:dyDescent="0.2">
      <c r="A93" s="7">
        <f>A92+1</f>
        <v>2</v>
      </c>
      <c r="B93" s="7">
        <v>24022044</v>
      </c>
      <c r="C93" s="6" t="s">
        <v>2934</v>
      </c>
      <c r="D93" s="6" t="s">
        <v>1996</v>
      </c>
      <c r="E93" s="7" t="s">
        <v>59</v>
      </c>
      <c r="F93" s="7" t="s">
        <v>60</v>
      </c>
      <c r="G93" s="8" t="str">
        <f>VLOOKUP(B93,'[1]ds đẩy lên PM'!$B$4:$F$6819,5,0)</f>
        <v>Xuất sắc</v>
      </c>
      <c r="H93" s="8" t="s">
        <v>5217</v>
      </c>
      <c r="I93" s="60">
        <f>[2]Chuẩn!$N$45</f>
        <v>17500000</v>
      </c>
      <c r="J93" s="6" t="s">
        <v>2816</v>
      </c>
      <c r="K93" s="6" t="s">
        <v>5231</v>
      </c>
      <c r="L93" s="6" t="s">
        <v>2817</v>
      </c>
    </row>
    <row r="94" spans="1:12" s="12" customFormat="1" x14ac:dyDescent="0.2">
      <c r="A94" s="10">
        <f t="shared" ref="A94:A106" si="4">A93+1</f>
        <v>3</v>
      </c>
      <c r="B94" s="10">
        <v>24022026</v>
      </c>
      <c r="C94" s="11" t="s">
        <v>1260</v>
      </c>
      <c r="D94" s="11" t="s">
        <v>1658</v>
      </c>
      <c r="E94" s="10" t="s">
        <v>59</v>
      </c>
      <c r="F94" s="10" t="s">
        <v>48</v>
      </c>
      <c r="G94" s="17" t="str">
        <f>VLOOKUP(B94,'[1]ds đẩy lên PM'!$B$4:$F$6819,5,0)</f>
        <v>Xuất sắc</v>
      </c>
      <c r="H94" s="17" t="s">
        <v>5217</v>
      </c>
      <c r="I94" s="70">
        <f>[2]Chuẩn!$N$45</f>
        <v>17500000</v>
      </c>
      <c r="J94" s="11" t="s">
        <v>2816</v>
      </c>
      <c r="K94" s="11" t="s">
        <v>5231</v>
      </c>
      <c r="L94" s="11" t="s">
        <v>2817</v>
      </c>
    </row>
    <row r="95" spans="1:12" x14ac:dyDescent="0.2">
      <c r="A95" s="7">
        <f t="shared" si="4"/>
        <v>4</v>
      </c>
      <c r="B95" s="7">
        <v>24022039</v>
      </c>
      <c r="C95" s="6" t="s">
        <v>2932</v>
      </c>
      <c r="D95" s="6" t="s">
        <v>2132</v>
      </c>
      <c r="E95" s="7" t="s">
        <v>59</v>
      </c>
      <c r="F95" s="7" t="s">
        <v>593</v>
      </c>
      <c r="G95" s="8" t="str">
        <f>VLOOKUP(B95,'[1]ds đẩy lên PM'!$B$4:$F$6819,5,0)</f>
        <v>Tốt</v>
      </c>
      <c r="H95" s="8" t="s">
        <v>5217</v>
      </c>
      <c r="I95" s="60"/>
      <c r="J95" s="6" t="s">
        <v>2816</v>
      </c>
      <c r="K95" s="6" t="s">
        <v>5231</v>
      </c>
      <c r="L95" s="6" t="s">
        <v>2817</v>
      </c>
    </row>
    <row r="96" spans="1:12" x14ac:dyDescent="0.2">
      <c r="A96" s="7">
        <f t="shared" si="4"/>
        <v>5</v>
      </c>
      <c r="B96" s="7">
        <v>24022045</v>
      </c>
      <c r="C96" s="6" t="s">
        <v>2935</v>
      </c>
      <c r="D96" s="6" t="s">
        <v>2675</v>
      </c>
      <c r="E96" s="7" t="s">
        <v>59</v>
      </c>
      <c r="F96" s="7" t="s">
        <v>234</v>
      </c>
      <c r="G96" s="8" t="str">
        <f>VLOOKUP(B96,'[1]ds đẩy lên PM'!$B$4:$F$6819,5,0)</f>
        <v>Xuất sắc</v>
      </c>
      <c r="H96" s="8" t="s">
        <v>5217</v>
      </c>
      <c r="I96" s="60"/>
      <c r="J96" s="6" t="s">
        <v>2816</v>
      </c>
      <c r="K96" s="6" t="s">
        <v>5231</v>
      </c>
      <c r="L96" s="6" t="s">
        <v>2817</v>
      </c>
    </row>
    <row r="97" spans="1:12" x14ac:dyDescent="0.2">
      <c r="A97" s="7">
        <f t="shared" si="4"/>
        <v>6</v>
      </c>
      <c r="B97" s="7">
        <v>24022041</v>
      </c>
      <c r="C97" s="6" t="s">
        <v>2933</v>
      </c>
      <c r="D97" s="6" t="s">
        <v>778</v>
      </c>
      <c r="E97" s="7" t="s">
        <v>59</v>
      </c>
      <c r="F97" s="7" t="s">
        <v>731</v>
      </c>
      <c r="G97" s="8" t="str">
        <f>VLOOKUP(B97,'[1]ds đẩy lên PM'!$B$4:$F$6819,5,0)</f>
        <v>Tốt</v>
      </c>
      <c r="H97" s="8" t="s">
        <v>5217</v>
      </c>
      <c r="I97" s="60"/>
      <c r="J97" s="6" t="s">
        <v>2816</v>
      </c>
      <c r="K97" s="6" t="s">
        <v>5231</v>
      </c>
      <c r="L97" s="6" t="s">
        <v>2817</v>
      </c>
    </row>
    <row r="98" spans="1:12" x14ac:dyDescent="0.2">
      <c r="A98" s="7">
        <f t="shared" si="4"/>
        <v>7</v>
      </c>
      <c r="B98" s="7">
        <v>24022046</v>
      </c>
      <c r="C98" s="6" t="s">
        <v>2936</v>
      </c>
      <c r="D98" s="6" t="s">
        <v>1019</v>
      </c>
      <c r="E98" s="7" t="s">
        <v>59</v>
      </c>
      <c r="F98" s="7" t="s">
        <v>731</v>
      </c>
      <c r="G98" s="8" t="str">
        <f>VLOOKUP(B98,'[1]ds đẩy lên PM'!$B$4:$F$6819,5,0)</f>
        <v>Tốt</v>
      </c>
      <c r="H98" s="8" t="s">
        <v>5217</v>
      </c>
      <c r="I98" s="60"/>
      <c r="J98" s="6" t="s">
        <v>2816</v>
      </c>
      <c r="K98" s="6" t="s">
        <v>5231</v>
      </c>
      <c r="L98" s="6" t="s">
        <v>2817</v>
      </c>
    </row>
    <row r="99" spans="1:12" x14ac:dyDescent="0.2">
      <c r="A99" s="7">
        <f t="shared" si="4"/>
        <v>8</v>
      </c>
      <c r="B99" s="7">
        <v>24022056</v>
      </c>
      <c r="C99" s="6" t="s">
        <v>2937</v>
      </c>
      <c r="D99" s="6" t="s">
        <v>522</v>
      </c>
      <c r="E99" s="7" t="s">
        <v>100</v>
      </c>
      <c r="F99" s="7" t="s">
        <v>144</v>
      </c>
      <c r="G99" s="8" t="str">
        <f>VLOOKUP(B99,'[1]ds đẩy lên PM'!$B$4:$F$6819,5,0)</f>
        <v>Tốt</v>
      </c>
      <c r="H99" s="8" t="s">
        <v>5217</v>
      </c>
      <c r="I99" s="60"/>
      <c r="J99" s="6" t="s">
        <v>2816</v>
      </c>
      <c r="K99" s="6" t="s">
        <v>5231</v>
      </c>
      <c r="L99" s="6" t="s">
        <v>2817</v>
      </c>
    </row>
    <row r="100" spans="1:12" x14ac:dyDescent="0.2">
      <c r="A100" s="7">
        <f t="shared" si="4"/>
        <v>9</v>
      </c>
      <c r="B100" s="7">
        <v>24022060</v>
      </c>
      <c r="C100" s="6" t="s">
        <v>2882</v>
      </c>
      <c r="D100" s="6" t="s">
        <v>2928</v>
      </c>
      <c r="E100" s="7" t="s">
        <v>435</v>
      </c>
      <c r="F100" s="7" t="s">
        <v>597</v>
      </c>
      <c r="G100" s="8" t="str">
        <f>VLOOKUP(B100,'[1]ds đẩy lên PM'!$B$4:$F$6819,5,0)</f>
        <v>Tốt</v>
      </c>
      <c r="H100" s="8" t="s">
        <v>5217</v>
      </c>
      <c r="I100" s="60"/>
      <c r="J100" s="6" t="s">
        <v>2816</v>
      </c>
      <c r="K100" s="6" t="s">
        <v>5231</v>
      </c>
      <c r="L100" s="6" t="s">
        <v>2817</v>
      </c>
    </row>
    <row r="101" spans="1:12" x14ac:dyDescent="0.2">
      <c r="A101" s="7">
        <f t="shared" si="4"/>
        <v>10</v>
      </c>
      <c r="B101" s="7">
        <v>24022066</v>
      </c>
      <c r="C101" s="6" t="s">
        <v>2938</v>
      </c>
      <c r="D101" s="6" t="s">
        <v>782</v>
      </c>
      <c r="E101" s="7" t="s">
        <v>100</v>
      </c>
      <c r="F101" s="7" t="s">
        <v>632</v>
      </c>
      <c r="G101" s="8" t="str">
        <f>VLOOKUP(B101,'[1]ds đẩy lên PM'!$B$4:$F$6819,5,0)</f>
        <v>Xuất sắc</v>
      </c>
      <c r="H101" s="8" t="s">
        <v>5217</v>
      </c>
      <c r="I101" s="60"/>
      <c r="J101" s="6" t="s">
        <v>2816</v>
      </c>
      <c r="K101" s="6" t="s">
        <v>5231</v>
      </c>
      <c r="L101" s="6" t="s">
        <v>2817</v>
      </c>
    </row>
    <row r="102" spans="1:12" x14ac:dyDescent="0.2">
      <c r="A102" s="7">
        <f t="shared" si="4"/>
        <v>11</v>
      </c>
      <c r="B102" s="7">
        <v>24022018</v>
      </c>
      <c r="C102" s="6" t="s">
        <v>2929</v>
      </c>
      <c r="D102" s="6" t="s">
        <v>849</v>
      </c>
      <c r="E102" s="7" t="s">
        <v>94</v>
      </c>
      <c r="F102" s="7" t="s">
        <v>52</v>
      </c>
      <c r="G102" s="8" t="str">
        <f>VLOOKUP(B102,'[1]ds đẩy lên PM'!$B$4:$F$6819,5,0)</f>
        <v>Tốt</v>
      </c>
      <c r="H102" s="8" t="s">
        <v>5217</v>
      </c>
      <c r="I102" s="60"/>
      <c r="J102" s="6" t="s">
        <v>2816</v>
      </c>
      <c r="K102" s="6" t="s">
        <v>5231</v>
      </c>
      <c r="L102" s="6" t="s">
        <v>2817</v>
      </c>
    </row>
    <row r="103" spans="1:12" x14ac:dyDescent="0.2">
      <c r="A103" s="7">
        <f t="shared" si="4"/>
        <v>12</v>
      </c>
      <c r="B103" s="7">
        <v>24022032</v>
      </c>
      <c r="C103" s="6" t="s">
        <v>304</v>
      </c>
      <c r="D103" s="6" t="s">
        <v>776</v>
      </c>
      <c r="E103" s="7" t="s">
        <v>59</v>
      </c>
      <c r="F103" s="7" t="s">
        <v>198</v>
      </c>
      <c r="G103" s="8" t="str">
        <f>VLOOKUP(B103,'[1]ds đẩy lên PM'!$B$4:$F$6819,5,0)</f>
        <v>Tốt</v>
      </c>
      <c r="H103" s="8" t="s">
        <v>5217</v>
      </c>
      <c r="I103" s="60"/>
      <c r="J103" s="6" t="s">
        <v>2816</v>
      </c>
      <c r="K103" s="6" t="s">
        <v>5231</v>
      </c>
      <c r="L103" s="6" t="s">
        <v>2817</v>
      </c>
    </row>
    <row r="104" spans="1:12" x14ac:dyDescent="0.2">
      <c r="A104" s="7">
        <f t="shared" si="4"/>
        <v>13</v>
      </c>
      <c r="B104" s="7">
        <v>24022028</v>
      </c>
      <c r="C104" s="6" t="s">
        <v>1616</v>
      </c>
      <c r="D104" s="6" t="s">
        <v>839</v>
      </c>
      <c r="E104" s="7" t="s">
        <v>100</v>
      </c>
      <c r="F104" s="7" t="s">
        <v>27</v>
      </c>
      <c r="G104" s="8" t="str">
        <f>VLOOKUP(B104,'[1]ds đẩy lên PM'!$B$4:$F$6819,5,0)</f>
        <v>Xuất sắc</v>
      </c>
      <c r="H104" s="8" t="s">
        <v>5217</v>
      </c>
      <c r="I104" s="60"/>
      <c r="J104" s="6" t="s">
        <v>2816</v>
      </c>
      <c r="K104" s="6" t="s">
        <v>5231</v>
      </c>
      <c r="L104" s="6" t="s">
        <v>2817</v>
      </c>
    </row>
    <row r="105" spans="1:12" x14ac:dyDescent="0.2">
      <c r="A105" s="7">
        <f t="shared" si="4"/>
        <v>14</v>
      </c>
      <c r="B105" s="7">
        <v>24022011</v>
      </c>
      <c r="C105" s="6" t="s">
        <v>2926</v>
      </c>
      <c r="D105" s="6" t="s">
        <v>1491</v>
      </c>
      <c r="E105" s="7" t="s">
        <v>59</v>
      </c>
      <c r="F105" s="7" t="s">
        <v>285</v>
      </c>
      <c r="G105" s="8" t="str">
        <f>VLOOKUP(B105,'[1]ds đẩy lên PM'!$B$4:$F$6819,5,0)</f>
        <v>Tốt</v>
      </c>
      <c r="H105" s="8" t="s">
        <v>5217</v>
      </c>
      <c r="I105" s="60"/>
      <c r="J105" s="6" t="s">
        <v>2816</v>
      </c>
      <c r="K105" s="6" t="s">
        <v>5231</v>
      </c>
      <c r="L105" s="6" t="s">
        <v>2817</v>
      </c>
    </row>
    <row r="106" spans="1:12" x14ac:dyDescent="0.2">
      <c r="A106" s="7">
        <f t="shared" si="4"/>
        <v>15</v>
      </c>
      <c r="B106" s="7">
        <v>24022030</v>
      </c>
      <c r="C106" s="6" t="s">
        <v>2930</v>
      </c>
      <c r="D106" s="6" t="s">
        <v>1456</v>
      </c>
      <c r="E106" s="7" t="s">
        <v>59</v>
      </c>
      <c r="F106" s="7" t="s">
        <v>541</v>
      </c>
      <c r="G106" s="8" t="str">
        <f>VLOOKUP(B106,'[1]ds đẩy lên PM'!$B$4:$F$6819,5,0)</f>
        <v>Xuất sắc</v>
      </c>
      <c r="H106" s="8" t="s">
        <v>5217</v>
      </c>
      <c r="I106" s="60"/>
      <c r="J106" s="6" t="s">
        <v>2816</v>
      </c>
      <c r="K106" s="6" t="s">
        <v>5231</v>
      </c>
      <c r="L106" s="6" t="s">
        <v>2817</v>
      </c>
    </row>
    <row r="107" spans="1:12" x14ac:dyDescent="0.2">
      <c r="I107" s="84">
        <f>SUM(I92:I106)</f>
        <v>52500000</v>
      </c>
    </row>
  </sheetData>
  <sortState xmlns:xlrd2="http://schemas.microsoft.com/office/spreadsheetml/2017/richdata2" ref="A8:L27">
    <sortCondition descending="1" ref="F8:F27"/>
  </sortState>
  <mergeCells count="2">
    <mergeCell ref="A1:L1"/>
    <mergeCell ref="A2:L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5DF7-F69A-48EA-A3D2-846EAFD4F6BA}">
  <sheetPr codeName="Sheet6">
    <tabColor theme="0" tint="-0.249977111117893"/>
  </sheetPr>
  <dimension ref="A1:T449"/>
  <sheetViews>
    <sheetView topLeftCell="A419" workbookViewId="0">
      <selection activeCell="I153" sqref="I153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1" style="1" bestFit="1" customWidth="1"/>
    <col min="4" max="4" width="10.375" style="1" bestFit="1" customWidth="1"/>
    <col min="5" max="5" width="9.375" style="2" bestFit="1" customWidth="1"/>
    <col min="6" max="6" width="7.875" style="2" bestFit="1" customWidth="1"/>
    <col min="7" max="7" width="8.75" style="2" bestFit="1" customWidth="1"/>
    <col min="8" max="8" width="8.75" style="2" customWidth="1"/>
    <col min="9" max="9" width="11" style="67" customWidth="1"/>
    <col min="10" max="10" width="7.125" style="1" bestFit="1" customWidth="1"/>
    <col min="11" max="11" width="7.125" style="1" customWidth="1"/>
    <col min="12" max="12" width="9" style="1"/>
    <col min="13" max="13" width="13.25" style="1" bestFit="1" customWidth="1"/>
    <col min="14" max="16384" width="9" style="1"/>
  </cols>
  <sheetData>
    <row r="1" spans="1:20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20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20" x14ac:dyDescent="0.2">
      <c r="A3" s="1"/>
      <c r="B3" s="1"/>
    </row>
    <row r="4" spans="1:20" x14ac:dyDescent="0.2">
      <c r="A4" s="9"/>
      <c r="B4" s="9"/>
      <c r="C4" s="8" t="s">
        <v>5228</v>
      </c>
      <c r="D4" s="7">
        <v>2022</v>
      </c>
      <c r="E4" s="7">
        <v>2023</v>
      </c>
      <c r="F4" s="7">
        <v>2024</v>
      </c>
      <c r="G4" s="1"/>
      <c r="H4" s="9"/>
      <c r="I4" s="71"/>
      <c r="J4" s="77"/>
      <c r="K4" s="77"/>
      <c r="L4" s="71"/>
      <c r="M4" s="71"/>
      <c r="N4" s="71"/>
      <c r="O4" s="71"/>
      <c r="P4" s="9"/>
      <c r="Q4" s="9"/>
      <c r="R4" s="9"/>
      <c r="S4" s="9"/>
      <c r="T4" s="9"/>
    </row>
    <row r="5" spans="1:20" x14ac:dyDescent="0.2">
      <c r="A5" s="9"/>
      <c r="B5" s="9"/>
      <c r="C5" s="8" t="s">
        <v>5229</v>
      </c>
      <c r="D5" s="7" t="str">
        <f>F20</f>
        <v> 3.88</v>
      </c>
      <c r="E5" s="7" t="str">
        <f>F149</f>
        <v> 3.87</v>
      </c>
      <c r="F5" s="7" t="str">
        <f>F257</f>
        <v> 3.82</v>
      </c>
      <c r="G5" s="1"/>
      <c r="H5" s="9"/>
      <c r="I5" s="71"/>
      <c r="J5" s="77"/>
      <c r="K5" s="77"/>
      <c r="L5" s="71"/>
      <c r="M5" s="71"/>
      <c r="N5" s="71"/>
      <c r="O5" s="71"/>
      <c r="P5" s="9"/>
      <c r="Q5" s="9"/>
      <c r="R5" s="9"/>
      <c r="S5" s="9"/>
      <c r="T5" s="9"/>
    </row>
    <row r="6" spans="1:20" x14ac:dyDescent="0.2">
      <c r="A6" s="1"/>
      <c r="B6" s="1"/>
    </row>
    <row r="7" spans="1:20" s="2" customFormat="1" ht="42.7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  <c r="M7" s="4" t="s">
        <v>5215</v>
      </c>
    </row>
    <row r="8" spans="1:20" x14ac:dyDescent="0.2">
      <c r="A8" s="7">
        <v>1</v>
      </c>
      <c r="B8" s="7">
        <v>22022559</v>
      </c>
      <c r="C8" s="6" t="s">
        <v>193</v>
      </c>
      <c r="D8" s="6" t="s">
        <v>99</v>
      </c>
      <c r="E8" s="7" t="s">
        <v>13</v>
      </c>
      <c r="F8" s="7" t="s">
        <v>194</v>
      </c>
      <c r="G8" s="8" t="str">
        <f>VLOOKUP(B8,'[1]ds đẩy lên PM'!$B$4:$F$6819,5,0)</f>
        <v>Xuất sắc</v>
      </c>
      <c r="H8" s="8" t="s">
        <v>5218</v>
      </c>
      <c r="I8" s="60">
        <f>[2]Chuẩn!$M$58</f>
        <v>16000000</v>
      </c>
      <c r="J8" s="6" t="s">
        <v>9</v>
      </c>
      <c r="K8" s="6" t="s">
        <v>5231</v>
      </c>
      <c r="L8" s="6" t="s">
        <v>10</v>
      </c>
      <c r="M8" s="6" t="s">
        <v>5214</v>
      </c>
    </row>
    <row r="9" spans="1:20" x14ac:dyDescent="0.2">
      <c r="A9" s="7">
        <f>A8+1</f>
        <v>2</v>
      </c>
      <c r="B9" s="7">
        <v>22022604</v>
      </c>
      <c r="C9" s="6" t="s">
        <v>343</v>
      </c>
      <c r="D9" s="6" t="s">
        <v>172</v>
      </c>
      <c r="E9" s="7" t="s">
        <v>13</v>
      </c>
      <c r="F9" s="7" t="s">
        <v>194</v>
      </c>
      <c r="G9" s="8" t="str">
        <f>VLOOKUP(B9,'[1]ds đẩy lên PM'!$B$4:$F$6819,5,0)</f>
        <v>Xuất sắc</v>
      </c>
      <c r="H9" s="8" t="s">
        <v>5218</v>
      </c>
      <c r="I9" s="60">
        <f>[2]Chuẩn!$M$58</f>
        <v>16000000</v>
      </c>
      <c r="J9" s="6" t="s">
        <v>9</v>
      </c>
      <c r="K9" s="6" t="s">
        <v>5231</v>
      </c>
      <c r="L9" s="6" t="s">
        <v>10</v>
      </c>
      <c r="M9" s="6" t="s">
        <v>5214</v>
      </c>
    </row>
    <row r="10" spans="1:20" x14ac:dyDescent="0.2">
      <c r="A10" s="7">
        <f t="shared" ref="A10:A73" si="0">A9+1</f>
        <v>3</v>
      </c>
      <c r="B10" s="7">
        <v>22022573</v>
      </c>
      <c r="C10" s="6" t="s">
        <v>53</v>
      </c>
      <c r="D10" s="6" t="s">
        <v>54</v>
      </c>
      <c r="E10" s="7" t="s">
        <v>22</v>
      </c>
      <c r="F10" s="7" t="s">
        <v>55</v>
      </c>
      <c r="G10" s="8" t="str">
        <f>VLOOKUP(B10,'[1]ds đẩy lên PM'!$B$4:$F$6819,5,0)</f>
        <v>Xuất sắc</v>
      </c>
      <c r="H10" s="8" t="s">
        <v>5218</v>
      </c>
      <c r="I10" s="60">
        <f>[2]Chuẩn!$M$58</f>
        <v>16000000</v>
      </c>
      <c r="J10" s="6" t="s">
        <v>9</v>
      </c>
      <c r="K10" s="6" t="s">
        <v>5231</v>
      </c>
      <c r="L10" s="6" t="s">
        <v>10</v>
      </c>
      <c r="M10" s="6"/>
    </row>
    <row r="11" spans="1:20" x14ac:dyDescent="0.2">
      <c r="A11" s="7">
        <f t="shared" si="0"/>
        <v>4</v>
      </c>
      <c r="B11" s="7">
        <v>22022598</v>
      </c>
      <c r="C11" s="6" t="s">
        <v>231</v>
      </c>
      <c r="D11" s="6" t="s">
        <v>232</v>
      </c>
      <c r="E11" s="7" t="s">
        <v>13</v>
      </c>
      <c r="F11" s="7" t="s">
        <v>184</v>
      </c>
      <c r="G11" s="8" t="str">
        <f>VLOOKUP(B11,'[1]ds đẩy lên PM'!$B$4:$F$6819,5,0)</f>
        <v>Xuất sắc</v>
      </c>
      <c r="H11" s="8" t="s">
        <v>5218</v>
      </c>
      <c r="I11" s="60">
        <f>[2]Chuẩn!$M$58</f>
        <v>16000000</v>
      </c>
      <c r="J11" s="6" t="s">
        <v>9</v>
      </c>
      <c r="K11" s="6" t="s">
        <v>5231</v>
      </c>
      <c r="L11" s="6" t="s">
        <v>10</v>
      </c>
      <c r="M11" s="6" t="s">
        <v>5214</v>
      </c>
    </row>
    <row r="12" spans="1:20" x14ac:dyDescent="0.2">
      <c r="A12" s="7">
        <f t="shared" si="0"/>
        <v>5</v>
      </c>
      <c r="B12" s="7">
        <v>22022617</v>
      </c>
      <c r="C12" s="6" t="s">
        <v>394</v>
      </c>
      <c r="D12" s="6" t="s">
        <v>89</v>
      </c>
      <c r="E12" s="7" t="s">
        <v>13</v>
      </c>
      <c r="F12" s="7" t="s">
        <v>184</v>
      </c>
      <c r="G12" s="8" t="str">
        <f>VLOOKUP(B12,'[1]ds đẩy lên PM'!$B$4:$F$6819,5,0)</f>
        <v>Xuất sắc</v>
      </c>
      <c r="H12" s="8" t="s">
        <v>5218</v>
      </c>
      <c r="I12" s="60">
        <f>[2]Chuẩn!$M$58</f>
        <v>16000000</v>
      </c>
      <c r="J12" s="6" t="s">
        <v>9</v>
      </c>
      <c r="K12" s="6" t="s">
        <v>5231</v>
      </c>
      <c r="L12" s="6" t="s">
        <v>10</v>
      </c>
      <c r="M12" s="6" t="s">
        <v>5214</v>
      </c>
    </row>
    <row r="13" spans="1:20" x14ac:dyDescent="0.2">
      <c r="A13" s="7">
        <f t="shared" si="0"/>
        <v>6</v>
      </c>
      <c r="B13" s="7">
        <v>22022638</v>
      </c>
      <c r="C13" s="6" t="s">
        <v>223</v>
      </c>
      <c r="D13" s="6" t="s">
        <v>224</v>
      </c>
      <c r="E13" s="7" t="s">
        <v>13</v>
      </c>
      <c r="F13" s="7" t="s">
        <v>184</v>
      </c>
      <c r="G13" s="8" t="str">
        <f>VLOOKUP(B13,'[1]ds đẩy lên PM'!$B$4:$F$6819,5,0)</f>
        <v>Xuất sắc</v>
      </c>
      <c r="H13" s="8" t="s">
        <v>5218</v>
      </c>
      <c r="I13" s="60">
        <f>[2]Chuẩn!$M$58</f>
        <v>16000000</v>
      </c>
      <c r="J13" s="6" t="s">
        <v>9</v>
      </c>
      <c r="K13" s="6" t="s">
        <v>5231</v>
      </c>
      <c r="L13" s="6" t="s">
        <v>10</v>
      </c>
      <c r="M13" s="6" t="s">
        <v>5214</v>
      </c>
    </row>
    <row r="14" spans="1:20" x14ac:dyDescent="0.2">
      <c r="A14" s="7">
        <f t="shared" si="0"/>
        <v>7</v>
      </c>
      <c r="B14" s="7">
        <v>22022656</v>
      </c>
      <c r="C14" s="6" t="s">
        <v>228</v>
      </c>
      <c r="D14" s="6" t="s">
        <v>229</v>
      </c>
      <c r="E14" s="7" t="s">
        <v>13</v>
      </c>
      <c r="F14" s="7" t="s">
        <v>184</v>
      </c>
      <c r="G14" s="8" t="str">
        <f>VLOOKUP(B14,'[1]ds đẩy lên PM'!$B$4:$F$6819,5,0)</f>
        <v>Xuất sắc</v>
      </c>
      <c r="H14" s="8" t="s">
        <v>5218</v>
      </c>
      <c r="I14" s="60">
        <f>[2]Chuẩn!$M$58</f>
        <v>16000000</v>
      </c>
      <c r="J14" s="6" t="s">
        <v>9</v>
      </c>
      <c r="K14" s="6" t="s">
        <v>5231</v>
      </c>
      <c r="L14" s="6" t="s">
        <v>10</v>
      </c>
      <c r="M14" s="6" t="s">
        <v>5214</v>
      </c>
    </row>
    <row r="15" spans="1:20" x14ac:dyDescent="0.2">
      <c r="A15" s="7">
        <f t="shared" si="0"/>
        <v>8</v>
      </c>
      <c r="B15" s="7">
        <v>22022513</v>
      </c>
      <c r="C15" s="6" t="s">
        <v>97</v>
      </c>
      <c r="D15" s="6" t="s">
        <v>58</v>
      </c>
      <c r="E15" s="7" t="s">
        <v>7</v>
      </c>
      <c r="F15" s="7" t="s">
        <v>98</v>
      </c>
      <c r="G15" s="8" t="str">
        <f>VLOOKUP(B15,'[1]ds đẩy lên PM'!$B$4:$F$6819,5,0)</f>
        <v>Xuất sắc</v>
      </c>
      <c r="H15" s="8" t="s">
        <v>5218</v>
      </c>
      <c r="I15" s="60">
        <f>[2]Chuẩn!$M$58</f>
        <v>16000000</v>
      </c>
      <c r="J15" s="6" t="s">
        <v>9</v>
      </c>
      <c r="K15" s="6" t="s">
        <v>5231</v>
      </c>
      <c r="L15" s="6" t="s">
        <v>10</v>
      </c>
      <c r="M15" s="6"/>
    </row>
    <row r="16" spans="1:20" x14ac:dyDescent="0.2">
      <c r="A16" s="7">
        <f t="shared" si="0"/>
        <v>9</v>
      </c>
      <c r="B16" s="7">
        <v>22022515</v>
      </c>
      <c r="C16" s="6" t="s">
        <v>125</v>
      </c>
      <c r="D16" s="6" t="s">
        <v>126</v>
      </c>
      <c r="E16" s="7" t="s">
        <v>13</v>
      </c>
      <c r="F16" s="7" t="s">
        <v>127</v>
      </c>
      <c r="G16" s="8" t="str">
        <f>VLOOKUP(B16,'[1]ds đẩy lên PM'!$B$4:$F$6819,5,0)</f>
        <v>Xuất sắc</v>
      </c>
      <c r="H16" s="8" t="s">
        <v>5218</v>
      </c>
      <c r="I16" s="60">
        <f>[2]Chuẩn!$M$58</f>
        <v>16000000</v>
      </c>
      <c r="J16" s="6" t="s">
        <v>9</v>
      </c>
      <c r="K16" s="6" t="s">
        <v>5231</v>
      </c>
      <c r="L16" s="6" t="s">
        <v>10</v>
      </c>
      <c r="M16" s="6" t="s">
        <v>5214</v>
      </c>
    </row>
    <row r="17" spans="1:13" x14ac:dyDescent="0.2">
      <c r="A17" s="7">
        <f t="shared" si="0"/>
        <v>10</v>
      </c>
      <c r="B17" s="7">
        <v>22022558</v>
      </c>
      <c r="C17" s="6" t="s">
        <v>395</v>
      </c>
      <c r="D17" s="6" t="s">
        <v>396</v>
      </c>
      <c r="E17" s="7" t="s">
        <v>13</v>
      </c>
      <c r="F17" s="7" t="s">
        <v>127</v>
      </c>
      <c r="G17" s="8" t="str">
        <f>VLOOKUP(B17,'[1]ds đẩy lên PM'!$B$4:$F$6819,5,0)</f>
        <v>Xuất sắc</v>
      </c>
      <c r="H17" s="8" t="s">
        <v>5218</v>
      </c>
      <c r="I17" s="60">
        <f>[2]Chuẩn!$M$58</f>
        <v>16000000</v>
      </c>
      <c r="J17" s="6" t="s">
        <v>9</v>
      </c>
      <c r="K17" s="6" t="s">
        <v>5231</v>
      </c>
      <c r="L17" s="6" t="s">
        <v>10</v>
      </c>
      <c r="M17" s="6" t="s">
        <v>5214</v>
      </c>
    </row>
    <row r="18" spans="1:13" x14ac:dyDescent="0.2">
      <c r="A18" s="7">
        <f t="shared" si="0"/>
        <v>11</v>
      </c>
      <c r="B18" s="7">
        <v>22022628</v>
      </c>
      <c r="C18" s="6" t="s">
        <v>323</v>
      </c>
      <c r="D18" s="6" t="s">
        <v>324</v>
      </c>
      <c r="E18" s="7" t="s">
        <v>13</v>
      </c>
      <c r="F18" s="7" t="s">
        <v>127</v>
      </c>
      <c r="G18" s="8" t="str">
        <f>VLOOKUP(B18,'[1]ds đẩy lên PM'!$B$4:$F$6819,5,0)</f>
        <v>Xuất sắc</v>
      </c>
      <c r="H18" s="8" t="s">
        <v>5218</v>
      </c>
      <c r="I18" s="60">
        <f>[2]Chuẩn!$M$58</f>
        <v>16000000</v>
      </c>
      <c r="J18" s="6" t="s">
        <v>9</v>
      </c>
      <c r="K18" s="6" t="s">
        <v>5231</v>
      </c>
      <c r="L18" s="6" t="s">
        <v>10</v>
      </c>
      <c r="M18" s="6" t="s">
        <v>5214</v>
      </c>
    </row>
    <row r="19" spans="1:13" x14ac:dyDescent="0.2">
      <c r="A19" s="7">
        <f t="shared" si="0"/>
        <v>12</v>
      </c>
      <c r="B19" s="7">
        <v>22022635</v>
      </c>
      <c r="C19" s="6" t="s">
        <v>365</v>
      </c>
      <c r="D19" s="6" t="s">
        <v>366</v>
      </c>
      <c r="E19" s="7" t="s">
        <v>13</v>
      </c>
      <c r="F19" s="7" t="s">
        <v>127</v>
      </c>
      <c r="G19" s="8" t="str">
        <f>VLOOKUP(B19,'[1]ds đẩy lên PM'!$B$4:$F$6819,5,0)</f>
        <v>Xuất sắc</v>
      </c>
      <c r="H19" s="8" t="s">
        <v>5218</v>
      </c>
      <c r="I19" s="60">
        <f>[2]Chuẩn!$M$58</f>
        <v>16000000</v>
      </c>
      <c r="J19" s="6" t="s">
        <v>9</v>
      </c>
      <c r="K19" s="6" t="s">
        <v>5231</v>
      </c>
      <c r="L19" s="6" t="s">
        <v>10</v>
      </c>
      <c r="M19" s="6" t="s">
        <v>5214</v>
      </c>
    </row>
    <row r="20" spans="1:13" s="12" customFormat="1" x14ac:dyDescent="0.2">
      <c r="A20" s="10">
        <f t="shared" si="0"/>
        <v>13</v>
      </c>
      <c r="B20" s="10">
        <v>22022658</v>
      </c>
      <c r="C20" s="11" t="s">
        <v>159</v>
      </c>
      <c r="D20" s="11" t="s">
        <v>160</v>
      </c>
      <c r="E20" s="10" t="s">
        <v>13</v>
      </c>
      <c r="F20" s="10" t="s">
        <v>127</v>
      </c>
      <c r="G20" s="17" t="str">
        <f>VLOOKUP(B20,'[1]ds đẩy lên PM'!$B$4:$F$6819,5,0)</f>
        <v>Xuất sắc</v>
      </c>
      <c r="H20" s="17" t="s">
        <v>5218</v>
      </c>
      <c r="I20" s="70">
        <f>[2]Chuẩn!$M$58</f>
        <v>16000000</v>
      </c>
      <c r="J20" s="11" t="s">
        <v>9</v>
      </c>
      <c r="K20" s="11" t="s">
        <v>5231</v>
      </c>
      <c r="L20" s="11" t="s">
        <v>10</v>
      </c>
      <c r="M20" s="11" t="s">
        <v>5214</v>
      </c>
    </row>
    <row r="21" spans="1:13" x14ac:dyDescent="0.2">
      <c r="A21" s="7">
        <f t="shared" si="0"/>
        <v>14</v>
      </c>
      <c r="B21" s="7">
        <v>22022619</v>
      </c>
      <c r="C21" s="6" t="s">
        <v>379</v>
      </c>
      <c r="D21" s="6" t="s">
        <v>380</v>
      </c>
      <c r="E21" s="7" t="s">
        <v>13</v>
      </c>
      <c r="F21" s="7" t="s">
        <v>381</v>
      </c>
      <c r="G21" s="8" t="str">
        <f>VLOOKUP(B21,'[1]ds đẩy lên PM'!$B$4:$F$6819,5,0)</f>
        <v>Xuất sắc</v>
      </c>
      <c r="H21" s="8" t="s">
        <v>5218</v>
      </c>
      <c r="I21" s="60"/>
      <c r="J21" s="6" t="s">
        <v>9</v>
      </c>
      <c r="K21" s="6" t="s">
        <v>5231</v>
      </c>
      <c r="L21" s="6" t="s">
        <v>10</v>
      </c>
      <c r="M21" s="6" t="s">
        <v>5214</v>
      </c>
    </row>
    <row r="22" spans="1:13" x14ac:dyDescent="0.2">
      <c r="A22" s="7">
        <f t="shared" si="0"/>
        <v>15</v>
      </c>
      <c r="B22" s="7">
        <v>22022579</v>
      </c>
      <c r="C22" s="6" t="s">
        <v>179</v>
      </c>
      <c r="D22" s="6" t="s">
        <v>155</v>
      </c>
      <c r="E22" s="7" t="s">
        <v>22</v>
      </c>
      <c r="F22" s="7" t="s">
        <v>69</v>
      </c>
      <c r="G22" s="8" t="str">
        <f>VLOOKUP(B22,'[1]ds đẩy lên PM'!$B$4:$F$6819,5,0)</f>
        <v>Xuất sắc</v>
      </c>
      <c r="H22" s="8" t="s">
        <v>5218</v>
      </c>
      <c r="I22" s="60"/>
      <c r="J22" s="6" t="s">
        <v>9</v>
      </c>
      <c r="K22" s="6" t="s">
        <v>5231</v>
      </c>
      <c r="L22" s="6" t="s">
        <v>10</v>
      </c>
      <c r="M22" s="6"/>
    </row>
    <row r="23" spans="1:13" x14ac:dyDescent="0.2">
      <c r="A23" s="7">
        <f t="shared" si="0"/>
        <v>16</v>
      </c>
      <c r="B23" s="7">
        <v>22022633</v>
      </c>
      <c r="C23" s="6" t="s">
        <v>67</v>
      </c>
      <c r="D23" s="6" t="s">
        <v>68</v>
      </c>
      <c r="E23" s="7" t="s">
        <v>22</v>
      </c>
      <c r="F23" s="7" t="s">
        <v>69</v>
      </c>
      <c r="G23" s="8" t="str">
        <f>VLOOKUP(B23,'[1]ds đẩy lên PM'!$B$4:$F$6819,5,0)</f>
        <v>Xuất sắc</v>
      </c>
      <c r="H23" s="8" t="s">
        <v>5218</v>
      </c>
      <c r="I23" s="60"/>
      <c r="J23" s="6" t="s">
        <v>9</v>
      </c>
      <c r="K23" s="6" t="s">
        <v>5231</v>
      </c>
      <c r="L23" s="6" t="s">
        <v>10</v>
      </c>
      <c r="M23" s="6"/>
    </row>
    <row r="24" spans="1:13" x14ac:dyDescent="0.2">
      <c r="A24" s="7">
        <f t="shared" si="0"/>
        <v>17</v>
      </c>
      <c r="B24" s="7">
        <v>22022651</v>
      </c>
      <c r="C24" s="6" t="s">
        <v>206</v>
      </c>
      <c r="D24" s="6" t="s">
        <v>207</v>
      </c>
      <c r="E24" s="7" t="s">
        <v>7</v>
      </c>
      <c r="F24" s="7" t="s">
        <v>208</v>
      </c>
      <c r="G24" s="8" t="str">
        <f>VLOOKUP(B24,'[1]ds đẩy lên PM'!$B$4:$F$6819,5,0)</f>
        <v>Xuất sắc</v>
      </c>
      <c r="H24" s="8" t="s">
        <v>5218</v>
      </c>
      <c r="I24" s="60"/>
      <c r="J24" s="6" t="s">
        <v>9</v>
      </c>
      <c r="K24" s="6" t="s">
        <v>5231</v>
      </c>
      <c r="L24" s="6" t="s">
        <v>10</v>
      </c>
      <c r="M24" s="6"/>
    </row>
    <row r="25" spans="1:13" x14ac:dyDescent="0.2">
      <c r="A25" s="7">
        <f t="shared" si="0"/>
        <v>18</v>
      </c>
      <c r="B25" s="7">
        <v>22022542</v>
      </c>
      <c r="C25" s="6" t="s">
        <v>327</v>
      </c>
      <c r="D25" s="6" t="s">
        <v>166</v>
      </c>
      <c r="E25" s="7" t="s">
        <v>59</v>
      </c>
      <c r="F25" s="7" t="s">
        <v>18</v>
      </c>
      <c r="G25" s="8" t="str">
        <f>VLOOKUP(B25,'[1]ds đẩy lên PM'!$B$4:$F$6819,5,0)</f>
        <v>Xuất sắc</v>
      </c>
      <c r="H25" s="8" t="s">
        <v>5218</v>
      </c>
      <c r="I25" s="60"/>
      <c r="J25" s="6" t="s">
        <v>9</v>
      </c>
      <c r="K25" s="6" t="s">
        <v>5231</v>
      </c>
      <c r="L25" s="6" t="s">
        <v>10</v>
      </c>
      <c r="M25" s="6"/>
    </row>
    <row r="26" spans="1:13" x14ac:dyDescent="0.2">
      <c r="A26" s="7">
        <f t="shared" si="0"/>
        <v>19</v>
      </c>
      <c r="B26" s="7">
        <v>22022632</v>
      </c>
      <c r="C26" s="6" t="s">
        <v>411</v>
      </c>
      <c r="D26" s="6" t="s">
        <v>391</v>
      </c>
      <c r="E26" s="7" t="s">
        <v>85</v>
      </c>
      <c r="F26" s="7" t="s">
        <v>128</v>
      </c>
      <c r="G26" s="8" t="str">
        <f>VLOOKUP(B26,'[1]ds đẩy lên PM'!$B$4:$F$6819,5,0)</f>
        <v>Xuất sắc</v>
      </c>
      <c r="H26" s="8" t="s">
        <v>5218</v>
      </c>
      <c r="I26" s="60"/>
      <c r="J26" s="6" t="s">
        <v>9</v>
      </c>
      <c r="K26" s="6" t="s">
        <v>5231</v>
      </c>
      <c r="L26" s="6" t="s">
        <v>10</v>
      </c>
      <c r="M26" s="6" t="s">
        <v>5214</v>
      </c>
    </row>
    <row r="27" spans="1:13" x14ac:dyDescent="0.2">
      <c r="A27" s="7">
        <f t="shared" si="0"/>
        <v>20</v>
      </c>
      <c r="B27" s="7">
        <v>22022533</v>
      </c>
      <c r="C27" s="6" t="s">
        <v>348</v>
      </c>
      <c r="D27" s="6" t="s">
        <v>349</v>
      </c>
      <c r="E27" s="7" t="s">
        <v>85</v>
      </c>
      <c r="F27" s="7" t="s">
        <v>350</v>
      </c>
      <c r="G27" s="8" t="str">
        <f>VLOOKUP(B27,'[1]ds đẩy lên PM'!$B$4:$F$6819,5,0)</f>
        <v>Xuất sắc</v>
      </c>
      <c r="H27" s="8" t="s">
        <v>5218</v>
      </c>
      <c r="I27" s="60"/>
      <c r="J27" s="6" t="s">
        <v>9</v>
      </c>
      <c r="K27" s="6" t="s">
        <v>5231</v>
      </c>
      <c r="L27" s="6" t="s">
        <v>10</v>
      </c>
      <c r="M27" s="6" t="s">
        <v>5214</v>
      </c>
    </row>
    <row r="28" spans="1:13" x14ac:dyDescent="0.2">
      <c r="A28" s="7">
        <f t="shared" si="0"/>
        <v>21</v>
      </c>
      <c r="B28" s="7">
        <v>22022609</v>
      </c>
      <c r="C28" s="6" t="s">
        <v>119</v>
      </c>
      <c r="D28" s="6" t="s">
        <v>120</v>
      </c>
      <c r="E28" s="7" t="s">
        <v>59</v>
      </c>
      <c r="F28" s="7" t="s">
        <v>113</v>
      </c>
      <c r="G28" s="8" t="str">
        <f>VLOOKUP(B28,'[1]ds đẩy lên PM'!$B$4:$F$6819,5,0)</f>
        <v>Xuất sắc</v>
      </c>
      <c r="H28" s="8" t="s">
        <v>5218</v>
      </c>
      <c r="I28" s="60"/>
      <c r="J28" s="6" t="s">
        <v>9</v>
      </c>
      <c r="K28" s="6" t="s">
        <v>5231</v>
      </c>
      <c r="L28" s="6" t="s">
        <v>10</v>
      </c>
      <c r="M28" s="6"/>
    </row>
    <row r="29" spans="1:13" x14ac:dyDescent="0.2">
      <c r="A29" s="7">
        <f t="shared" si="0"/>
        <v>22</v>
      </c>
      <c r="B29" s="7">
        <v>22022611</v>
      </c>
      <c r="C29" s="6" t="s">
        <v>20</v>
      </c>
      <c r="D29" s="6" t="s">
        <v>21</v>
      </c>
      <c r="E29" s="7" t="s">
        <v>22</v>
      </c>
      <c r="F29" s="7" t="s">
        <v>23</v>
      </c>
      <c r="G29" s="8" t="str">
        <f>VLOOKUP(B29,'[1]ds đẩy lên PM'!$B$4:$F$6819,5,0)</f>
        <v>Xuất sắc</v>
      </c>
      <c r="H29" s="8" t="s">
        <v>5218</v>
      </c>
      <c r="I29" s="60"/>
      <c r="J29" s="6" t="s">
        <v>9</v>
      </c>
      <c r="K29" s="6" t="s">
        <v>5231</v>
      </c>
      <c r="L29" s="6" t="s">
        <v>10</v>
      </c>
      <c r="M29" s="6"/>
    </row>
    <row r="30" spans="1:13" x14ac:dyDescent="0.2">
      <c r="A30" s="7">
        <f t="shared" si="0"/>
        <v>23</v>
      </c>
      <c r="B30" s="7">
        <v>22022673</v>
      </c>
      <c r="C30" s="6" t="s">
        <v>406</v>
      </c>
      <c r="D30" s="6" t="s">
        <v>130</v>
      </c>
      <c r="E30" s="7" t="s">
        <v>85</v>
      </c>
      <c r="F30" s="7" t="s">
        <v>14</v>
      </c>
      <c r="G30" s="8" t="str">
        <f>VLOOKUP(B30,'[1]ds đẩy lên PM'!$B$4:$F$6819,5,0)</f>
        <v>Xuất sắc</v>
      </c>
      <c r="H30" s="8" t="s">
        <v>5218</v>
      </c>
      <c r="I30" s="60"/>
      <c r="J30" s="6" t="s">
        <v>9</v>
      </c>
      <c r="K30" s="6" t="s">
        <v>5231</v>
      </c>
      <c r="L30" s="6" t="s">
        <v>10</v>
      </c>
      <c r="M30" s="6" t="s">
        <v>5214</v>
      </c>
    </row>
    <row r="31" spans="1:13" x14ac:dyDescent="0.2">
      <c r="A31" s="7">
        <f t="shared" si="0"/>
        <v>24</v>
      </c>
      <c r="B31" s="7">
        <v>22022607</v>
      </c>
      <c r="C31" s="6" t="s">
        <v>286</v>
      </c>
      <c r="D31" s="6" t="s">
        <v>287</v>
      </c>
      <c r="E31" s="7" t="s">
        <v>22</v>
      </c>
      <c r="F31" s="7" t="s">
        <v>133</v>
      </c>
      <c r="G31" s="8" t="str">
        <f>VLOOKUP(B31,'[1]ds đẩy lên PM'!$B$4:$F$6819,5,0)</f>
        <v>Xuất sắc</v>
      </c>
      <c r="H31" s="8" t="s">
        <v>5218</v>
      </c>
      <c r="I31" s="60"/>
      <c r="J31" s="6" t="s">
        <v>9</v>
      </c>
      <c r="K31" s="6" t="s">
        <v>5231</v>
      </c>
      <c r="L31" s="6" t="s">
        <v>10</v>
      </c>
      <c r="M31" s="6"/>
    </row>
    <row r="32" spans="1:13" x14ac:dyDescent="0.2">
      <c r="A32" s="7">
        <f t="shared" si="0"/>
        <v>25</v>
      </c>
      <c r="B32" s="7">
        <v>22022657</v>
      </c>
      <c r="C32" s="6" t="s">
        <v>92</v>
      </c>
      <c r="D32" s="6" t="s">
        <v>93</v>
      </c>
      <c r="E32" s="7" t="s">
        <v>94</v>
      </c>
      <c r="F32" s="7" t="s">
        <v>95</v>
      </c>
      <c r="G32" s="8" t="str">
        <f>VLOOKUP(B32,'[1]ds đẩy lên PM'!$B$4:$F$6819,5,0)</f>
        <v>Xuất sắc</v>
      </c>
      <c r="H32" s="8" t="s">
        <v>5218</v>
      </c>
      <c r="I32" s="60"/>
      <c r="J32" s="6" t="s">
        <v>9</v>
      </c>
      <c r="K32" s="6" t="s">
        <v>5231</v>
      </c>
      <c r="L32" s="6" t="s">
        <v>10</v>
      </c>
      <c r="M32" s="6"/>
    </row>
    <row r="33" spans="1:13" x14ac:dyDescent="0.2">
      <c r="A33" s="7">
        <f t="shared" si="0"/>
        <v>26</v>
      </c>
      <c r="B33" s="7">
        <v>22022561</v>
      </c>
      <c r="C33" s="6" t="s">
        <v>61</v>
      </c>
      <c r="D33" s="6" t="s">
        <v>62</v>
      </c>
      <c r="E33" s="7" t="s">
        <v>7</v>
      </c>
      <c r="F33" s="7" t="s">
        <v>37</v>
      </c>
      <c r="G33" s="8" t="str">
        <f>VLOOKUP(B33,'[1]ds đẩy lên PM'!$B$4:$F$6819,5,0)</f>
        <v>Xuất sắc</v>
      </c>
      <c r="H33" s="8" t="s">
        <v>5218</v>
      </c>
      <c r="I33" s="60"/>
      <c r="J33" s="6" t="s">
        <v>9</v>
      </c>
      <c r="K33" s="6" t="s">
        <v>5231</v>
      </c>
      <c r="L33" s="6" t="s">
        <v>10</v>
      </c>
      <c r="M33" s="6"/>
    </row>
    <row r="34" spans="1:13" x14ac:dyDescent="0.2">
      <c r="A34" s="7">
        <f t="shared" si="0"/>
        <v>27</v>
      </c>
      <c r="B34" s="7">
        <v>22022509</v>
      </c>
      <c r="C34" s="6" t="s">
        <v>148</v>
      </c>
      <c r="D34" s="6" t="s">
        <v>149</v>
      </c>
      <c r="E34" s="7" t="s">
        <v>13</v>
      </c>
      <c r="F34" s="7" t="s">
        <v>66</v>
      </c>
      <c r="G34" s="8" t="str">
        <f>VLOOKUP(B34,'[1]ds đẩy lên PM'!$B$4:$F$6819,5,0)</f>
        <v>Xuất sắc</v>
      </c>
      <c r="H34" s="8" t="s">
        <v>5218</v>
      </c>
      <c r="I34" s="60"/>
      <c r="J34" s="6" t="s">
        <v>9</v>
      </c>
      <c r="K34" s="6" t="s">
        <v>5231</v>
      </c>
      <c r="L34" s="6" t="s">
        <v>10</v>
      </c>
      <c r="M34" s="6" t="s">
        <v>5214</v>
      </c>
    </row>
    <row r="35" spans="1:13" x14ac:dyDescent="0.2">
      <c r="A35" s="7">
        <f t="shared" si="0"/>
        <v>28</v>
      </c>
      <c r="B35" s="7">
        <v>22022605</v>
      </c>
      <c r="C35" s="6" t="s">
        <v>165</v>
      </c>
      <c r="D35" s="6" t="s">
        <v>166</v>
      </c>
      <c r="E35" s="7" t="s">
        <v>13</v>
      </c>
      <c r="F35" s="7" t="s">
        <v>66</v>
      </c>
      <c r="G35" s="8" t="str">
        <f>VLOOKUP(B35,'[1]ds đẩy lên PM'!$B$4:$F$6819,5,0)</f>
        <v>Xuất sắc</v>
      </c>
      <c r="H35" s="8" t="s">
        <v>5218</v>
      </c>
      <c r="I35" s="60"/>
      <c r="J35" s="6" t="s">
        <v>9</v>
      </c>
      <c r="K35" s="6" t="s">
        <v>5231</v>
      </c>
      <c r="L35" s="6" t="s">
        <v>10</v>
      </c>
      <c r="M35" s="6" t="s">
        <v>5214</v>
      </c>
    </row>
    <row r="36" spans="1:13" x14ac:dyDescent="0.2">
      <c r="A36" s="7">
        <f t="shared" si="0"/>
        <v>29</v>
      </c>
      <c r="B36" s="7">
        <v>22022644</v>
      </c>
      <c r="C36" s="6" t="s">
        <v>64</v>
      </c>
      <c r="D36" s="6" t="s">
        <v>65</v>
      </c>
      <c r="E36" s="7" t="s">
        <v>7</v>
      </c>
      <c r="F36" s="7" t="s">
        <v>66</v>
      </c>
      <c r="G36" s="8" t="str">
        <f>VLOOKUP(B36,'[1]ds đẩy lên PM'!$B$4:$F$6819,5,0)</f>
        <v>Xuất sắc</v>
      </c>
      <c r="H36" s="8" t="s">
        <v>5218</v>
      </c>
      <c r="I36" s="60"/>
      <c r="J36" s="6" t="s">
        <v>9</v>
      </c>
      <c r="K36" s="6" t="s">
        <v>5231</v>
      </c>
      <c r="L36" s="6" t="s">
        <v>10</v>
      </c>
      <c r="M36" s="6"/>
    </row>
    <row r="37" spans="1:13" x14ac:dyDescent="0.2">
      <c r="A37" s="7">
        <f t="shared" si="0"/>
        <v>30</v>
      </c>
      <c r="B37" s="7">
        <v>22022608</v>
      </c>
      <c r="C37" s="6" t="s">
        <v>239</v>
      </c>
      <c r="D37" s="6" t="s">
        <v>21</v>
      </c>
      <c r="E37" s="7" t="s">
        <v>59</v>
      </c>
      <c r="F37" s="7" t="s">
        <v>230</v>
      </c>
      <c r="G37" s="8" t="str">
        <f>VLOOKUP(B37,'[1]ds đẩy lên PM'!$B$4:$F$6819,5,0)</f>
        <v>Xuất sắc</v>
      </c>
      <c r="H37" s="8" t="s">
        <v>5218</v>
      </c>
      <c r="I37" s="60"/>
      <c r="J37" s="6" t="s">
        <v>9</v>
      </c>
      <c r="K37" s="6" t="s">
        <v>5231</v>
      </c>
      <c r="L37" s="6" t="s">
        <v>10</v>
      </c>
      <c r="M37" s="6"/>
    </row>
    <row r="38" spans="1:13" x14ac:dyDescent="0.2">
      <c r="A38" s="7">
        <f t="shared" si="0"/>
        <v>31</v>
      </c>
      <c r="B38" s="7">
        <v>22022634</v>
      </c>
      <c r="C38" s="6" t="s">
        <v>57</v>
      </c>
      <c r="D38" s="6" t="s">
        <v>58</v>
      </c>
      <c r="E38" s="7" t="s">
        <v>59</v>
      </c>
      <c r="F38" s="7" t="s">
        <v>56</v>
      </c>
      <c r="G38" s="8" t="str">
        <f>VLOOKUP(B38,'[1]ds đẩy lên PM'!$B$4:$F$6819,5,0)</f>
        <v>Xuất sắc</v>
      </c>
      <c r="H38" s="8" t="s">
        <v>5218</v>
      </c>
      <c r="I38" s="60"/>
      <c r="J38" s="6" t="s">
        <v>9</v>
      </c>
      <c r="K38" s="6" t="s">
        <v>5231</v>
      </c>
      <c r="L38" s="6" t="s">
        <v>10</v>
      </c>
      <c r="M38" s="6"/>
    </row>
    <row r="39" spans="1:13" x14ac:dyDescent="0.2">
      <c r="A39" s="7">
        <f t="shared" si="0"/>
        <v>32</v>
      </c>
      <c r="B39" s="7">
        <v>22022581</v>
      </c>
      <c r="C39" s="6" t="s">
        <v>216</v>
      </c>
      <c r="D39" s="6" t="s">
        <v>217</v>
      </c>
      <c r="E39" s="7" t="s">
        <v>22</v>
      </c>
      <c r="F39" s="7" t="s">
        <v>56</v>
      </c>
      <c r="G39" s="8" t="str">
        <f>VLOOKUP(B39,'[1]ds đẩy lên PM'!$B$4:$F$6819,5,0)</f>
        <v>Xuất sắc</v>
      </c>
      <c r="H39" s="8" t="s">
        <v>5218</v>
      </c>
      <c r="I39" s="60"/>
      <c r="J39" s="6" t="s">
        <v>9</v>
      </c>
      <c r="K39" s="6" t="s">
        <v>5231</v>
      </c>
      <c r="L39" s="6" t="s">
        <v>10</v>
      </c>
      <c r="M39" s="6"/>
    </row>
    <row r="40" spans="1:13" x14ac:dyDescent="0.2">
      <c r="A40" s="7">
        <f t="shared" si="0"/>
        <v>33</v>
      </c>
      <c r="B40" s="7">
        <v>22022654</v>
      </c>
      <c r="C40" s="6" t="s">
        <v>129</v>
      </c>
      <c r="D40" s="6" t="s">
        <v>130</v>
      </c>
      <c r="E40" s="7" t="s">
        <v>22</v>
      </c>
      <c r="F40" s="7" t="s">
        <v>55</v>
      </c>
      <c r="G40" s="16" t="str">
        <f>VLOOKUP(B40,'[1]ds đẩy lên PM'!$B$4:$F$6819,5,0)</f>
        <v>Tốt</v>
      </c>
      <c r="H40" s="16" t="s">
        <v>5217</v>
      </c>
      <c r="I40" s="60"/>
      <c r="J40" s="6" t="s">
        <v>9</v>
      </c>
      <c r="K40" s="6" t="s">
        <v>5231</v>
      </c>
      <c r="L40" s="6" t="s">
        <v>10</v>
      </c>
      <c r="M40" s="6"/>
    </row>
    <row r="41" spans="1:13" x14ac:dyDescent="0.2">
      <c r="A41" s="7">
        <f t="shared" si="0"/>
        <v>34</v>
      </c>
      <c r="B41" s="7">
        <v>22022669</v>
      </c>
      <c r="C41" s="6" t="s">
        <v>311</v>
      </c>
      <c r="D41" s="6" t="s">
        <v>39</v>
      </c>
      <c r="E41" s="7" t="s">
        <v>59</v>
      </c>
      <c r="F41" s="7" t="s">
        <v>128</v>
      </c>
      <c r="G41" s="16" t="str">
        <f>VLOOKUP(B41,'[1]ds đẩy lên PM'!$B$4:$F$6819,5,0)</f>
        <v>Tốt</v>
      </c>
      <c r="H41" s="16" t="s">
        <v>5217</v>
      </c>
      <c r="I41" s="60"/>
      <c r="J41" s="6" t="s">
        <v>9</v>
      </c>
      <c r="K41" s="6" t="s">
        <v>5231</v>
      </c>
      <c r="L41" s="6" t="s">
        <v>10</v>
      </c>
      <c r="M41" s="6"/>
    </row>
    <row r="42" spans="1:13" x14ac:dyDescent="0.2">
      <c r="A42" s="7">
        <f t="shared" si="0"/>
        <v>35</v>
      </c>
      <c r="B42" s="7">
        <v>22022584</v>
      </c>
      <c r="C42" s="6" t="s">
        <v>131</v>
      </c>
      <c r="D42" s="6" t="s">
        <v>132</v>
      </c>
      <c r="E42" s="7" t="s">
        <v>31</v>
      </c>
      <c r="F42" s="7" t="s">
        <v>133</v>
      </c>
      <c r="G42" s="16" t="str">
        <f>VLOOKUP(B42,'[1]ds đẩy lên PM'!$B$4:$F$6819,5,0)</f>
        <v>Tốt</v>
      </c>
      <c r="H42" s="16" t="s">
        <v>5217</v>
      </c>
      <c r="I42" s="60"/>
      <c r="J42" s="6" t="s">
        <v>9</v>
      </c>
      <c r="K42" s="6" t="s">
        <v>5231</v>
      </c>
      <c r="L42" s="6" t="s">
        <v>10</v>
      </c>
      <c r="M42" s="6"/>
    </row>
    <row r="43" spans="1:13" x14ac:dyDescent="0.2">
      <c r="A43" s="7">
        <f t="shared" si="0"/>
        <v>36</v>
      </c>
      <c r="B43" s="7">
        <v>22022591</v>
      </c>
      <c r="C43" s="6" t="s">
        <v>299</v>
      </c>
      <c r="D43" s="6" t="s">
        <v>207</v>
      </c>
      <c r="E43" s="7" t="s">
        <v>22</v>
      </c>
      <c r="F43" s="7" t="s">
        <v>37</v>
      </c>
      <c r="G43" s="16" t="str">
        <f>VLOOKUP(B43,'[1]ds đẩy lên PM'!$B$4:$F$6819,5,0)</f>
        <v>Tốt</v>
      </c>
      <c r="H43" s="16" t="s">
        <v>5217</v>
      </c>
      <c r="I43" s="60"/>
      <c r="J43" s="6" t="s">
        <v>9</v>
      </c>
      <c r="K43" s="6" t="s">
        <v>5231</v>
      </c>
      <c r="L43" s="6" t="s">
        <v>10</v>
      </c>
      <c r="M43" s="6"/>
    </row>
    <row r="44" spans="1:13" x14ac:dyDescent="0.2">
      <c r="A44" s="7">
        <f t="shared" si="0"/>
        <v>37</v>
      </c>
      <c r="B44" s="7">
        <v>22022647</v>
      </c>
      <c r="C44" s="6" t="s">
        <v>167</v>
      </c>
      <c r="D44" s="6" t="s">
        <v>168</v>
      </c>
      <c r="E44" s="7" t="s">
        <v>7</v>
      </c>
      <c r="F44" s="7" t="s">
        <v>114</v>
      </c>
      <c r="G44" s="8" t="str">
        <f>VLOOKUP(B44,'[1]ds đẩy lên PM'!$B$4:$F$6819,5,0)</f>
        <v>Xuất sắc</v>
      </c>
      <c r="H44" s="8" t="s">
        <v>5217</v>
      </c>
      <c r="I44" s="60"/>
      <c r="J44" s="6" t="s">
        <v>9</v>
      </c>
      <c r="K44" s="6" t="s">
        <v>5231</v>
      </c>
      <c r="L44" s="6" t="s">
        <v>10</v>
      </c>
      <c r="M44" s="6"/>
    </row>
    <row r="45" spans="1:13" x14ac:dyDescent="0.2">
      <c r="A45" s="7">
        <f t="shared" si="0"/>
        <v>38</v>
      </c>
      <c r="B45" s="7">
        <v>22022627</v>
      </c>
      <c r="C45" s="6" t="s">
        <v>79</v>
      </c>
      <c r="D45" s="6" t="s">
        <v>80</v>
      </c>
      <c r="E45" s="7" t="s">
        <v>81</v>
      </c>
      <c r="F45" s="7" t="s">
        <v>82</v>
      </c>
      <c r="G45" s="8" t="str">
        <f>VLOOKUP(B45,'[1]ds đẩy lên PM'!$B$4:$F$6819,5,0)</f>
        <v>Xuất sắc</v>
      </c>
      <c r="H45" s="8" t="s">
        <v>5217</v>
      </c>
      <c r="I45" s="60"/>
      <c r="J45" s="6" t="s">
        <v>9</v>
      </c>
      <c r="K45" s="6" t="s">
        <v>5231</v>
      </c>
      <c r="L45" s="6" t="s">
        <v>10</v>
      </c>
      <c r="M45" s="6"/>
    </row>
    <row r="46" spans="1:13" x14ac:dyDescent="0.2">
      <c r="A46" s="7">
        <f t="shared" si="0"/>
        <v>39</v>
      </c>
      <c r="B46" s="7">
        <v>22022626</v>
      </c>
      <c r="C46" s="6" t="s">
        <v>186</v>
      </c>
      <c r="D46" s="6" t="s">
        <v>187</v>
      </c>
      <c r="E46" s="7" t="s">
        <v>59</v>
      </c>
      <c r="F46" s="7" t="s">
        <v>82</v>
      </c>
      <c r="G46" s="8" t="str">
        <f>VLOOKUP(B46,'[1]ds đẩy lên PM'!$B$4:$F$6819,5,0)</f>
        <v>Xuất sắc</v>
      </c>
      <c r="H46" s="8" t="s">
        <v>5217</v>
      </c>
      <c r="I46" s="60"/>
      <c r="J46" s="6" t="s">
        <v>9</v>
      </c>
      <c r="K46" s="6" t="s">
        <v>5231</v>
      </c>
      <c r="L46" s="6" t="s">
        <v>10</v>
      </c>
      <c r="M46" s="6"/>
    </row>
    <row r="47" spans="1:13" x14ac:dyDescent="0.2">
      <c r="A47" s="7">
        <f t="shared" si="0"/>
        <v>40</v>
      </c>
      <c r="B47" s="7">
        <v>22022547</v>
      </c>
      <c r="C47" s="6" t="s">
        <v>171</v>
      </c>
      <c r="D47" s="6" t="s">
        <v>172</v>
      </c>
      <c r="E47" s="7" t="s">
        <v>13</v>
      </c>
      <c r="F47" s="7" t="s">
        <v>173</v>
      </c>
      <c r="G47" s="8" t="str">
        <f>VLOOKUP(B47,'[1]ds đẩy lên PM'!$B$4:$F$6819,5,0)</f>
        <v>Xuất sắc</v>
      </c>
      <c r="H47" s="8" t="s">
        <v>5217</v>
      </c>
      <c r="I47" s="60"/>
      <c r="J47" s="6" t="s">
        <v>9</v>
      </c>
      <c r="K47" s="6" t="s">
        <v>5231</v>
      </c>
      <c r="L47" s="6" t="s">
        <v>10</v>
      </c>
      <c r="M47" s="6" t="s">
        <v>5214</v>
      </c>
    </row>
    <row r="48" spans="1:13" x14ac:dyDescent="0.2">
      <c r="A48" s="7">
        <f t="shared" si="0"/>
        <v>41</v>
      </c>
      <c r="B48" s="7">
        <v>22022601</v>
      </c>
      <c r="C48" s="6" t="s">
        <v>242</v>
      </c>
      <c r="D48" s="6" t="s">
        <v>243</v>
      </c>
      <c r="E48" s="7" t="s">
        <v>81</v>
      </c>
      <c r="F48" s="7" t="s">
        <v>173</v>
      </c>
      <c r="G48" s="8" t="str">
        <f>VLOOKUP(B48,'[1]ds đẩy lên PM'!$B$4:$F$6819,5,0)</f>
        <v>Tốt</v>
      </c>
      <c r="H48" s="8" t="s">
        <v>5217</v>
      </c>
      <c r="I48" s="60"/>
      <c r="J48" s="6" t="s">
        <v>9</v>
      </c>
      <c r="K48" s="6" t="s">
        <v>5231</v>
      </c>
      <c r="L48" s="6" t="s">
        <v>10</v>
      </c>
      <c r="M48" s="6"/>
    </row>
    <row r="49" spans="1:13" x14ac:dyDescent="0.2">
      <c r="A49" s="7">
        <f t="shared" si="0"/>
        <v>42</v>
      </c>
      <c r="B49" s="7">
        <v>22022643</v>
      </c>
      <c r="C49" s="6" t="s">
        <v>162</v>
      </c>
      <c r="D49" s="6" t="s">
        <v>163</v>
      </c>
      <c r="E49" s="7" t="s">
        <v>31</v>
      </c>
      <c r="F49" s="7" t="s">
        <v>164</v>
      </c>
      <c r="G49" s="8" t="str">
        <f>VLOOKUP(B49,'[1]ds đẩy lên PM'!$B$4:$F$6819,5,0)</f>
        <v>Tốt</v>
      </c>
      <c r="H49" s="8" t="s">
        <v>5217</v>
      </c>
      <c r="I49" s="60"/>
      <c r="J49" s="6" t="s">
        <v>9</v>
      </c>
      <c r="K49" s="6" t="s">
        <v>5231</v>
      </c>
      <c r="L49" s="6" t="s">
        <v>10</v>
      </c>
      <c r="M49" s="6"/>
    </row>
    <row r="50" spans="1:13" x14ac:dyDescent="0.2">
      <c r="A50" s="7">
        <f t="shared" si="0"/>
        <v>43</v>
      </c>
      <c r="B50" s="7">
        <v>22022613</v>
      </c>
      <c r="C50" s="6" t="s">
        <v>209</v>
      </c>
      <c r="D50" s="6" t="s">
        <v>210</v>
      </c>
      <c r="E50" s="7" t="s">
        <v>59</v>
      </c>
      <c r="F50" s="7" t="s">
        <v>47</v>
      </c>
      <c r="G50" s="8" t="str">
        <f>VLOOKUP(B50,'[1]ds đẩy lên PM'!$B$4:$F$6819,5,0)</f>
        <v>Xuất sắc</v>
      </c>
      <c r="H50" s="8" t="s">
        <v>5217</v>
      </c>
      <c r="I50" s="60"/>
      <c r="J50" s="6" t="s">
        <v>9</v>
      </c>
      <c r="K50" s="6" t="s">
        <v>5231</v>
      </c>
      <c r="L50" s="6" t="s">
        <v>10</v>
      </c>
      <c r="M50" s="6"/>
    </row>
    <row r="51" spans="1:13" x14ac:dyDescent="0.2">
      <c r="A51" s="7">
        <f t="shared" si="0"/>
        <v>44</v>
      </c>
      <c r="B51" s="7">
        <v>22022580</v>
      </c>
      <c r="C51" s="6" t="s">
        <v>384</v>
      </c>
      <c r="D51" s="6" t="s">
        <v>385</v>
      </c>
      <c r="E51" s="7" t="s">
        <v>31</v>
      </c>
      <c r="F51" s="7" t="s">
        <v>214</v>
      </c>
      <c r="G51" s="8" t="str">
        <f>VLOOKUP(B51,'[1]ds đẩy lên PM'!$B$4:$F$6819,5,0)</f>
        <v>Tốt</v>
      </c>
      <c r="H51" s="8" t="s">
        <v>5217</v>
      </c>
      <c r="I51" s="60"/>
      <c r="J51" s="6" t="s">
        <v>9</v>
      </c>
      <c r="K51" s="6" t="s">
        <v>5231</v>
      </c>
      <c r="L51" s="6" t="s">
        <v>10</v>
      </c>
      <c r="M51" s="6"/>
    </row>
    <row r="52" spans="1:13" x14ac:dyDescent="0.2">
      <c r="A52" s="7">
        <f t="shared" si="0"/>
        <v>45</v>
      </c>
      <c r="B52" s="7">
        <v>22022664</v>
      </c>
      <c r="C52" s="6" t="s">
        <v>296</v>
      </c>
      <c r="D52" s="6" t="s">
        <v>297</v>
      </c>
      <c r="E52" s="7" t="s">
        <v>22</v>
      </c>
      <c r="F52" s="7" t="s">
        <v>185</v>
      </c>
      <c r="G52" s="8" t="str">
        <f>VLOOKUP(B52,'[1]ds đẩy lên PM'!$B$4:$F$6819,5,0)</f>
        <v>Xuất sắc</v>
      </c>
      <c r="H52" s="8" t="s">
        <v>5217</v>
      </c>
      <c r="I52" s="60"/>
      <c r="J52" s="6" t="s">
        <v>9</v>
      </c>
      <c r="K52" s="6" t="s">
        <v>5231</v>
      </c>
      <c r="L52" s="6" t="s">
        <v>10</v>
      </c>
      <c r="M52" s="6"/>
    </row>
    <row r="53" spans="1:13" x14ac:dyDescent="0.2">
      <c r="A53" s="7">
        <f t="shared" si="0"/>
        <v>46</v>
      </c>
      <c r="B53" s="7">
        <v>22022600</v>
      </c>
      <c r="C53" s="6" t="s">
        <v>352</v>
      </c>
      <c r="D53" s="6" t="s">
        <v>353</v>
      </c>
      <c r="E53" s="7" t="s">
        <v>7</v>
      </c>
      <c r="F53" s="7" t="s">
        <v>60</v>
      </c>
      <c r="G53" s="8" t="str">
        <f>VLOOKUP(B53,'[1]ds đẩy lên PM'!$B$4:$F$6819,5,0)</f>
        <v>Tốt</v>
      </c>
      <c r="H53" s="8" t="s">
        <v>5217</v>
      </c>
      <c r="I53" s="60"/>
      <c r="J53" s="6" t="s">
        <v>9</v>
      </c>
      <c r="K53" s="6" t="s">
        <v>5231</v>
      </c>
      <c r="L53" s="6" t="s">
        <v>10</v>
      </c>
      <c r="M53" s="6"/>
    </row>
    <row r="54" spans="1:13" x14ac:dyDescent="0.2">
      <c r="A54" s="7">
        <f t="shared" si="0"/>
        <v>47</v>
      </c>
      <c r="B54" s="7">
        <v>22022564</v>
      </c>
      <c r="C54" s="6" t="s">
        <v>401</v>
      </c>
      <c r="D54" s="6" t="s">
        <v>402</v>
      </c>
      <c r="E54" s="7" t="s">
        <v>77</v>
      </c>
      <c r="F54" s="7" t="s">
        <v>87</v>
      </c>
      <c r="G54" s="8" t="str">
        <f>VLOOKUP(B54,'[1]ds đẩy lên PM'!$B$4:$F$6819,5,0)</f>
        <v>Xuất sắc</v>
      </c>
      <c r="H54" s="8" t="s">
        <v>5217</v>
      </c>
      <c r="I54" s="60"/>
      <c r="J54" s="6" t="s">
        <v>9</v>
      </c>
      <c r="K54" s="6" t="s">
        <v>5231</v>
      </c>
      <c r="L54" s="6" t="s">
        <v>10</v>
      </c>
      <c r="M54" s="6" t="s">
        <v>5214</v>
      </c>
    </row>
    <row r="55" spans="1:13" x14ac:dyDescent="0.2">
      <c r="A55" s="7">
        <f t="shared" si="0"/>
        <v>48</v>
      </c>
      <c r="B55" s="7">
        <v>22022612</v>
      </c>
      <c r="C55" s="6" t="s">
        <v>280</v>
      </c>
      <c r="D55" s="6" t="s">
        <v>281</v>
      </c>
      <c r="E55" s="7" t="s">
        <v>31</v>
      </c>
      <c r="F55" s="7" t="s">
        <v>259</v>
      </c>
      <c r="G55" s="8" t="str">
        <f>VLOOKUP(B55,'[1]ds đẩy lên PM'!$B$4:$F$6819,5,0)</f>
        <v>Xuất sắc</v>
      </c>
      <c r="H55" s="8" t="s">
        <v>5217</v>
      </c>
      <c r="I55" s="60"/>
      <c r="J55" s="6" t="s">
        <v>9</v>
      </c>
      <c r="K55" s="6" t="s">
        <v>5231</v>
      </c>
      <c r="L55" s="6" t="s">
        <v>10</v>
      </c>
      <c r="M55" s="6"/>
    </row>
    <row r="56" spans="1:13" x14ac:dyDescent="0.2">
      <c r="A56" s="7">
        <f t="shared" si="0"/>
        <v>49</v>
      </c>
      <c r="B56" s="7">
        <v>22022531</v>
      </c>
      <c r="C56" s="6" t="s">
        <v>258</v>
      </c>
      <c r="D56" s="6" t="s">
        <v>26</v>
      </c>
      <c r="E56" s="7" t="s">
        <v>59</v>
      </c>
      <c r="F56" s="7" t="s">
        <v>259</v>
      </c>
      <c r="G56" s="8" t="str">
        <f>VLOOKUP(B56,'[1]ds đẩy lên PM'!$B$4:$F$6819,5,0)</f>
        <v>Xuất sắc</v>
      </c>
      <c r="H56" s="8" t="s">
        <v>5217</v>
      </c>
      <c r="I56" s="60"/>
      <c r="J56" s="6" t="s">
        <v>9</v>
      </c>
      <c r="K56" s="6" t="s">
        <v>5231</v>
      </c>
      <c r="L56" s="6" t="s">
        <v>10</v>
      </c>
      <c r="M56" s="6"/>
    </row>
    <row r="57" spans="1:13" x14ac:dyDescent="0.2">
      <c r="A57" s="7">
        <f t="shared" si="0"/>
        <v>50</v>
      </c>
      <c r="B57" s="7">
        <v>22022527</v>
      </c>
      <c r="C57" s="6" t="s">
        <v>301</v>
      </c>
      <c r="D57" s="6" t="s">
        <v>302</v>
      </c>
      <c r="E57" s="7" t="s">
        <v>22</v>
      </c>
      <c r="F57" s="7" t="s">
        <v>303</v>
      </c>
      <c r="G57" s="8" t="str">
        <f>VLOOKUP(B57,'[1]ds đẩy lên PM'!$B$4:$F$6819,5,0)</f>
        <v>Xuất sắc</v>
      </c>
      <c r="H57" s="8" t="s">
        <v>5217</v>
      </c>
      <c r="I57" s="60"/>
      <c r="J57" s="6" t="s">
        <v>9</v>
      </c>
      <c r="K57" s="6" t="s">
        <v>5231</v>
      </c>
      <c r="L57" s="6" t="s">
        <v>10</v>
      </c>
      <c r="M57" s="6"/>
    </row>
    <row r="58" spans="1:13" x14ac:dyDescent="0.2">
      <c r="A58" s="7">
        <f t="shared" si="0"/>
        <v>51</v>
      </c>
      <c r="B58" s="7">
        <v>22022538</v>
      </c>
      <c r="C58" s="6" t="s">
        <v>215</v>
      </c>
      <c r="D58" s="6" t="s">
        <v>112</v>
      </c>
      <c r="E58" s="7" t="s">
        <v>59</v>
      </c>
      <c r="F58" s="7" t="s">
        <v>150</v>
      </c>
      <c r="G58" s="8" t="str">
        <f>VLOOKUP(B58,'[1]ds đẩy lên PM'!$B$4:$F$6819,5,0)</f>
        <v>Xuất sắc</v>
      </c>
      <c r="H58" s="8" t="s">
        <v>5217</v>
      </c>
      <c r="I58" s="60"/>
      <c r="J58" s="6" t="s">
        <v>9</v>
      </c>
      <c r="K58" s="6" t="s">
        <v>5231</v>
      </c>
      <c r="L58" s="6" t="s">
        <v>10</v>
      </c>
      <c r="M58" s="6"/>
    </row>
    <row r="59" spans="1:13" x14ac:dyDescent="0.2">
      <c r="A59" s="7">
        <f t="shared" si="0"/>
        <v>52</v>
      </c>
      <c r="B59" s="7">
        <v>22022587</v>
      </c>
      <c r="C59" s="6" t="s">
        <v>289</v>
      </c>
      <c r="D59" s="6" t="s">
        <v>76</v>
      </c>
      <c r="E59" s="7" t="s">
        <v>31</v>
      </c>
      <c r="F59" s="7" t="s">
        <v>137</v>
      </c>
      <c r="G59" s="8" t="str">
        <f>VLOOKUP(B59,'[1]ds đẩy lên PM'!$B$4:$F$6819,5,0)</f>
        <v>Tốt</v>
      </c>
      <c r="H59" s="8" t="s">
        <v>5217</v>
      </c>
      <c r="I59" s="60"/>
      <c r="J59" s="6" t="s">
        <v>9</v>
      </c>
      <c r="K59" s="6" t="s">
        <v>5231</v>
      </c>
      <c r="L59" s="6" t="s">
        <v>10</v>
      </c>
      <c r="M59" s="6"/>
    </row>
    <row r="60" spans="1:13" x14ac:dyDescent="0.2">
      <c r="A60" s="7">
        <f t="shared" si="0"/>
        <v>53</v>
      </c>
      <c r="B60" s="7">
        <v>22022640</v>
      </c>
      <c r="C60" s="6" t="s">
        <v>49</v>
      </c>
      <c r="D60" s="6" t="s">
        <v>50</v>
      </c>
      <c r="E60" s="7" t="s">
        <v>31</v>
      </c>
      <c r="F60" s="7" t="s">
        <v>51</v>
      </c>
      <c r="G60" s="8" t="str">
        <f>VLOOKUP(B60,'[1]ds đẩy lên PM'!$B$4:$F$6819,5,0)</f>
        <v>Tốt</v>
      </c>
      <c r="H60" s="8" t="s">
        <v>5217</v>
      </c>
      <c r="I60" s="60"/>
      <c r="J60" s="6" t="s">
        <v>9</v>
      </c>
      <c r="K60" s="6" t="s">
        <v>5231</v>
      </c>
      <c r="L60" s="6" t="s">
        <v>10</v>
      </c>
      <c r="M60" s="6"/>
    </row>
    <row r="61" spans="1:13" x14ac:dyDescent="0.2">
      <c r="A61" s="7">
        <f t="shared" si="0"/>
        <v>54</v>
      </c>
      <c r="B61" s="7">
        <v>22022526</v>
      </c>
      <c r="C61" s="6" t="s">
        <v>360</v>
      </c>
      <c r="D61" s="6" t="s">
        <v>361</v>
      </c>
      <c r="E61" s="7" t="s">
        <v>22</v>
      </c>
      <c r="F61" s="7" t="s">
        <v>106</v>
      </c>
      <c r="G61" s="8" t="str">
        <f>VLOOKUP(B61,'[1]ds đẩy lên PM'!$B$4:$F$6819,5,0)</f>
        <v>Tốt</v>
      </c>
      <c r="H61" s="8" t="s">
        <v>5217</v>
      </c>
      <c r="I61" s="60"/>
      <c r="J61" s="6" t="s">
        <v>9</v>
      </c>
      <c r="K61" s="6" t="s">
        <v>5231</v>
      </c>
      <c r="L61" s="6" t="s">
        <v>10</v>
      </c>
      <c r="M61" s="6"/>
    </row>
    <row r="62" spans="1:13" x14ac:dyDescent="0.2">
      <c r="A62" s="7">
        <f t="shared" si="0"/>
        <v>55</v>
      </c>
      <c r="B62" s="7">
        <v>22022589</v>
      </c>
      <c r="C62" s="6" t="s">
        <v>325</v>
      </c>
      <c r="D62" s="6" t="s">
        <v>326</v>
      </c>
      <c r="E62" s="7" t="s">
        <v>22</v>
      </c>
      <c r="F62" s="7" t="s">
        <v>106</v>
      </c>
      <c r="G62" s="8" t="str">
        <f>VLOOKUP(B62,'[1]ds đẩy lên PM'!$B$4:$F$6819,5,0)</f>
        <v>Xuất sắc</v>
      </c>
      <c r="H62" s="8" t="s">
        <v>5217</v>
      </c>
      <c r="I62" s="60"/>
      <c r="J62" s="6" t="s">
        <v>9</v>
      </c>
      <c r="K62" s="6" t="s">
        <v>5231</v>
      </c>
      <c r="L62" s="6" t="s">
        <v>10</v>
      </c>
      <c r="M62" s="6"/>
    </row>
    <row r="63" spans="1:13" x14ac:dyDescent="0.2">
      <c r="A63" s="7">
        <f t="shared" si="0"/>
        <v>56</v>
      </c>
      <c r="B63" s="7">
        <v>22022574</v>
      </c>
      <c r="C63" s="6" t="s">
        <v>328</v>
      </c>
      <c r="D63" s="6" t="s">
        <v>329</v>
      </c>
      <c r="E63" s="7" t="s">
        <v>31</v>
      </c>
      <c r="F63" s="7" t="s">
        <v>32</v>
      </c>
      <c r="G63" s="8" t="str">
        <f>VLOOKUP(B63,'[1]ds đẩy lên PM'!$B$4:$F$6819,5,0)</f>
        <v>Tốt</v>
      </c>
      <c r="H63" s="8" t="s">
        <v>5217</v>
      </c>
      <c r="I63" s="60"/>
      <c r="J63" s="6" t="s">
        <v>9</v>
      </c>
      <c r="K63" s="6" t="s">
        <v>5231</v>
      </c>
      <c r="L63" s="6" t="s">
        <v>10</v>
      </c>
      <c r="M63" s="6"/>
    </row>
    <row r="64" spans="1:13" x14ac:dyDescent="0.2">
      <c r="A64" s="7">
        <f t="shared" si="0"/>
        <v>57</v>
      </c>
      <c r="B64" s="7">
        <v>22022642</v>
      </c>
      <c r="C64" s="6" t="s">
        <v>29</v>
      </c>
      <c r="D64" s="6" t="s">
        <v>30</v>
      </c>
      <c r="E64" s="7" t="s">
        <v>31</v>
      </c>
      <c r="F64" s="7" t="s">
        <v>32</v>
      </c>
      <c r="G64" s="8" t="str">
        <f>VLOOKUP(B64,'[1]ds đẩy lên PM'!$B$4:$F$6819,5,0)</f>
        <v>Xuất sắc</v>
      </c>
      <c r="H64" s="8" t="s">
        <v>5217</v>
      </c>
      <c r="I64" s="60"/>
      <c r="J64" s="6" t="s">
        <v>9</v>
      </c>
      <c r="K64" s="6" t="s">
        <v>5231</v>
      </c>
      <c r="L64" s="6" t="s">
        <v>10</v>
      </c>
      <c r="M64" s="6"/>
    </row>
    <row r="65" spans="1:13" x14ac:dyDescent="0.2">
      <c r="A65" s="7">
        <f t="shared" si="0"/>
        <v>58</v>
      </c>
      <c r="B65" s="7">
        <v>22022652</v>
      </c>
      <c r="C65" s="6" t="s">
        <v>135</v>
      </c>
      <c r="D65" s="6" t="s">
        <v>136</v>
      </c>
      <c r="E65" s="7" t="s">
        <v>22</v>
      </c>
      <c r="F65" s="7" t="s">
        <v>56</v>
      </c>
      <c r="G65" s="8" t="str">
        <f>VLOOKUP(B65,'[1]ds đẩy lên PM'!$B$4:$F$6819,5,0)</f>
        <v>Xuất sắc</v>
      </c>
      <c r="H65" s="8" t="s">
        <v>5218</v>
      </c>
      <c r="I65" s="60"/>
      <c r="J65" s="6" t="s">
        <v>9</v>
      </c>
      <c r="K65" s="6" t="s">
        <v>5231</v>
      </c>
      <c r="L65" s="6" t="s">
        <v>10</v>
      </c>
      <c r="M65" s="6"/>
    </row>
    <row r="66" spans="1:13" x14ac:dyDescent="0.2">
      <c r="A66" s="7">
        <f t="shared" si="0"/>
        <v>59</v>
      </c>
      <c r="B66" s="7">
        <v>22022586</v>
      </c>
      <c r="C66" s="6" t="s">
        <v>104</v>
      </c>
      <c r="D66" s="6" t="s">
        <v>105</v>
      </c>
      <c r="E66" s="7" t="s">
        <v>90</v>
      </c>
      <c r="F66" s="7" t="s">
        <v>106</v>
      </c>
      <c r="G66" s="16" t="str">
        <f>VLOOKUP(B66,'[1]ds đẩy lên PM'!$B$4:$F$6819,5,0)</f>
        <v>Khá</v>
      </c>
      <c r="H66" s="16" t="s">
        <v>5219</v>
      </c>
      <c r="I66" s="60"/>
      <c r="J66" s="6" t="s">
        <v>9</v>
      </c>
      <c r="K66" s="6" t="s">
        <v>5231</v>
      </c>
      <c r="L66" s="6" t="s">
        <v>10</v>
      </c>
      <c r="M66" s="6"/>
    </row>
    <row r="67" spans="1:13" x14ac:dyDescent="0.2">
      <c r="A67" s="7">
        <f t="shared" si="0"/>
        <v>60</v>
      </c>
      <c r="B67" s="7">
        <v>22022593</v>
      </c>
      <c r="C67" s="6" t="s">
        <v>88</v>
      </c>
      <c r="D67" s="6" t="s">
        <v>89</v>
      </c>
      <c r="E67" s="7" t="s">
        <v>90</v>
      </c>
      <c r="F67" s="7" t="s">
        <v>74</v>
      </c>
      <c r="G67" s="8" t="str">
        <f>VLOOKUP(B67,'[1]ds đẩy lên PM'!$B$4:$F$6819,5,0)</f>
        <v>Khá</v>
      </c>
      <c r="H67" s="8" t="s">
        <v>5219</v>
      </c>
      <c r="I67" s="60"/>
      <c r="J67" s="6" t="s">
        <v>9</v>
      </c>
      <c r="K67" s="6" t="s">
        <v>5231</v>
      </c>
      <c r="L67" s="6" t="s">
        <v>10</v>
      </c>
      <c r="M67" s="6"/>
    </row>
    <row r="68" spans="1:13" x14ac:dyDescent="0.2">
      <c r="A68" s="7">
        <f t="shared" si="0"/>
        <v>61</v>
      </c>
      <c r="B68" s="7">
        <v>22022571</v>
      </c>
      <c r="C68" s="6" t="s">
        <v>235</v>
      </c>
      <c r="D68" s="6" t="s">
        <v>236</v>
      </c>
      <c r="E68" s="7" t="s">
        <v>22</v>
      </c>
      <c r="F68" s="7" t="s">
        <v>74</v>
      </c>
      <c r="G68" s="8" t="str">
        <f>VLOOKUP(B68,'[1]ds đẩy lên PM'!$B$4:$F$6819,5,0)</f>
        <v>Tốt</v>
      </c>
      <c r="H68" s="8" t="s">
        <v>5219</v>
      </c>
      <c r="I68" s="60"/>
      <c r="J68" s="6" t="s">
        <v>9</v>
      </c>
      <c r="K68" s="6" t="s">
        <v>5231</v>
      </c>
      <c r="L68" s="6" t="s">
        <v>10</v>
      </c>
      <c r="M68" s="6"/>
    </row>
    <row r="69" spans="1:13" x14ac:dyDescent="0.2">
      <c r="A69" s="7">
        <f t="shared" si="0"/>
        <v>62</v>
      </c>
      <c r="B69" s="7">
        <v>22022520</v>
      </c>
      <c r="C69" s="6" t="s">
        <v>188</v>
      </c>
      <c r="D69" s="6" t="s">
        <v>42</v>
      </c>
      <c r="E69" s="7" t="s">
        <v>22</v>
      </c>
      <c r="F69" s="7" t="s">
        <v>189</v>
      </c>
      <c r="G69" s="8" t="str">
        <f>VLOOKUP(B69,'[1]ds đẩy lên PM'!$B$4:$F$6819,5,0)</f>
        <v>Xuất sắc</v>
      </c>
      <c r="H69" s="8" t="s">
        <v>5219</v>
      </c>
      <c r="I69" s="60"/>
      <c r="J69" s="6" t="s">
        <v>9</v>
      </c>
      <c r="K69" s="6" t="s">
        <v>5231</v>
      </c>
      <c r="L69" s="6" t="s">
        <v>10</v>
      </c>
      <c r="M69" s="6"/>
    </row>
    <row r="70" spans="1:13" x14ac:dyDescent="0.2">
      <c r="A70" s="7">
        <f t="shared" si="0"/>
        <v>63</v>
      </c>
      <c r="B70" s="7">
        <v>22022570</v>
      </c>
      <c r="C70" s="6" t="s">
        <v>364</v>
      </c>
      <c r="D70" s="6" t="s">
        <v>359</v>
      </c>
      <c r="E70" s="7" t="s">
        <v>13</v>
      </c>
      <c r="F70" s="7" t="s">
        <v>279</v>
      </c>
      <c r="G70" s="8" t="str">
        <f>VLOOKUP(B70,'[1]ds đẩy lên PM'!$B$4:$F$6819,5,0)</f>
        <v>Khá</v>
      </c>
      <c r="H70" s="8" t="s">
        <v>5219</v>
      </c>
      <c r="I70" s="60"/>
      <c r="J70" s="6" t="s">
        <v>9</v>
      </c>
      <c r="K70" s="6" t="s">
        <v>5231</v>
      </c>
      <c r="L70" s="6" t="s">
        <v>10</v>
      </c>
      <c r="M70" s="6" t="s">
        <v>5214</v>
      </c>
    </row>
    <row r="71" spans="1:13" x14ac:dyDescent="0.2">
      <c r="A71" s="7">
        <f t="shared" si="0"/>
        <v>64</v>
      </c>
      <c r="B71" s="7">
        <v>22022576</v>
      </c>
      <c r="C71" s="6" t="s">
        <v>115</v>
      </c>
      <c r="D71" s="6" t="s">
        <v>116</v>
      </c>
      <c r="E71" s="7" t="s">
        <v>31</v>
      </c>
      <c r="F71" s="7" t="s">
        <v>117</v>
      </c>
      <c r="G71" s="8" t="str">
        <f>VLOOKUP(B71,'[1]ds đẩy lên PM'!$B$4:$F$6819,5,0)</f>
        <v>Tốt</v>
      </c>
      <c r="H71" s="8" t="s">
        <v>5219</v>
      </c>
      <c r="I71" s="60"/>
      <c r="J71" s="6" t="s">
        <v>9</v>
      </c>
      <c r="K71" s="6" t="s">
        <v>5231</v>
      </c>
      <c r="L71" s="6" t="s">
        <v>10</v>
      </c>
      <c r="M71" s="6"/>
    </row>
    <row r="72" spans="1:13" x14ac:dyDescent="0.2">
      <c r="A72" s="7">
        <f t="shared" si="0"/>
        <v>65</v>
      </c>
      <c r="B72" s="7">
        <v>22022546</v>
      </c>
      <c r="C72" s="6" t="s">
        <v>268</v>
      </c>
      <c r="D72" s="6" t="s">
        <v>269</v>
      </c>
      <c r="E72" s="7" t="s">
        <v>94</v>
      </c>
      <c r="F72" s="7" t="s">
        <v>110</v>
      </c>
      <c r="G72" s="8" t="str">
        <f>VLOOKUP(B72,'[1]ds đẩy lên PM'!$B$4:$F$6819,5,0)</f>
        <v>Khá</v>
      </c>
      <c r="H72" s="8" t="s">
        <v>5219</v>
      </c>
      <c r="I72" s="60"/>
      <c r="J72" s="6" t="s">
        <v>9</v>
      </c>
      <c r="K72" s="6" t="s">
        <v>5231</v>
      </c>
      <c r="L72" s="6" t="s">
        <v>10</v>
      </c>
      <c r="M72" s="6"/>
    </row>
    <row r="73" spans="1:13" x14ac:dyDescent="0.2">
      <c r="A73" s="7">
        <f t="shared" si="0"/>
        <v>66</v>
      </c>
      <c r="B73" s="7">
        <v>22022535</v>
      </c>
      <c r="C73" s="6" t="s">
        <v>282</v>
      </c>
      <c r="D73" s="6" t="s">
        <v>283</v>
      </c>
      <c r="E73" s="7" t="s">
        <v>284</v>
      </c>
      <c r="F73" s="7" t="s">
        <v>15</v>
      </c>
      <c r="G73" s="8" t="str">
        <f>VLOOKUP(B73,'[1]ds đẩy lên PM'!$B$4:$F$6819,5,0)</f>
        <v>Tốt</v>
      </c>
      <c r="H73" s="8" t="s">
        <v>5219</v>
      </c>
      <c r="I73" s="60"/>
      <c r="J73" s="6" t="s">
        <v>9</v>
      </c>
      <c r="K73" s="6" t="s">
        <v>5231</v>
      </c>
      <c r="L73" s="6" t="s">
        <v>10</v>
      </c>
      <c r="M73" s="6"/>
    </row>
    <row r="74" spans="1:13" x14ac:dyDescent="0.2">
      <c r="A74" s="7">
        <f t="shared" ref="A74:A83" si="1">A73+1</f>
        <v>67</v>
      </c>
      <c r="B74" s="7">
        <v>22022618</v>
      </c>
      <c r="C74" s="6" t="s">
        <v>180</v>
      </c>
      <c r="D74" s="6" t="s">
        <v>181</v>
      </c>
      <c r="E74" s="7" t="s">
        <v>81</v>
      </c>
      <c r="F74" s="7" t="s">
        <v>15</v>
      </c>
      <c r="G74" s="8" t="str">
        <f>VLOOKUP(B74,'[1]ds đẩy lên PM'!$B$4:$F$6819,5,0)</f>
        <v>Tốt</v>
      </c>
      <c r="H74" s="8" t="s">
        <v>5219</v>
      </c>
      <c r="I74" s="60"/>
      <c r="J74" s="6" t="s">
        <v>9</v>
      </c>
      <c r="K74" s="6" t="s">
        <v>5231</v>
      </c>
      <c r="L74" s="6" t="s">
        <v>10</v>
      </c>
      <c r="M74" s="6"/>
    </row>
    <row r="75" spans="1:13" x14ac:dyDescent="0.2">
      <c r="A75" s="7">
        <f t="shared" si="1"/>
        <v>68</v>
      </c>
      <c r="B75" s="7">
        <v>22022505</v>
      </c>
      <c r="C75" s="6" t="s">
        <v>400</v>
      </c>
      <c r="D75" s="6" t="s">
        <v>276</v>
      </c>
      <c r="E75" s="7" t="s">
        <v>13</v>
      </c>
      <c r="F75" s="7" t="s">
        <v>342</v>
      </c>
      <c r="G75" s="8" t="str">
        <f>VLOOKUP(B75,'[1]ds đẩy lên PM'!$B$4:$F$6819,5,0)</f>
        <v>Xuất sắc</v>
      </c>
      <c r="H75" s="8" t="s">
        <v>5219</v>
      </c>
      <c r="I75" s="60"/>
      <c r="J75" s="6" t="s">
        <v>9</v>
      </c>
      <c r="K75" s="6" t="s">
        <v>5231</v>
      </c>
      <c r="L75" s="6" t="s">
        <v>10</v>
      </c>
      <c r="M75" s="6" t="s">
        <v>5214</v>
      </c>
    </row>
    <row r="76" spans="1:13" x14ac:dyDescent="0.2">
      <c r="A76" s="7">
        <f t="shared" si="1"/>
        <v>69</v>
      </c>
      <c r="B76" s="7">
        <v>22022631</v>
      </c>
      <c r="C76" s="6" t="s">
        <v>340</v>
      </c>
      <c r="D76" s="6" t="s">
        <v>341</v>
      </c>
      <c r="E76" s="7" t="s">
        <v>7</v>
      </c>
      <c r="F76" s="7" t="s">
        <v>342</v>
      </c>
      <c r="G76" s="8" t="str">
        <f>VLOOKUP(B76,'[1]ds đẩy lên PM'!$B$4:$F$6819,5,0)</f>
        <v>Tốt</v>
      </c>
      <c r="H76" s="8" t="s">
        <v>5219</v>
      </c>
      <c r="I76" s="60"/>
      <c r="J76" s="6" t="s">
        <v>9</v>
      </c>
      <c r="K76" s="6" t="s">
        <v>5231</v>
      </c>
      <c r="L76" s="6" t="s">
        <v>10</v>
      </c>
      <c r="M76" s="6"/>
    </row>
    <row r="77" spans="1:13" x14ac:dyDescent="0.2">
      <c r="A77" s="7">
        <f t="shared" si="1"/>
        <v>70</v>
      </c>
      <c r="B77" s="7">
        <v>22022568</v>
      </c>
      <c r="C77" s="6" t="s">
        <v>41</v>
      </c>
      <c r="D77" s="6" t="s">
        <v>42</v>
      </c>
      <c r="E77" s="7" t="s">
        <v>31</v>
      </c>
      <c r="F77" s="7" t="s">
        <v>43</v>
      </c>
      <c r="G77" s="8" t="str">
        <f>VLOOKUP(B77,'[1]ds đẩy lên PM'!$B$4:$F$6819,5,0)</f>
        <v>Tốt</v>
      </c>
      <c r="H77" s="8" t="s">
        <v>5219</v>
      </c>
      <c r="I77" s="60"/>
      <c r="J77" s="6" t="s">
        <v>9</v>
      </c>
      <c r="K77" s="6" t="s">
        <v>5231</v>
      </c>
      <c r="L77" s="6" t="s">
        <v>10</v>
      </c>
      <c r="M77" s="6"/>
    </row>
    <row r="78" spans="1:13" x14ac:dyDescent="0.2">
      <c r="A78" s="7">
        <f t="shared" si="1"/>
        <v>71</v>
      </c>
      <c r="B78" s="7">
        <v>22022575</v>
      </c>
      <c r="C78" s="6" t="s">
        <v>291</v>
      </c>
      <c r="D78" s="6" t="s">
        <v>292</v>
      </c>
      <c r="E78" s="7" t="s">
        <v>22</v>
      </c>
      <c r="F78" s="7" t="s">
        <v>293</v>
      </c>
      <c r="G78" s="8" t="str">
        <f>VLOOKUP(B78,'[1]ds đẩy lên PM'!$B$4:$F$6819,5,0)</f>
        <v>Tốt</v>
      </c>
      <c r="H78" s="8" t="s">
        <v>5219</v>
      </c>
      <c r="I78" s="60"/>
      <c r="J78" s="6" t="s">
        <v>9</v>
      </c>
      <c r="K78" s="6" t="s">
        <v>5231</v>
      </c>
      <c r="L78" s="6" t="s">
        <v>10</v>
      </c>
      <c r="M78" s="6"/>
    </row>
    <row r="79" spans="1:13" x14ac:dyDescent="0.2">
      <c r="A79" s="7">
        <f t="shared" si="1"/>
        <v>72</v>
      </c>
      <c r="B79" s="7">
        <v>22022668</v>
      </c>
      <c r="C79" s="6" t="s">
        <v>294</v>
      </c>
      <c r="D79" s="6" t="s">
        <v>295</v>
      </c>
      <c r="E79" s="7" t="s">
        <v>94</v>
      </c>
      <c r="F79" s="7" t="s">
        <v>91</v>
      </c>
      <c r="G79" s="8" t="str">
        <f>VLOOKUP(B79,'[1]ds đẩy lên PM'!$B$4:$F$6819,5,0)</f>
        <v>Khá</v>
      </c>
      <c r="H79" s="8" t="s">
        <v>5219</v>
      </c>
      <c r="I79" s="60"/>
      <c r="J79" s="6" t="s">
        <v>9</v>
      </c>
      <c r="K79" s="6" t="s">
        <v>5231</v>
      </c>
      <c r="L79" s="6" t="s">
        <v>10</v>
      </c>
      <c r="M79" s="6"/>
    </row>
    <row r="80" spans="1:13" x14ac:dyDescent="0.2">
      <c r="A80" s="7">
        <f t="shared" si="1"/>
        <v>73</v>
      </c>
      <c r="B80" s="7">
        <v>22022667</v>
      </c>
      <c r="C80" s="6" t="s">
        <v>142</v>
      </c>
      <c r="D80" s="6" t="s">
        <v>143</v>
      </c>
      <c r="E80" s="7" t="s">
        <v>59</v>
      </c>
      <c r="F80" s="7" t="s">
        <v>144</v>
      </c>
      <c r="G80" s="8" t="str">
        <f>VLOOKUP(B80,'[1]ds đẩy lên PM'!$B$4:$F$6819,5,0)</f>
        <v>Tốt</v>
      </c>
      <c r="H80" s="8" t="s">
        <v>5219</v>
      </c>
      <c r="I80" s="60"/>
      <c r="J80" s="6" t="s">
        <v>9</v>
      </c>
      <c r="K80" s="6" t="s">
        <v>5231</v>
      </c>
      <c r="L80" s="6" t="s">
        <v>10</v>
      </c>
      <c r="M80" s="6"/>
    </row>
    <row r="81" spans="1:13" x14ac:dyDescent="0.2">
      <c r="A81" s="7">
        <f t="shared" si="1"/>
        <v>74</v>
      </c>
      <c r="B81" s="7">
        <v>22022528</v>
      </c>
      <c r="C81" s="6" t="s">
        <v>386</v>
      </c>
      <c r="D81" s="6" t="s">
        <v>387</v>
      </c>
      <c r="E81" s="7" t="s">
        <v>388</v>
      </c>
      <c r="F81" s="7" t="s">
        <v>389</v>
      </c>
      <c r="G81" s="8" t="str">
        <f>VLOOKUP(B81,'[1]ds đẩy lên PM'!$B$4:$F$6819,5,0)</f>
        <v>Xuất sắc</v>
      </c>
      <c r="H81" s="8" t="s">
        <v>5219</v>
      </c>
      <c r="I81" s="60"/>
      <c r="J81" s="6" t="s">
        <v>9</v>
      </c>
      <c r="K81" s="6" t="s">
        <v>5231</v>
      </c>
      <c r="L81" s="6" t="s">
        <v>10</v>
      </c>
      <c r="M81" s="6"/>
    </row>
    <row r="82" spans="1:13" x14ac:dyDescent="0.2">
      <c r="A82" s="7">
        <f t="shared" si="1"/>
        <v>75</v>
      </c>
      <c r="B82" s="7">
        <v>22022565</v>
      </c>
      <c r="C82" s="6" t="s">
        <v>151</v>
      </c>
      <c r="D82" s="6" t="s">
        <v>58</v>
      </c>
      <c r="E82" s="7" t="s">
        <v>59</v>
      </c>
      <c r="F82" s="7" t="s">
        <v>152</v>
      </c>
      <c r="G82" s="8" t="str">
        <f>VLOOKUP(B82,'[1]ds đẩy lên PM'!$B$4:$F$6819,5,0)</f>
        <v>Khá</v>
      </c>
      <c r="H82" s="8" t="s">
        <v>5219</v>
      </c>
      <c r="I82" s="60"/>
      <c r="J82" s="6" t="s">
        <v>9</v>
      </c>
      <c r="K82" s="6" t="s">
        <v>5231</v>
      </c>
      <c r="L82" s="6" t="s">
        <v>10</v>
      </c>
      <c r="M82" s="6"/>
    </row>
    <row r="83" spans="1:13" x14ac:dyDescent="0.2">
      <c r="A83" s="7">
        <f t="shared" si="1"/>
        <v>76</v>
      </c>
      <c r="B83" s="7">
        <v>22022544</v>
      </c>
      <c r="C83" s="6" t="s">
        <v>408</v>
      </c>
      <c r="D83" s="6" t="s">
        <v>54</v>
      </c>
      <c r="E83" s="7" t="s">
        <v>81</v>
      </c>
      <c r="F83" s="7" t="s">
        <v>409</v>
      </c>
      <c r="G83" s="8" t="str">
        <f>VLOOKUP(B83,'[1]ds đẩy lên PM'!$B$4:$F$6819,5,0)</f>
        <v>Tốt</v>
      </c>
      <c r="H83" s="8" t="s">
        <v>5219</v>
      </c>
      <c r="I83" s="60"/>
      <c r="J83" s="6" t="s">
        <v>9</v>
      </c>
      <c r="K83" s="6" t="s">
        <v>5231</v>
      </c>
      <c r="L83" s="6" t="s">
        <v>10</v>
      </c>
      <c r="M83" s="6"/>
    </row>
    <row r="84" spans="1:13" x14ac:dyDescent="0.2">
      <c r="A84" s="7"/>
      <c r="B84" s="7"/>
      <c r="C84" s="6"/>
      <c r="D84" s="6"/>
      <c r="E84" s="7"/>
      <c r="F84" s="7"/>
      <c r="G84" s="8"/>
      <c r="H84" s="8"/>
      <c r="I84" s="64">
        <f>SUM(I8:I83)</f>
        <v>208000000</v>
      </c>
      <c r="J84" s="6"/>
      <c r="K84" s="6"/>
      <c r="L84" s="6"/>
      <c r="M84" s="6"/>
    </row>
    <row r="85" spans="1:13" x14ac:dyDescent="0.2">
      <c r="A85" s="7">
        <f>A83+1</f>
        <v>77</v>
      </c>
      <c r="B85" s="7">
        <v>22022610</v>
      </c>
      <c r="C85" s="6" t="s">
        <v>304</v>
      </c>
      <c r="D85" s="6" t="s">
        <v>305</v>
      </c>
      <c r="E85" s="15" t="s">
        <v>85</v>
      </c>
      <c r="F85" s="7" t="s">
        <v>306</v>
      </c>
      <c r="G85" s="16" t="str">
        <f>VLOOKUP(B85,'[1]ds đẩy lên PM'!$B$4:$F$6819,5,0)</f>
        <v>Tốt</v>
      </c>
      <c r="H85" s="8" t="s">
        <v>5220</v>
      </c>
      <c r="I85" s="60"/>
      <c r="J85" s="6" t="s">
        <v>9</v>
      </c>
      <c r="K85" s="6"/>
      <c r="L85" s="6" t="s">
        <v>10</v>
      </c>
      <c r="M85" s="6"/>
    </row>
    <row r="86" spans="1:13" x14ac:dyDescent="0.2">
      <c r="A86" s="7">
        <f>A85+1</f>
        <v>78</v>
      </c>
      <c r="B86" s="7">
        <v>22022659</v>
      </c>
      <c r="C86" s="6" t="s">
        <v>111</v>
      </c>
      <c r="D86" s="6" t="s">
        <v>112</v>
      </c>
      <c r="E86" s="15" t="s">
        <v>85</v>
      </c>
      <c r="F86" s="7" t="s">
        <v>113</v>
      </c>
      <c r="G86" s="16" t="str">
        <f>VLOOKUP(B86,'[1]ds đẩy lên PM'!$B$4:$F$6819,5,0)</f>
        <v>Tốt</v>
      </c>
      <c r="H86" s="8" t="s">
        <v>5220</v>
      </c>
      <c r="I86" s="60"/>
      <c r="J86" s="6" t="s">
        <v>9</v>
      </c>
      <c r="K86" s="6"/>
      <c r="L86" s="6" t="s">
        <v>10</v>
      </c>
      <c r="M86" s="6"/>
    </row>
    <row r="87" spans="1:13" x14ac:dyDescent="0.2">
      <c r="A87" s="7">
        <f t="shared" ref="A87:A141" si="2">A86+1</f>
        <v>79</v>
      </c>
      <c r="B87" s="7">
        <v>22022646</v>
      </c>
      <c r="C87" s="6" t="s">
        <v>83</v>
      </c>
      <c r="D87" s="6" t="s">
        <v>84</v>
      </c>
      <c r="E87" s="15" t="s">
        <v>85</v>
      </c>
      <c r="F87" s="7" t="s">
        <v>86</v>
      </c>
      <c r="G87" s="16" t="str">
        <f>VLOOKUP(B87,'[1]ds đẩy lên PM'!$B$4:$F$6819,5,0)</f>
        <v>Tốt</v>
      </c>
      <c r="H87" s="8" t="s">
        <v>5220</v>
      </c>
      <c r="I87" s="60"/>
      <c r="J87" s="6" t="s">
        <v>9</v>
      </c>
      <c r="K87" s="6"/>
      <c r="L87" s="6" t="s">
        <v>10</v>
      </c>
      <c r="M87" s="6"/>
    </row>
    <row r="88" spans="1:13" x14ac:dyDescent="0.2">
      <c r="A88" s="7">
        <f t="shared" si="2"/>
        <v>80</v>
      </c>
      <c r="B88" s="7">
        <v>22022536</v>
      </c>
      <c r="C88" s="6" t="s">
        <v>122</v>
      </c>
      <c r="D88" s="6" t="s">
        <v>123</v>
      </c>
      <c r="E88" s="15" t="s">
        <v>85</v>
      </c>
      <c r="F88" s="7" t="s">
        <v>124</v>
      </c>
      <c r="G88" s="8" t="str">
        <f>VLOOKUP(B88,'[1]ds đẩy lên PM'!$B$4:$F$6819,5,0)</f>
        <v>Xuất sắc</v>
      </c>
      <c r="H88" s="8" t="s">
        <v>5220</v>
      </c>
      <c r="I88" s="60"/>
      <c r="J88" s="6" t="s">
        <v>9</v>
      </c>
      <c r="K88" s="6"/>
      <c r="L88" s="6" t="s">
        <v>10</v>
      </c>
      <c r="M88" s="6"/>
    </row>
    <row r="89" spans="1:13" x14ac:dyDescent="0.2">
      <c r="A89" s="7">
        <f t="shared" si="2"/>
        <v>81</v>
      </c>
      <c r="B89" s="7">
        <v>22022553</v>
      </c>
      <c r="C89" s="6" t="s">
        <v>237</v>
      </c>
      <c r="D89" s="6" t="s">
        <v>238</v>
      </c>
      <c r="E89" s="15" t="s">
        <v>85</v>
      </c>
      <c r="F89" s="7" t="s">
        <v>173</v>
      </c>
      <c r="G89" s="8" t="str">
        <f>VLOOKUP(B89,'[1]ds đẩy lên PM'!$B$4:$F$6819,5,0)</f>
        <v>Xuất sắc</v>
      </c>
      <c r="H89" s="8" t="s">
        <v>5220</v>
      </c>
      <c r="I89" s="60"/>
      <c r="J89" s="6" t="s">
        <v>9</v>
      </c>
      <c r="K89" s="6"/>
      <c r="L89" s="6" t="s">
        <v>10</v>
      </c>
      <c r="M89" s="6"/>
    </row>
    <row r="90" spans="1:13" x14ac:dyDescent="0.2">
      <c r="A90" s="7">
        <f t="shared" si="2"/>
        <v>82</v>
      </c>
      <c r="B90" s="7">
        <v>22022541</v>
      </c>
      <c r="C90" s="6" t="s">
        <v>233</v>
      </c>
      <c r="D90" s="6" t="s">
        <v>166</v>
      </c>
      <c r="E90" s="15" t="s">
        <v>85</v>
      </c>
      <c r="F90" s="7" t="s">
        <v>205</v>
      </c>
      <c r="G90" s="8" t="str">
        <f>VLOOKUP(B90,'[1]ds đẩy lên PM'!$B$4:$F$6819,5,0)</f>
        <v>Xuất sắc</v>
      </c>
      <c r="H90" s="8" t="s">
        <v>5220</v>
      </c>
      <c r="I90" s="60"/>
      <c r="J90" s="6" t="s">
        <v>9</v>
      </c>
      <c r="K90" s="6"/>
      <c r="L90" s="6" t="s">
        <v>10</v>
      </c>
      <c r="M90" s="6"/>
    </row>
    <row r="91" spans="1:13" x14ac:dyDescent="0.2">
      <c r="A91" s="7">
        <f t="shared" si="2"/>
        <v>83</v>
      </c>
      <c r="B91" s="7">
        <v>22022616</v>
      </c>
      <c r="C91" s="6" t="s">
        <v>367</v>
      </c>
      <c r="D91" s="6" t="s">
        <v>368</v>
      </c>
      <c r="E91" s="15" t="s">
        <v>85</v>
      </c>
      <c r="F91" s="7" t="s">
        <v>369</v>
      </c>
      <c r="G91" s="8" t="str">
        <f>VLOOKUP(B91,'[1]ds đẩy lên PM'!$B$4:$F$6819,5,0)</f>
        <v>Tốt</v>
      </c>
      <c r="H91" s="8" t="s">
        <v>5220</v>
      </c>
      <c r="I91" s="60"/>
      <c r="J91" s="6" t="s">
        <v>9</v>
      </c>
      <c r="K91" s="6"/>
      <c r="L91" s="6" t="s">
        <v>10</v>
      </c>
      <c r="M91" s="6"/>
    </row>
    <row r="92" spans="1:13" x14ac:dyDescent="0.2">
      <c r="A92" s="7">
        <f t="shared" si="2"/>
        <v>84</v>
      </c>
      <c r="B92" s="7">
        <v>22022502</v>
      </c>
      <c r="C92" s="6" t="s">
        <v>240</v>
      </c>
      <c r="D92" s="6" t="s">
        <v>241</v>
      </c>
      <c r="E92" s="15" t="s">
        <v>85</v>
      </c>
      <c r="F92" s="7" t="s">
        <v>190</v>
      </c>
      <c r="G92" s="8" t="str">
        <f>VLOOKUP(B92,'[1]ds đẩy lên PM'!$B$4:$F$6819,5,0)</f>
        <v>Tốt</v>
      </c>
      <c r="H92" s="8" t="s">
        <v>5220</v>
      </c>
      <c r="I92" s="60"/>
      <c r="J92" s="6" t="s">
        <v>9</v>
      </c>
      <c r="K92" s="6"/>
      <c r="L92" s="6" t="s">
        <v>10</v>
      </c>
      <c r="M92" s="6"/>
    </row>
    <row r="93" spans="1:13" x14ac:dyDescent="0.2">
      <c r="A93" s="7">
        <f t="shared" si="2"/>
        <v>85</v>
      </c>
      <c r="B93" s="7">
        <v>22022557</v>
      </c>
      <c r="C93" s="6" t="s">
        <v>266</v>
      </c>
      <c r="D93" s="6" t="s">
        <v>267</v>
      </c>
      <c r="E93" s="15" t="s">
        <v>85</v>
      </c>
      <c r="F93" s="7" t="s">
        <v>33</v>
      </c>
      <c r="G93" s="8" t="str">
        <f>VLOOKUP(B93,'[1]ds đẩy lên PM'!$B$4:$F$6819,5,0)</f>
        <v>Tốt</v>
      </c>
      <c r="H93" s="8" t="s">
        <v>5220</v>
      </c>
      <c r="I93" s="60"/>
      <c r="J93" s="6" t="s">
        <v>9</v>
      </c>
      <c r="K93" s="6"/>
      <c r="L93" s="6" t="s">
        <v>10</v>
      </c>
      <c r="M93" s="6"/>
    </row>
    <row r="94" spans="1:13" x14ac:dyDescent="0.2">
      <c r="A94" s="7">
        <f t="shared" si="2"/>
        <v>86</v>
      </c>
      <c r="B94" s="7">
        <v>22022532</v>
      </c>
      <c r="C94" s="6" t="s">
        <v>219</v>
      </c>
      <c r="D94" s="6" t="s">
        <v>220</v>
      </c>
      <c r="E94" s="15" t="s">
        <v>85</v>
      </c>
      <c r="F94" s="7" t="s">
        <v>221</v>
      </c>
      <c r="G94" s="8" t="str">
        <f>VLOOKUP(B94,'[1]ds đẩy lên PM'!$B$4:$F$6819,5,0)</f>
        <v>Tốt</v>
      </c>
      <c r="H94" s="8" t="s">
        <v>5220</v>
      </c>
      <c r="I94" s="60"/>
      <c r="J94" s="6" t="s">
        <v>9</v>
      </c>
      <c r="K94" s="6"/>
      <c r="L94" s="6" t="s">
        <v>10</v>
      </c>
      <c r="M94" s="6"/>
    </row>
    <row r="95" spans="1:13" x14ac:dyDescent="0.2">
      <c r="A95" s="7">
        <f t="shared" si="2"/>
        <v>87</v>
      </c>
      <c r="B95" s="7">
        <v>22022662</v>
      </c>
      <c r="C95" s="6" t="s">
        <v>154</v>
      </c>
      <c r="D95" s="6" t="s">
        <v>155</v>
      </c>
      <c r="E95" s="15" t="s">
        <v>77</v>
      </c>
      <c r="F95" s="7" t="s">
        <v>95</v>
      </c>
      <c r="G95" s="16" t="str">
        <f>VLOOKUP(B95,'[1]ds đẩy lên PM'!$B$4:$F$6819,5,0)</f>
        <v>Tốt</v>
      </c>
      <c r="H95" s="8" t="s">
        <v>5220</v>
      </c>
      <c r="I95" s="60"/>
      <c r="J95" s="6" t="s">
        <v>9</v>
      </c>
      <c r="K95" s="6"/>
      <c r="L95" s="6" t="s">
        <v>10</v>
      </c>
      <c r="M95" s="6"/>
    </row>
    <row r="96" spans="1:13" x14ac:dyDescent="0.2">
      <c r="A96" s="7">
        <f t="shared" si="2"/>
        <v>88</v>
      </c>
      <c r="B96" s="7">
        <v>22022525</v>
      </c>
      <c r="C96" s="6" t="s">
        <v>382</v>
      </c>
      <c r="D96" s="6" t="s">
        <v>383</v>
      </c>
      <c r="E96" s="15" t="s">
        <v>77</v>
      </c>
      <c r="F96" s="7" t="s">
        <v>75</v>
      </c>
      <c r="G96" s="8" t="str">
        <f>VLOOKUP(B96,'[1]ds đẩy lên PM'!$B$4:$F$6819,5,0)</f>
        <v>Xuất sắc</v>
      </c>
      <c r="H96" s="8" t="s">
        <v>5220</v>
      </c>
      <c r="I96" s="60"/>
      <c r="J96" s="6" t="s">
        <v>9</v>
      </c>
      <c r="K96" s="6"/>
      <c r="L96" s="6" t="s">
        <v>10</v>
      </c>
      <c r="M96" s="6"/>
    </row>
    <row r="97" spans="1:13" x14ac:dyDescent="0.2">
      <c r="A97" s="7">
        <f t="shared" si="2"/>
        <v>89</v>
      </c>
      <c r="B97" s="7">
        <v>22022655</v>
      </c>
      <c r="C97" s="6" t="s">
        <v>318</v>
      </c>
      <c r="D97" s="6" t="s">
        <v>319</v>
      </c>
      <c r="E97" s="15" t="s">
        <v>77</v>
      </c>
      <c r="F97" s="7" t="s">
        <v>320</v>
      </c>
      <c r="G97" s="8" t="str">
        <f>VLOOKUP(B97,'[1]ds đẩy lên PM'!$B$4:$F$6819,5,0)</f>
        <v>Xuất sắc</v>
      </c>
      <c r="H97" s="8" t="s">
        <v>5220</v>
      </c>
      <c r="I97" s="60"/>
      <c r="J97" s="6" t="s">
        <v>9</v>
      </c>
      <c r="K97" s="6"/>
      <c r="L97" s="6" t="s">
        <v>10</v>
      </c>
      <c r="M97" s="6"/>
    </row>
    <row r="98" spans="1:13" x14ac:dyDescent="0.2">
      <c r="A98" s="7">
        <f t="shared" si="2"/>
        <v>90</v>
      </c>
      <c r="B98" s="7">
        <v>22022551</v>
      </c>
      <c r="C98" s="6" t="s">
        <v>156</v>
      </c>
      <c r="D98" s="6" t="s">
        <v>157</v>
      </c>
      <c r="E98" s="15" t="s">
        <v>77</v>
      </c>
      <c r="F98" s="7" t="s">
        <v>158</v>
      </c>
      <c r="G98" s="8" t="str">
        <f>VLOOKUP(B98,'[1]ds đẩy lên PM'!$B$4:$F$6819,5,0)</f>
        <v>Tốt</v>
      </c>
      <c r="H98" s="8" t="s">
        <v>5220</v>
      </c>
      <c r="I98" s="60"/>
      <c r="J98" s="6" t="s">
        <v>9</v>
      </c>
      <c r="K98" s="6"/>
      <c r="L98" s="6" t="s">
        <v>10</v>
      </c>
      <c r="M98" s="6"/>
    </row>
    <row r="99" spans="1:13" x14ac:dyDescent="0.2">
      <c r="A99" s="7">
        <f t="shared" si="2"/>
        <v>91</v>
      </c>
      <c r="B99" s="7">
        <v>22022577</v>
      </c>
      <c r="C99" s="6" t="s">
        <v>248</v>
      </c>
      <c r="D99" s="6" t="s">
        <v>39</v>
      </c>
      <c r="E99" s="15" t="s">
        <v>77</v>
      </c>
      <c r="F99" s="7" t="s">
        <v>118</v>
      </c>
      <c r="G99" s="8" t="str">
        <f>VLOOKUP(B99,'[1]ds đẩy lên PM'!$B$4:$F$6819,5,0)</f>
        <v>Tốt</v>
      </c>
      <c r="H99" s="8" t="s">
        <v>5220</v>
      </c>
      <c r="I99" s="60"/>
      <c r="J99" s="6" t="s">
        <v>9</v>
      </c>
      <c r="K99" s="6"/>
      <c r="L99" s="6" t="s">
        <v>10</v>
      </c>
      <c r="M99" s="6"/>
    </row>
    <row r="100" spans="1:13" x14ac:dyDescent="0.2">
      <c r="A100" s="7">
        <f t="shared" si="2"/>
        <v>92</v>
      </c>
      <c r="B100" s="7">
        <v>22022672</v>
      </c>
      <c r="C100" s="6" t="s">
        <v>260</v>
      </c>
      <c r="D100" s="6" t="s">
        <v>261</v>
      </c>
      <c r="E100" s="15" t="s">
        <v>77</v>
      </c>
      <c r="F100" s="7" t="s">
        <v>262</v>
      </c>
      <c r="G100" s="8" t="str">
        <f>VLOOKUP(B100,'[1]ds đẩy lên PM'!$B$4:$F$6819,5,0)</f>
        <v>Tốt</v>
      </c>
      <c r="H100" s="8" t="s">
        <v>5220</v>
      </c>
      <c r="I100" s="60"/>
      <c r="J100" s="6" t="s">
        <v>9</v>
      </c>
      <c r="K100" s="6"/>
      <c r="L100" s="6" t="s">
        <v>10</v>
      </c>
      <c r="M100" s="6"/>
    </row>
    <row r="101" spans="1:13" x14ac:dyDescent="0.2">
      <c r="A101" s="7">
        <f t="shared" si="2"/>
        <v>93</v>
      </c>
      <c r="B101" s="7">
        <v>22022670</v>
      </c>
      <c r="C101" s="6" t="s">
        <v>182</v>
      </c>
      <c r="D101" s="6" t="s">
        <v>183</v>
      </c>
      <c r="E101" s="15" t="s">
        <v>13</v>
      </c>
      <c r="F101" s="7" t="s">
        <v>184</v>
      </c>
      <c r="G101" s="16" t="str">
        <f>VLOOKUP(B101,'[1]ds đẩy lên PM'!$B$4:$F$6819,5,0)</f>
        <v>Tốt</v>
      </c>
      <c r="H101" s="8" t="s">
        <v>5220</v>
      </c>
      <c r="I101" s="60"/>
      <c r="J101" s="6" t="s">
        <v>9</v>
      </c>
      <c r="K101" s="6"/>
      <c r="L101" s="6" t="s">
        <v>10</v>
      </c>
      <c r="M101" s="6"/>
    </row>
    <row r="102" spans="1:13" x14ac:dyDescent="0.2">
      <c r="A102" s="7">
        <f t="shared" si="2"/>
        <v>94</v>
      </c>
      <c r="B102" s="7">
        <v>22022562</v>
      </c>
      <c r="C102" s="6" t="s">
        <v>16</v>
      </c>
      <c r="D102" s="6" t="s">
        <v>17</v>
      </c>
      <c r="E102" s="15" t="s">
        <v>13</v>
      </c>
      <c r="F102" s="7" t="s">
        <v>18</v>
      </c>
      <c r="G102" s="8" t="str">
        <f>VLOOKUP(B102,'[1]ds đẩy lên PM'!$B$4:$F$6819,5,0)</f>
        <v>Xuất sắc</v>
      </c>
      <c r="H102" s="8" t="s">
        <v>5220</v>
      </c>
      <c r="I102" s="60"/>
      <c r="J102" s="6" t="s">
        <v>9</v>
      </c>
      <c r="K102" s="6"/>
      <c r="L102" s="6" t="s">
        <v>10</v>
      </c>
      <c r="M102" s="6"/>
    </row>
    <row r="103" spans="1:13" x14ac:dyDescent="0.2">
      <c r="A103" s="7">
        <f t="shared" si="2"/>
        <v>95</v>
      </c>
      <c r="B103" s="7">
        <v>22022554</v>
      </c>
      <c r="C103" s="6" t="s">
        <v>345</v>
      </c>
      <c r="D103" s="6" t="s">
        <v>346</v>
      </c>
      <c r="E103" s="15" t="s">
        <v>13</v>
      </c>
      <c r="F103" s="7" t="s">
        <v>347</v>
      </c>
      <c r="G103" s="8" t="str">
        <f>VLOOKUP(B103,'[1]ds đẩy lên PM'!$B$4:$F$6819,5,0)</f>
        <v>Xuất sắc</v>
      </c>
      <c r="H103" s="8" t="s">
        <v>5220</v>
      </c>
      <c r="I103" s="60"/>
      <c r="J103" s="6" t="s">
        <v>9</v>
      </c>
      <c r="K103" s="6"/>
      <c r="L103" s="6" t="s">
        <v>10</v>
      </c>
      <c r="M103" s="6"/>
    </row>
    <row r="104" spans="1:13" x14ac:dyDescent="0.2">
      <c r="A104" s="7">
        <f t="shared" si="2"/>
        <v>96</v>
      </c>
      <c r="B104" s="7">
        <v>22022519</v>
      </c>
      <c r="C104" s="6" t="s">
        <v>212</v>
      </c>
      <c r="D104" s="6" t="s">
        <v>213</v>
      </c>
      <c r="E104" s="15" t="s">
        <v>13</v>
      </c>
      <c r="F104" s="7" t="s">
        <v>113</v>
      </c>
      <c r="G104" s="8" t="str">
        <f>VLOOKUP(B104,'[1]ds đẩy lên PM'!$B$4:$F$6819,5,0)</f>
        <v>Xuất sắc</v>
      </c>
      <c r="H104" s="8" t="s">
        <v>5220</v>
      </c>
      <c r="I104" s="60"/>
      <c r="J104" s="6" t="s">
        <v>9</v>
      </c>
      <c r="K104" s="6"/>
      <c r="L104" s="6" t="s">
        <v>10</v>
      </c>
      <c r="M104" s="6"/>
    </row>
    <row r="105" spans="1:13" x14ac:dyDescent="0.2">
      <c r="A105" s="7">
        <f t="shared" si="2"/>
        <v>97</v>
      </c>
      <c r="B105" s="7">
        <v>22022572</v>
      </c>
      <c r="C105" s="6" t="s">
        <v>11</v>
      </c>
      <c r="D105" s="6" t="s">
        <v>12</v>
      </c>
      <c r="E105" s="15" t="s">
        <v>13</v>
      </c>
      <c r="F105" s="7" t="s">
        <v>14</v>
      </c>
      <c r="G105" s="8" t="str">
        <f>VLOOKUP(B105,'[1]ds đẩy lên PM'!$B$4:$F$6819,5,0)</f>
        <v>Xuất sắc</v>
      </c>
      <c r="H105" s="8" t="s">
        <v>5220</v>
      </c>
      <c r="I105" s="60"/>
      <c r="J105" s="6" t="s">
        <v>9</v>
      </c>
      <c r="K105" s="6"/>
      <c r="L105" s="6" t="s">
        <v>10</v>
      </c>
      <c r="M105" s="6"/>
    </row>
    <row r="106" spans="1:13" x14ac:dyDescent="0.2">
      <c r="A106" s="7">
        <f t="shared" si="2"/>
        <v>98</v>
      </c>
      <c r="B106" s="7">
        <v>22022594</v>
      </c>
      <c r="C106" s="6" t="s">
        <v>354</v>
      </c>
      <c r="D106" s="6" t="s">
        <v>21</v>
      </c>
      <c r="E106" s="15" t="s">
        <v>13</v>
      </c>
      <c r="F106" s="7" t="s">
        <v>14</v>
      </c>
      <c r="G106" s="8" t="str">
        <f>VLOOKUP(B106,'[1]ds đẩy lên PM'!$B$4:$F$6819,5,0)</f>
        <v>Xuất sắc</v>
      </c>
      <c r="H106" s="8" t="s">
        <v>5220</v>
      </c>
      <c r="I106" s="60"/>
      <c r="J106" s="6" t="s">
        <v>9</v>
      </c>
      <c r="K106" s="6"/>
      <c r="L106" s="6" t="s">
        <v>10</v>
      </c>
      <c r="M106" s="6"/>
    </row>
    <row r="107" spans="1:13" x14ac:dyDescent="0.2">
      <c r="A107" s="7">
        <f t="shared" si="2"/>
        <v>99</v>
      </c>
      <c r="B107" s="7">
        <v>22022629</v>
      </c>
      <c r="C107" s="6" t="s">
        <v>199</v>
      </c>
      <c r="D107" s="6" t="s">
        <v>200</v>
      </c>
      <c r="E107" s="15" t="s">
        <v>13</v>
      </c>
      <c r="F107" s="7" t="s">
        <v>173</v>
      </c>
      <c r="G107" s="8" t="str">
        <f>VLOOKUP(B107,'[1]ds đẩy lên PM'!$B$4:$F$6819,5,0)</f>
        <v>Xuất sắc</v>
      </c>
      <c r="H107" s="8" t="s">
        <v>5220</v>
      </c>
      <c r="I107" s="60"/>
      <c r="J107" s="6" t="s">
        <v>9</v>
      </c>
      <c r="K107" s="6"/>
      <c r="L107" s="6" t="s">
        <v>10</v>
      </c>
      <c r="M107" s="6"/>
    </row>
    <row r="108" spans="1:13" x14ac:dyDescent="0.2">
      <c r="A108" s="7">
        <f t="shared" si="2"/>
        <v>100</v>
      </c>
      <c r="B108" s="7">
        <v>22022514</v>
      </c>
      <c r="C108" s="6" t="s">
        <v>45</v>
      </c>
      <c r="D108" s="6" t="s">
        <v>46</v>
      </c>
      <c r="E108" s="15" t="s">
        <v>13</v>
      </c>
      <c r="F108" s="7" t="s">
        <v>47</v>
      </c>
      <c r="G108" s="8" t="str">
        <f>VLOOKUP(B108,'[1]ds đẩy lên PM'!$B$4:$F$6819,5,0)</f>
        <v>Xuất sắc</v>
      </c>
      <c r="H108" s="8" t="s">
        <v>5220</v>
      </c>
      <c r="I108" s="60"/>
      <c r="J108" s="6" t="s">
        <v>9</v>
      </c>
      <c r="K108" s="6"/>
      <c r="L108" s="6" t="s">
        <v>10</v>
      </c>
      <c r="M108" s="6"/>
    </row>
    <row r="109" spans="1:13" x14ac:dyDescent="0.2">
      <c r="A109" s="7">
        <f t="shared" si="2"/>
        <v>101</v>
      </c>
      <c r="B109" s="7">
        <v>22022555</v>
      </c>
      <c r="C109" s="6" t="s">
        <v>277</v>
      </c>
      <c r="D109" s="6" t="s">
        <v>278</v>
      </c>
      <c r="E109" s="15" t="s">
        <v>13</v>
      </c>
      <c r="F109" s="7" t="s">
        <v>47</v>
      </c>
      <c r="G109" s="8" t="str">
        <f>VLOOKUP(B109,'[1]ds đẩy lên PM'!$B$4:$F$6819,5,0)</f>
        <v>Xuất sắc</v>
      </c>
      <c r="H109" s="8" t="s">
        <v>5220</v>
      </c>
      <c r="I109" s="60"/>
      <c r="J109" s="6" t="s">
        <v>9</v>
      </c>
      <c r="K109" s="6"/>
      <c r="L109" s="6" t="s">
        <v>10</v>
      </c>
      <c r="M109" s="6"/>
    </row>
    <row r="110" spans="1:13" x14ac:dyDescent="0.2">
      <c r="A110" s="7">
        <f t="shared" si="2"/>
        <v>102</v>
      </c>
      <c r="B110" s="7">
        <v>22022603</v>
      </c>
      <c r="C110" s="6" t="s">
        <v>332</v>
      </c>
      <c r="D110" s="6" t="s">
        <v>333</v>
      </c>
      <c r="E110" s="15" t="s">
        <v>13</v>
      </c>
      <c r="F110" s="7" t="s">
        <v>47</v>
      </c>
      <c r="G110" s="8" t="str">
        <f>VLOOKUP(B110,'[1]ds đẩy lên PM'!$B$4:$F$6819,5,0)</f>
        <v>Tốt</v>
      </c>
      <c r="H110" s="8" t="s">
        <v>5220</v>
      </c>
      <c r="I110" s="60"/>
      <c r="J110" s="6" t="s">
        <v>9</v>
      </c>
      <c r="K110" s="6"/>
      <c r="L110" s="6" t="s">
        <v>10</v>
      </c>
      <c r="M110" s="6"/>
    </row>
    <row r="111" spans="1:13" x14ac:dyDescent="0.2">
      <c r="A111" s="7">
        <f t="shared" si="2"/>
        <v>103</v>
      </c>
      <c r="B111" s="7">
        <v>22022623</v>
      </c>
      <c r="C111" s="6" t="s">
        <v>312</v>
      </c>
      <c r="D111" s="6" t="s">
        <v>313</v>
      </c>
      <c r="E111" s="15" t="s">
        <v>13</v>
      </c>
      <c r="F111" s="7" t="s">
        <v>314</v>
      </c>
      <c r="G111" s="8" t="str">
        <f>VLOOKUP(B111,'[1]ds đẩy lên PM'!$B$4:$F$6819,5,0)</f>
        <v>Tốt</v>
      </c>
      <c r="H111" s="8" t="s">
        <v>5220</v>
      </c>
      <c r="I111" s="60"/>
      <c r="J111" s="6" t="s">
        <v>9</v>
      </c>
      <c r="K111" s="6"/>
      <c r="L111" s="6" t="s">
        <v>10</v>
      </c>
      <c r="M111" s="6"/>
    </row>
    <row r="112" spans="1:13" x14ac:dyDescent="0.2">
      <c r="A112" s="7">
        <f t="shared" si="2"/>
        <v>104</v>
      </c>
      <c r="B112" s="7">
        <v>22022596</v>
      </c>
      <c r="C112" s="6" t="s">
        <v>225</v>
      </c>
      <c r="D112" s="6" t="s">
        <v>226</v>
      </c>
      <c r="E112" s="15" t="s">
        <v>13</v>
      </c>
      <c r="F112" s="7" t="s">
        <v>51</v>
      </c>
      <c r="G112" s="8" t="str">
        <f>VLOOKUP(B112,'[1]ds đẩy lên PM'!$B$4:$F$6819,5,0)</f>
        <v>Xuất sắc</v>
      </c>
      <c r="H112" s="8" t="s">
        <v>5220</v>
      </c>
      <c r="I112" s="60"/>
      <c r="J112" s="6" t="s">
        <v>9</v>
      </c>
      <c r="K112" s="6"/>
      <c r="L112" s="6" t="s">
        <v>10</v>
      </c>
      <c r="M112" s="6"/>
    </row>
    <row r="113" spans="1:13" x14ac:dyDescent="0.2">
      <c r="A113" s="7">
        <f t="shared" si="2"/>
        <v>105</v>
      </c>
      <c r="B113" s="7">
        <v>22022534</v>
      </c>
      <c r="C113" s="6" t="s">
        <v>108</v>
      </c>
      <c r="D113" s="6" t="s">
        <v>109</v>
      </c>
      <c r="E113" s="15" t="s">
        <v>13</v>
      </c>
      <c r="F113" s="7" t="s">
        <v>110</v>
      </c>
      <c r="G113" s="8" t="str">
        <f>VLOOKUP(B113,'[1]ds đẩy lên PM'!$B$4:$F$6819,5,0)</f>
        <v>Xuất sắc</v>
      </c>
      <c r="H113" s="8" t="s">
        <v>5220</v>
      </c>
      <c r="I113" s="60"/>
      <c r="J113" s="6" t="s">
        <v>9</v>
      </c>
      <c r="K113" s="6"/>
      <c r="L113" s="6" t="s">
        <v>10</v>
      </c>
      <c r="M113" s="6"/>
    </row>
    <row r="114" spans="1:13" x14ac:dyDescent="0.2">
      <c r="A114" s="7">
        <f t="shared" si="2"/>
        <v>106</v>
      </c>
      <c r="B114" s="7">
        <v>22022556</v>
      </c>
      <c r="C114" s="6" t="s">
        <v>330</v>
      </c>
      <c r="D114" s="6" t="s">
        <v>331</v>
      </c>
      <c r="E114" s="15" t="s">
        <v>73</v>
      </c>
      <c r="F114" s="7" t="s">
        <v>38</v>
      </c>
      <c r="G114" s="8" t="str">
        <f>VLOOKUP(B114,'[1]ds đẩy lên PM'!$B$4:$F$6819,5,0)</f>
        <v>Xuất sắc</v>
      </c>
      <c r="H114" s="8" t="s">
        <v>5220</v>
      </c>
      <c r="I114" s="60"/>
      <c r="J114" s="6" t="s">
        <v>9</v>
      </c>
      <c r="K114" s="6"/>
      <c r="L114" s="6" t="s">
        <v>10</v>
      </c>
      <c r="M114" s="6"/>
    </row>
    <row r="115" spans="1:13" x14ac:dyDescent="0.2">
      <c r="A115" s="7">
        <f t="shared" si="2"/>
        <v>107</v>
      </c>
      <c r="B115" s="7">
        <v>22022529</v>
      </c>
      <c r="C115" s="6" t="s">
        <v>405</v>
      </c>
      <c r="D115" s="6" t="s">
        <v>321</v>
      </c>
      <c r="E115" s="15" t="s">
        <v>73</v>
      </c>
      <c r="F115" s="7" t="s">
        <v>124</v>
      </c>
      <c r="G115" s="8" t="str">
        <f>VLOOKUP(B115,'[1]ds đẩy lên PM'!$B$4:$F$6819,5,0)</f>
        <v>Xuất sắc</v>
      </c>
      <c r="H115" s="8" t="s">
        <v>5220</v>
      </c>
      <c r="I115" s="60"/>
      <c r="J115" s="6" t="s">
        <v>9</v>
      </c>
      <c r="K115" s="6"/>
      <c r="L115" s="6" t="s">
        <v>10</v>
      </c>
      <c r="M115" s="6"/>
    </row>
    <row r="116" spans="1:13" x14ac:dyDescent="0.2">
      <c r="A116" s="7">
        <f t="shared" si="2"/>
        <v>108</v>
      </c>
      <c r="B116" s="7">
        <v>22022578</v>
      </c>
      <c r="C116" s="6" t="s">
        <v>355</v>
      </c>
      <c r="D116" s="6" t="s">
        <v>356</v>
      </c>
      <c r="E116" s="15" t="s">
        <v>73</v>
      </c>
      <c r="F116" s="7" t="s">
        <v>357</v>
      </c>
      <c r="G116" s="8" t="str">
        <f>VLOOKUP(B116,'[1]ds đẩy lên PM'!$B$4:$F$6819,5,0)</f>
        <v>Xuất sắc</v>
      </c>
      <c r="H116" s="8" t="s">
        <v>5220</v>
      </c>
      <c r="I116" s="60"/>
      <c r="J116" s="6" t="s">
        <v>9</v>
      </c>
      <c r="K116" s="6"/>
      <c r="L116" s="6" t="s">
        <v>10</v>
      </c>
      <c r="M116" s="6"/>
    </row>
    <row r="117" spans="1:13" x14ac:dyDescent="0.2">
      <c r="A117" s="7">
        <f t="shared" si="2"/>
        <v>109</v>
      </c>
      <c r="B117" s="7">
        <v>22022590</v>
      </c>
      <c r="C117" s="6" t="s">
        <v>307</v>
      </c>
      <c r="D117" s="6" t="s">
        <v>308</v>
      </c>
      <c r="E117" s="15" t="s">
        <v>73</v>
      </c>
      <c r="F117" s="7" t="s">
        <v>134</v>
      </c>
      <c r="G117" s="8" t="str">
        <f>VLOOKUP(B117,'[1]ds đẩy lên PM'!$B$4:$F$6819,5,0)</f>
        <v>Xuất sắc</v>
      </c>
      <c r="H117" s="8" t="s">
        <v>5220</v>
      </c>
      <c r="I117" s="60"/>
      <c r="J117" s="6" t="s">
        <v>9</v>
      </c>
      <c r="K117" s="6"/>
      <c r="L117" s="6" t="s">
        <v>10</v>
      </c>
      <c r="M117" s="6"/>
    </row>
    <row r="118" spans="1:13" x14ac:dyDescent="0.2">
      <c r="A118" s="7">
        <f t="shared" si="2"/>
        <v>110</v>
      </c>
      <c r="B118" s="7">
        <v>22022620</v>
      </c>
      <c r="C118" s="6" t="s">
        <v>275</v>
      </c>
      <c r="D118" s="6" t="s">
        <v>276</v>
      </c>
      <c r="E118" s="15" t="s">
        <v>73</v>
      </c>
      <c r="F118" s="7" t="s">
        <v>60</v>
      </c>
      <c r="G118" s="8" t="str">
        <f>VLOOKUP(B118,'[1]ds đẩy lên PM'!$B$4:$F$6819,5,0)</f>
        <v>Xuất sắc</v>
      </c>
      <c r="H118" s="8" t="s">
        <v>5220</v>
      </c>
      <c r="I118" s="60"/>
      <c r="J118" s="6" t="s">
        <v>9</v>
      </c>
      <c r="K118" s="6"/>
      <c r="L118" s="6" t="s">
        <v>10</v>
      </c>
      <c r="M118" s="6"/>
    </row>
    <row r="119" spans="1:13" x14ac:dyDescent="0.2">
      <c r="A119" s="7">
        <f t="shared" si="2"/>
        <v>111</v>
      </c>
      <c r="B119" s="7">
        <v>22022518</v>
      </c>
      <c r="C119" s="6" t="s">
        <v>264</v>
      </c>
      <c r="D119" s="6" t="s">
        <v>265</v>
      </c>
      <c r="E119" s="15" t="s">
        <v>73</v>
      </c>
      <c r="F119" s="7" t="s">
        <v>74</v>
      </c>
      <c r="G119" s="8" t="str">
        <f>VLOOKUP(B119,'[1]ds đẩy lên PM'!$B$4:$F$6819,5,0)</f>
        <v>Tốt</v>
      </c>
      <c r="H119" s="8" t="s">
        <v>5220</v>
      </c>
      <c r="I119" s="60"/>
      <c r="J119" s="6" t="s">
        <v>9</v>
      </c>
      <c r="K119" s="6"/>
      <c r="L119" s="6" t="s">
        <v>10</v>
      </c>
      <c r="M119" s="6"/>
    </row>
    <row r="120" spans="1:13" x14ac:dyDescent="0.2">
      <c r="A120" s="7">
        <f t="shared" si="2"/>
        <v>112</v>
      </c>
      <c r="B120" s="7">
        <v>22022641</v>
      </c>
      <c r="C120" s="6" t="s">
        <v>71</v>
      </c>
      <c r="D120" s="6" t="s">
        <v>72</v>
      </c>
      <c r="E120" s="15" t="s">
        <v>73</v>
      </c>
      <c r="F120" s="7" t="s">
        <v>74</v>
      </c>
      <c r="G120" s="8" t="str">
        <f>VLOOKUP(B120,'[1]ds đẩy lên PM'!$B$4:$F$6819,5,0)</f>
        <v>Tốt</v>
      </c>
      <c r="H120" s="8" t="s">
        <v>5220</v>
      </c>
      <c r="I120" s="60"/>
      <c r="J120" s="6" t="s">
        <v>9</v>
      </c>
      <c r="K120" s="6"/>
      <c r="L120" s="6" t="s">
        <v>10</v>
      </c>
      <c r="M120" s="6"/>
    </row>
    <row r="121" spans="1:13" x14ac:dyDescent="0.2">
      <c r="A121" s="7">
        <f t="shared" si="2"/>
        <v>113</v>
      </c>
      <c r="B121" s="7">
        <v>22022566</v>
      </c>
      <c r="C121" s="6" t="s">
        <v>253</v>
      </c>
      <c r="D121" s="6" t="s">
        <v>254</v>
      </c>
      <c r="E121" s="15" t="s">
        <v>73</v>
      </c>
      <c r="F121" s="7" t="s">
        <v>189</v>
      </c>
      <c r="G121" s="8" t="str">
        <f>VLOOKUP(B121,'[1]ds đẩy lên PM'!$B$4:$F$6819,5,0)</f>
        <v>Khá</v>
      </c>
      <c r="H121" s="8" t="s">
        <v>5220</v>
      </c>
      <c r="I121" s="60"/>
      <c r="J121" s="6" t="s">
        <v>9</v>
      </c>
      <c r="K121" s="6"/>
      <c r="L121" s="6" t="s">
        <v>10</v>
      </c>
      <c r="M121" s="6"/>
    </row>
    <row r="122" spans="1:13" x14ac:dyDescent="0.2">
      <c r="A122" s="7">
        <f t="shared" si="2"/>
        <v>114</v>
      </c>
      <c r="B122" s="7">
        <v>22022569</v>
      </c>
      <c r="C122" s="6" t="s">
        <v>255</v>
      </c>
      <c r="D122" s="6" t="s">
        <v>256</v>
      </c>
      <c r="E122" s="15" t="s">
        <v>73</v>
      </c>
      <c r="F122" s="7" t="s">
        <v>43</v>
      </c>
      <c r="G122" s="8" t="str">
        <f>VLOOKUP(B122,'[1]ds đẩy lên PM'!$B$4:$F$6819,5,0)</f>
        <v>Tốt</v>
      </c>
      <c r="H122" s="8" t="s">
        <v>5220</v>
      </c>
      <c r="I122" s="60"/>
      <c r="J122" s="6" t="s">
        <v>9</v>
      </c>
      <c r="K122" s="6"/>
      <c r="L122" s="6" t="s">
        <v>10</v>
      </c>
      <c r="M122" s="6"/>
    </row>
    <row r="123" spans="1:13" x14ac:dyDescent="0.2">
      <c r="A123" s="7">
        <f t="shared" si="2"/>
        <v>115</v>
      </c>
      <c r="B123" s="7">
        <v>22022552</v>
      </c>
      <c r="C123" s="6" t="s">
        <v>337</v>
      </c>
      <c r="D123" s="6" t="s">
        <v>338</v>
      </c>
      <c r="E123" s="15" t="s">
        <v>73</v>
      </c>
      <c r="F123" s="7" t="s">
        <v>339</v>
      </c>
      <c r="G123" s="8" t="str">
        <f>VLOOKUP(B123,'[1]ds đẩy lên PM'!$B$4:$F$6819,5,0)</f>
        <v>Xuất sắc</v>
      </c>
      <c r="H123" s="8" t="s">
        <v>5220</v>
      </c>
      <c r="I123" s="60"/>
      <c r="J123" s="6" t="s">
        <v>9</v>
      </c>
      <c r="K123" s="6"/>
      <c r="L123" s="6" t="s">
        <v>10</v>
      </c>
      <c r="M123" s="6"/>
    </row>
    <row r="124" spans="1:13" x14ac:dyDescent="0.2">
      <c r="A124" s="7">
        <f t="shared" si="2"/>
        <v>116</v>
      </c>
      <c r="B124" s="7">
        <v>22022630</v>
      </c>
      <c r="C124" s="6" t="s">
        <v>375</v>
      </c>
      <c r="D124" s="6" t="s">
        <v>376</v>
      </c>
      <c r="E124" s="15" t="s">
        <v>73</v>
      </c>
      <c r="F124" s="7" t="s">
        <v>52</v>
      </c>
      <c r="G124" s="8" t="str">
        <f>VLOOKUP(B124,'[1]ds đẩy lên PM'!$B$4:$F$6819,5,0)</f>
        <v>Tốt</v>
      </c>
      <c r="H124" s="8" t="s">
        <v>5220</v>
      </c>
      <c r="I124" s="60"/>
      <c r="J124" s="6" t="s">
        <v>9</v>
      </c>
      <c r="K124" s="6"/>
      <c r="L124" s="6" t="s">
        <v>10</v>
      </c>
      <c r="M124" s="6"/>
    </row>
    <row r="125" spans="1:13" x14ac:dyDescent="0.2">
      <c r="A125" s="7">
        <f t="shared" si="2"/>
        <v>117</v>
      </c>
      <c r="B125" s="7">
        <v>22022621</v>
      </c>
      <c r="C125" s="6" t="s">
        <v>270</v>
      </c>
      <c r="D125" s="6" t="s">
        <v>271</v>
      </c>
      <c r="E125" s="15" t="s">
        <v>73</v>
      </c>
      <c r="F125" s="7" t="s">
        <v>272</v>
      </c>
      <c r="G125" s="8" t="str">
        <f>VLOOKUP(B125,'[1]ds đẩy lên PM'!$B$4:$F$6819,5,0)</f>
        <v>Khá</v>
      </c>
      <c r="H125" s="8" t="s">
        <v>5220</v>
      </c>
      <c r="I125" s="60"/>
      <c r="J125" s="6" t="s">
        <v>9</v>
      </c>
      <c r="K125" s="6"/>
      <c r="L125" s="6" t="s">
        <v>10</v>
      </c>
      <c r="M125" s="6"/>
    </row>
    <row r="126" spans="1:13" x14ac:dyDescent="0.2">
      <c r="A126" s="7">
        <f t="shared" si="2"/>
        <v>118</v>
      </c>
      <c r="B126" s="7">
        <v>22022548</v>
      </c>
      <c r="C126" s="6" t="s">
        <v>335</v>
      </c>
      <c r="D126" s="6" t="s">
        <v>336</v>
      </c>
      <c r="E126" s="15" t="s">
        <v>73</v>
      </c>
      <c r="F126" s="7" t="s">
        <v>290</v>
      </c>
      <c r="G126" s="8" t="str">
        <f>VLOOKUP(B126,'[1]ds đẩy lên PM'!$B$4:$F$6819,5,0)</f>
        <v>Xuất sắc</v>
      </c>
      <c r="H126" s="8" t="s">
        <v>5220</v>
      </c>
      <c r="I126" s="60"/>
      <c r="J126" s="6" t="s">
        <v>9</v>
      </c>
      <c r="K126" s="6"/>
      <c r="L126" s="6" t="s">
        <v>10</v>
      </c>
      <c r="M126" s="6"/>
    </row>
    <row r="127" spans="1:13" x14ac:dyDescent="0.2">
      <c r="A127" s="7">
        <f t="shared" si="2"/>
        <v>119</v>
      </c>
      <c r="B127" s="7">
        <v>22022665</v>
      </c>
      <c r="C127" s="6" t="s">
        <v>397</v>
      </c>
      <c r="D127" s="6" t="s">
        <v>398</v>
      </c>
      <c r="E127" s="15" t="s">
        <v>73</v>
      </c>
      <c r="F127" s="7" t="s">
        <v>290</v>
      </c>
      <c r="G127" s="8" t="str">
        <f>VLOOKUP(B127,'[1]ds đẩy lên PM'!$B$4:$F$6819,5,0)</f>
        <v>Tốt</v>
      </c>
      <c r="H127" s="8" t="s">
        <v>5220</v>
      </c>
      <c r="I127" s="60"/>
      <c r="J127" s="6" t="s">
        <v>9</v>
      </c>
      <c r="K127" s="6"/>
      <c r="L127" s="6" t="s">
        <v>10</v>
      </c>
      <c r="M127" s="6"/>
    </row>
    <row r="128" spans="1:13" x14ac:dyDescent="0.2">
      <c r="A128" s="7">
        <f t="shared" si="2"/>
        <v>120</v>
      </c>
      <c r="B128" s="7">
        <v>22022501</v>
      </c>
      <c r="C128" s="6" t="s">
        <v>169</v>
      </c>
      <c r="D128" s="6" t="s">
        <v>170</v>
      </c>
      <c r="E128" s="15" t="s">
        <v>140</v>
      </c>
      <c r="F128" s="7" t="s">
        <v>14</v>
      </c>
      <c r="G128" s="8" t="str">
        <f>VLOOKUP(B128,'[1]ds đẩy lên PM'!$B$4:$F$6819,5,0)</f>
        <v>Xuất sắc</v>
      </c>
      <c r="H128" s="8" t="s">
        <v>5220</v>
      </c>
      <c r="I128" s="60"/>
      <c r="J128" s="6" t="s">
        <v>9</v>
      </c>
      <c r="K128" s="6"/>
      <c r="L128" s="6" t="s">
        <v>10</v>
      </c>
      <c r="M128" s="6"/>
    </row>
    <row r="129" spans="1:13" x14ac:dyDescent="0.2">
      <c r="A129" s="7">
        <f t="shared" si="2"/>
        <v>121</v>
      </c>
      <c r="B129" s="7">
        <v>22022661</v>
      </c>
      <c r="C129" s="6" t="s">
        <v>34</v>
      </c>
      <c r="D129" s="6" t="s">
        <v>252</v>
      </c>
      <c r="E129" s="15" t="s">
        <v>140</v>
      </c>
      <c r="F129" s="7" t="s">
        <v>56</v>
      </c>
      <c r="G129" s="8" t="str">
        <f>VLOOKUP(B129,'[1]ds đẩy lên PM'!$B$4:$F$6819,5,0)</f>
        <v>Xuất sắc</v>
      </c>
      <c r="H129" s="8" t="s">
        <v>5220</v>
      </c>
      <c r="I129" s="60"/>
      <c r="J129" s="6" t="s">
        <v>9</v>
      </c>
      <c r="K129" s="6"/>
      <c r="L129" s="6" t="s">
        <v>10</v>
      </c>
      <c r="M129" s="6"/>
    </row>
    <row r="130" spans="1:13" x14ac:dyDescent="0.2">
      <c r="A130" s="7">
        <f t="shared" si="2"/>
        <v>122</v>
      </c>
      <c r="B130" s="7">
        <v>22022639</v>
      </c>
      <c r="C130" s="6" t="s">
        <v>138</v>
      </c>
      <c r="D130" s="6" t="s">
        <v>139</v>
      </c>
      <c r="E130" s="15" t="s">
        <v>140</v>
      </c>
      <c r="F130" s="7" t="s">
        <v>114</v>
      </c>
      <c r="G130" s="8" t="str">
        <f>VLOOKUP(B130,'[1]ds đẩy lên PM'!$B$4:$F$6819,5,0)</f>
        <v>Xuất sắc</v>
      </c>
      <c r="H130" s="8" t="s">
        <v>5220</v>
      </c>
      <c r="I130" s="60"/>
      <c r="J130" s="6" t="s">
        <v>9</v>
      </c>
      <c r="K130" s="6"/>
      <c r="L130" s="6" t="s">
        <v>10</v>
      </c>
      <c r="M130" s="6"/>
    </row>
    <row r="131" spans="1:13" x14ac:dyDescent="0.2">
      <c r="A131" s="7">
        <f t="shared" si="2"/>
        <v>123</v>
      </c>
      <c r="B131" s="7">
        <v>22022597</v>
      </c>
      <c r="C131" s="6" t="s">
        <v>191</v>
      </c>
      <c r="D131" s="6" t="s">
        <v>192</v>
      </c>
      <c r="E131" s="15" t="s">
        <v>140</v>
      </c>
      <c r="F131" s="7" t="s">
        <v>47</v>
      </c>
      <c r="G131" s="8" t="str">
        <f>VLOOKUP(B131,'[1]ds đẩy lên PM'!$B$4:$F$6819,5,0)</f>
        <v>Tốt</v>
      </c>
      <c r="H131" s="8" t="s">
        <v>5220</v>
      </c>
      <c r="I131" s="60"/>
      <c r="J131" s="6" t="s">
        <v>9</v>
      </c>
      <c r="K131" s="6"/>
      <c r="L131" s="6" t="s">
        <v>10</v>
      </c>
      <c r="M131" s="6"/>
    </row>
    <row r="132" spans="1:13" x14ac:dyDescent="0.2">
      <c r="A132" s="7">
        <f t="shared" si="2"/>
        <v>124</v>
      </c>
      <c r="B132" s="7">
        <v>22022537</v>
      </c>
      <c r="C132" s="6" t="s">
        <v>358</v>
      </c>
      <c r="D132" s="6" t="s">
        <v>359</v>
      </c>
      <c r="E132" s="15" t="s">
        <v>197</v>
      </c>
      <c r="F132" s="7" t="s">
        <v>194</v>
      </c>
      <c r="G132" s="8" t="str">
        <f>VLOOKUP(B132,'[1]ds đẩy lên PM'!$B$4:$F$6819,5,0)</f>
        <v>Xuất sắc</v>
      </c>
      <c r="H132" s="8" t="s">
        <v>5220</v>
      </c>
      <c r="I132" s="60"/>
      <c r="J132" s="6" t="s">
        <v>9</v>
      </c>
      <c r="K132" s="6"/>
      <c r="L132" s="6" t="s">
        <v>10</v>
      </c>
      <c r="M132" s="6"/>
    </row>
    <row r="133" spans="1:13" x14ac:dyDescent="0.2">
      <c r="A133" s="7">
        <f t="shared" si="2"/>
        <v>125</v>
      </c>
      <c r="B133" s="7">
        <v>22022549</v>
      </c>
      <c r="C133" s="6" t="s">
        <v>249</v>
      </c>
      <c r="D133" s="6" t="s">
        <v>250</v>
      </c>
      <c r="E133" s="15" t="s">
        <v>197</v>
      </c>
      <c r="F133" s="7" t="s">
        <v>194</v>
      </c>
      <c r="G133" s="8" t="str">
        <f>VLOOKUP(B133,'[1]ds đẩy lên PM'!$B$4:$F$6819,5,0)</f>
        <v>Xuất sắc</v>
      </c>
      <c r="H133" s="8" t="s">
        <v>5220</v>
      </c>
      <c r="I133" s="60"/>
      <c r="J133" s="6" t="s">
        <v>9</v>
      </c>
      <c r="K133" s="6"/>
      <c r="L133" s="6" t="s">
        <v>10</v>
      </c>
      <c r="M133" s="6"/>
    </row>
    <row r="134" spans="1:13" x14ac:dyDescent="0.2">
      <c r="A134" s="7">
        <f t="shared" si="2"/>
        <v>126</v>
      </c>
      <c r="B134" s="7">
        <v>22022663</v>
      </c>
      <c r="C134" s="6" t="s">
        <v>403</v>
      </c>
      <c r="D134" s="6" t="s">
        <v>139</v>
      </c>
      <c r="E134" s="15" t="s">
        <v>197</v>
      </c>
      <c r="F134" s="7" t="s">
        <v>404</v>
      </c>
      <c r="G134" s="16" t="str">
        <f>VLOOKUP(B134,'[1]ds đẩy lên PM'!$B$4:$F$6819,5,0)</f>
        <v>Tốt</v>
      </c>
      <c r="H134" s="8" t="s">
        <v>5220</v>
      </c>
      <c r="I134" s="60"/>
      <c r="J134" s="6" t="s">
        <v>9</v>
      </c>
      <c r="K134" s="6"/>
      <c r="L134" s="6" t="s">
        <v>10</v>
      </c>
      <c r="M134" s="6"/>
    </row>
    <row r="135" spans="1:13" x14ac:dyDescent="0.2">
      <c r="A135" s="7">
        <f t="shared" si="2"/>
        <v>127</v>
      </c>
      <c r="B135" s="7">
        <v>22022614</v>
      </c>
      <c r="C135" s="6" t="s">
        <v>362</v>
      </c>
      <c r="D135" s="6" t="s">
        <v>363</v>
      </c>
      <c r="E135" s="15" t="s">
        <v>197</v>
      </c>
      <c r="F135" s="7" t="s">
        <v>14</v>
      </c>
      <c r="G135" s="8" t="str">
        <f>VLOOKUP(B135,'[1]ds đẩy lên PM'!$B$4:$F$6819,5,0)</f>
        <v>Xuất sắc</v>
      </c>
      <c r="H135" s="8" t="s">
        <v>5220</v>
      </c>
      <c r="I135" s="60"/>
      <c r="J135" s="6" t="s">
        <v>9</v>
      </c>
      <c r="K135" s="6"/>
      <c r="L135" s="6" t="s">
        <v>10</v>
      </c>
      <c r="M135" s="6"/>
    </row>
    <row r="136" spans="1:13" x14ac:dyDescent="0.2">
      <c r="A136" s="7">
        <f t="shared" si="2"/>
        <v>128</v>
      </c>
      <c r="B136" s="7">
        <v>22022625</v>
      </c>
      <c r="C136" s="6" t="s">
        <v>195</v>
      </c>
      <c r="D136" s="6" t="s">
        <v>196</v>
      </c>
      <c r="E136" s="15" t="s">
        <v>197</v>
      </c>
      <c r="F136" s="7" t="s">
        <v>14</v>
      </c>
      <c r="G136" s="8" t="str">
        <f>VLOOKUP(B136,'[1]ds đẩy lên PM'!$B$4:$F$6819,5,0)</f>
        <v>Xuất sắc</v>
      </c>
      <c r="H136" s="8" t="s">
        <v>5220</v>
      </c>
      <c r="I136" s="60"/>
      <c r="J136" s="6" t="s">
        <v>9</v>
      </c>
      <c r="K136" s="6"/>
      <c r="L136" s="6" t="s">
        <v>10</v>
      </c>
      <c r="M136" s="6"/>
    </row>
    <row r="137" spans="1:13" x14ac:dyDescent="0.2">
      <c r="A137" s="7">
        <f t="shared" si="2"/>
        <v>129</v>
      </c>
      <c r="B137" s="7">
        <v>22022560</v>
      </c>
      <c r="C137" s="6" t="s">
        <v>390</v>
      </c>
      <c r="D137" s="6" t="s">
        <v>391</v>
      </c>
      <c r="E137" s="15" t="s">
        <v>197</v>
      </c>
      <c r="F137" s="7" t="s">
        <v>392</v>
      </c>
      <c r="G137" s="8" t="str">
        <f>VLOOKUP(B137,'[1]ds đẩy lên PM'!$B$4:$F$6819,5,0)</f>
        <v>Xuất sắc</v>
      </c>
      <c r="H137" s="8" t="s">
        <v>5220</v>
      </c>
      <c r="I137" s="60"/>
      <c r="J137" s="6" t="s">
        <v>9</v>
      </c>
      <c r="K137" s="6"/>
      <c r="L137" s="6" t="s">
        <v>10</v>
      </c>
      <c r="M137" s="6"/>
    </row>
    <row r="138" spans="1:13" x14ac:dyDescent="0.2">
      <c r="A138" s="7">
        <f t="shared" si="2"/>
        <v>130</v>
      </c>
      <c r="B138" s="7">
        <v>22022671</v>
      </c>
      <c r="C138" s="6" t="s">
        <v>370</v>
      </c>
      <c r="D138" s="6" t="s">
        <v>371</v>
      </c>
      <c r="E138" s="15" t="s">
        <v>197</v>
      </c>
      <c r="F138" s="7" t="s">
        <v>82</v>
      </c>
      <c r="G138" s="8" t="str">
        <f>VLOOKUP(B138,'[1]ds đẩy lên PM'!$B$4:$F$6819,5,0)</f>
        <v>Xuất sắc</v>
      </c>
      <c r="H138" s="8" t="s">
        <v>5220</v>
      </c>
      <c r="I138" s="60"/>
      <c r="J138" s="6" t="s">
        <v>9</v>
      </c>
      <c r="K138" s="6"/>
      <c r="L138" s="6" t="s">
        <v>10</v>
      </c>
      <c r="M138" s="6"/>
    </row>
    <row r="139" spans="1:13" x14ac:dyDescent="0.2">
      <c r="A139" s="7">
        <f t="shared" si="2"/>
        <v>131</v>
      </c>
      <c r="B139" s="7">
        <v>22022504</v>
      </c>
      <c r="C139" s="6" t="s">
        <v>34</v>
      </c>
      <c r="D139" s="6" t="s">
        <v>35</v>
      </c>
      <c r="E139" s="15" t="s">
        <v>36</v>
      </c>
      <c r="F139" s="7" t="s">
        <v>37</v>
      </c>
      <c r="G139" s="8" t="str">
        <f>VLOOKUP(B139,'[1]ds đẩy lên PM'!$B$4:$F$6819,5,0)</f>
        <v>Xuất sắc</v>
      </c>
      <c r="H139" s="8" t="s">
        <v>5220</v>
      </c>
      <c r="I139" s="60"/>
      <c r="J139" s="6" t="s">
        <v>9</v>
      </c>
      <c r="K139" s="6"/>
      <c r="L139" s="6" t="s">
        <v>10</v>
      </c>
      <c r="M139" s="6"/>
    </row>
    <row r="140" spans="1:13" x14ac:dyDescent="0.2">
      <c r="A140" s="7">
        <f t="shared" si="2"/>
        <v>132</v>
      </c>
      <c r="B140" s="7">
        <v>22022500</v>
      </c>
      <c r="C140" s="6" t="s">
        <v>273</v>
      </c>
      <c r="D140" s="6" t="s">
        <v>274</v>
      </c>
      <c r="E140" s="15" t="s">
        <v>175</v>
      </c>
      <c r="F140" s="7" t="s">
        <v>194</v>
      </c>
      <c r="G140" s="8" t="str">
        <f>VLOOKUP(B140,'[1]ds đẩy lên PM'!$B$4:$F$6819,5,0)</f>
        <v>Xuất sắc</v>
      </c>
      <c r="H140" s="8" t="s">
        <v>5220</v>
      </c>
      <c r="I140" s="60"/>
      <c r="J140" s="6" t="s">
        <v>9</v>
      </c>
      <c r="K140" s="6"/>
      <c r="L140" s="6" t="s">
        <v>10</v>
      </c>
      <c r="M140" s="6"/>
    </row>
    <row r="141" spans="1:13" x14ac:dyDescent="0.2">
      <c r="A141" s="7">
        <f t="shared" si="2"/>
        <v>133</v>
      </c>
      <c r="B141" s="7">
        <v>22022517</v>
      </c>
      <c r="C141" s="6" t="s">
        <v>201</v>
      </c>
      <c r="D141" s="6" t="s">
        <v>202</v>
      </c>
      <c r="E141" s="15" t="s">
        <v>203</v>
      </c>
      <c r="F141" s="7" t="s">
        <v>204</v>
      </c>
      <c r="G141" s="8" t="str">
        <f>VLOOKUP(B141,'[1]ds đẩy lên PM'!$B$4:$F$6819,5,0)</f>
        <v>Tốt</v>
      </c>
      <c r="H141" s="8" t="s">
        <v>5220</v>
      </c>
      <c r="I141" s="60"/>
      <c r="J141" s="6" t="s">
        <v>9</v>
      </c>
      <c r="K141" s="6"/>
      <c r="L141" s="6" t="s">
        <v>10</v>
      </c>
      <c r="M141" s="6"/>
    </row>
    <row r="142" spans="1:13" x14ac:dyDescent="0.2">
      <c r="A142" s="7"/>
      <c r="B142" s="7"/>
      <c r="C142" s="6"/>
      <c r="D142" s="6"/>
      <c r="E142" s="6"/>
      <c r="F142" s="7"/>
      <c r="G142" s="8"/>
      <c r="H142" s="8"/>
      <c r="I142" s="68"/>
      <c r="J142" s="21"/>
      <c r="K142" s="21"/>
      <c r="L142" s="6"/>
      <c r="M142" s="6"/>
    </row>
    <row r="143" spans="1:13" x14ac:dyDescent="0.2">
      <c r="A143" s="7">
        <f>A142+1</f>
        <v>1</v>
      </c>
      <c r="B143" s="7">
        <v>23020332</v>
      </c>
      <c r="C143" s="6" t="s">
        <v>537</v>
      </c>
      <c r="D143" s="6" t="s">
        <v>538</v>
      </c>
      <c r="E143" s="7" t="s">
        <v>440</v>
      </c>
      <c r="F143" s="7" t="s">
        <v>539</v>
      </c>
      <c r="G143" s="8" t="str">
        <f>VLOOKUP(B143,'[1]ds đẩy lên PM'!$B$4:$F$6819,5,0)</f>
        <v>Xuất sắc</v>
      </c>
      <c r="H143" s="8" t="s">
        <v>5218</v>
      </c>
      <c r="I143" s="60">
        <f>[2]Chuẩn!$M$59</f>
        <v>18000000</v>
      </c>
      <c r="J143" s="6" t="s">
        <v>9</v>
      </c>
      <c r="K143" s="6" t="s">
        <v>5231</v>
      </c>
      <c r="L143" s="6" t="s">
        <v>10</v>
      </c>
      <c r="M143" s="6"/>
    </row>
    <row r="144" spans="1:13" x14ac:dyDescent="0.2">
      <c r="A144" s="7">
        <f>A143+1</f>
        <v>2</v>
      </c>
      <c r="B144" s="7">
        <v>23020390</v>
      </c>
      <c r="C144" s="6" t="s">
        <v>587</v>
      </c>
      <c r="D144" s="6" t="s">
        <v>475</v>
      </c>
      <c r="E144" s="7" t="s">
        <v>59</v>
      </c>
      <c r="F144" s="7" t="s">
        <v>588</v>
      </c>
      <c r="G144" s="8" t="str">
        <f>VLOOKUP(B144,'[1]ds đẩy lên PM'!$B$4:$F$6819,5,0)</f>
        <v>Xuất sắc</v>
      </c>
      <c r="H144" s="8" t="s">
        <v>5218</v>
      </c>
      <c r="I144" s="60">
        <f>[2]Chuẩn!$M$59</f>
        <v>18000000</v>
      </c>
      <c r="J144" s="6" t="s">
        <v>9</v>
      </c>
      <c r="K144" s="6" t="s">
        <v>5231</v>
      </c>
      <c r="L144" s="6" t="s">
        <v>10</v>
      </c>
      <c r="M144" s="6"/>
    </row>
    <row r="145" spans="1:13" x14ac:dyDescent="0.2">
      <c r="A145" s="7">
        <f t="shared" ref="A145:A208" si="3">A144+1</f>
        <v>3</v>
      </c>
      <c r="B145" s="7">
        <v>23020397</v>
      </c>
      <c r="C145" s="6" t="s">
        <v>481</v>
      </c>
      <c r="D145" s="6" t="s">
        <v>482</v>
      </c>
      <c r="E145" s="7" t="s">
        <v>59</v>
      </c>
      <c r="F145" s="7" t="s">
        <v>483</v>
      </c>
      <c r="G145" s="8" t="str">
        <f>VLOOKUP(B145,'[1]ds đẩy lên PM'!$B$4:$F$6819,5,0)</f>
        <v>Xuất sắc</v>
      </c>
      <c r="H145" s="8" t="s">
        <v>5218</v>
      </c>
      <c r="I145" s="60">
        <f>[2]Chuẩn!$M$59</f>
        <v>18000000</v>
      </c>
      <c r="J145" s="6" t="s">
        <v>9</v>
      </c>
      <c r="K145" s="6" t="s">
        <v>5231</v>
      </c>
      <c r="L145" s="6" t="s">
        <v>10</v>
      </c>
      <c r="M145" s="6"/>
    </row>
    <row r="146" spans="1:13" x14ac:dyDescent="0.2">
      <c r="A146" s="7">
        <f t="shared" si="3"/>
        <v>4</v>
      </c>
      <c r="B146" s="7">
        <v>23020407</v>
      </c>
      <c r="C146" s="6" t="s">
        <v>493</v>
      </c>
      <c r="D146" s="6" t="s">
        <v>494</v>
      </c>
      <c r="E146" s="7" t="s">
        <v>94</v>
      </c>
      <c r="F146" s="7" t="s">
        <v>184</v>
      </c>
      <c r="G146" s="8" t="str">
        <f>VLOOKUP(B146,'[1]ds đẩy lên PM'!$B$4:$F$6819,5,0)</f>
        <v>Xuất sắc</v>
      </c>
      <c r="H146" s="8" t="s">
        <v>5218</v>
      </c>
      <c r="I146" s="60">
        <f>[2]Chuẩn!$M$59</f>
        <v>18000000</v>
      </c>
      <c r="J146" s="6" t="s">
        <v>9</v>
      </c>
      <c r="K146" s="6" t="s">
        <v>5231</v>
      </c>
      <c r="L146" s="6" t="s">
        <v>10</v>
      </c>
      <c r="M146" s="6"/>
    </row>
    <row r="147" spans="1:13" x14ac:dyDescent="0.2">
      <c r="A147" s="7">
        <f t="shared" si="3"/>
        <v>5</v>
      </c>
      <c r="B147" s="7">
        <v>23020412</v>
      </c>
      <c r="C147" s="6" t="s">
        <v>603</v>
      </c>
      <c r="D147" s="6" t="s">
        <v>540</v>
      </c>
      <c r="E147" s="7" t="s">
        <v>429</v>
      </c>
      <c r="F147" s="7" t="s">
        <v>604</v>
      </c>
      <c r="G147" s="8" t="str">
        <f>VLOOKUP(B147,'[1]ds đẩy lên PM'!$B$4:$F$6819,5,0)</f>
        <v>Xuất sắc</v>
      </c>
      <c r="H147" s="8" t="s">
        <v>5218</v>
      </c>
      <c r="I147" s="60">
        <f>[2]Chuẩn!$M$59</f>
        <v>18000000</v>
      </c>
      <c r="J147" s="6" t="s">
        <v>9</v>
      </c>
      <c r="K147" s="6" t="s">
        <v>5231</v>
      </c>
      <c r="L147" s="6" t="s">
        <v>10</v>
      </c>
      <c r="M147" s="6"/>
    </row>
    <row r="148" spans="1:13" x14ac:dyDescent="0.2">
      <c r="A148" s="7">
        <f t="shared" si="3"/>
        <v>6</v>
      </c>
      <c r="B148" s="7">
        <v>23020423</v>
      </c>
      <c r="C148" s="6" t="s">
        <v>511</v>
      </c>
      <c r="D148" s="6" t="s">
        <v>439</v>
      </c>
      <c r="E148" s="7" t="s">
        <v>440</v>
      </c>
      <c r="F148" s="7" t="s">
        <v>127</v>
      </c>
      <c r="G148" s="8" t="str">
        <f>VLOOKUP(B148,'[1]ds đẩy lên PM'!$B$4:$F$6819,5,0)</f>
        <v>Xuất sắc</v>
      </c>
      <c r="H148" s="8" t="s">
        <v>5218</v>
      </c>
      <c r="I148" s="60">
        <f>[2]Chuẩn!$M$59</f>
        <v>18000000</v>
      </c>
      <c r="J148" s="6" t="s">
        <v>9</v>
      </c>
      <c r="K148" s="6" t="s">
        <v>5231</v>
      </c>
      <c r="L148" s="6" t="s">
        <v>10</v>
      </c>
      <c r="M148" s="6"/>
    </row>
    <row r="149" spans="1:13" s="12" customFormat="1" x14ac:dyDescent="0.2">
      <c r="A149" s="10">
        <f t="shared" si="3"/>
        <v>7</v>
      </c>
      <c r="B149" s="10">
        <v>23020437</v>
      </c>
      <c r="C149" s="11" t="s">
        <v>512</v>
      </c>
      <c r="D149" s="11" t="s">
        <v>413</v>
      </c>
      <c r="E149" s="10" t="s">
        <v>81</v>
      </c>
      <c r="F149" s="10" t="s">
        <v>513</v>
      </c>
      <c r="G149" s="17" t="str">
        <f>VLOOKUP(B149,'[1]ds đẩy lên PM'!$B$4:$F$6819,5,0)</f>
        <v>Xuất sắc</v>
      </c>
      <c r="H149" s="17" t="s">
        <v>5218</v>
      </c>
      <c r="I149" s="70">
        <f>[2]Chuẩn!$M$59</f>
        <v>18000000</v>
      </c>
      <c r="J149" s="11" t="s">
        <v>9</v>
      </c>
      <c r="K149" s="11" t="s">
        <v>5231</v>
      </c>
      <c r="L149" s="11" t="s">
        <v>10</v>
      </c>
      <c r="M149" s="11"/>
    </row>
    <row r="150" spans="1:13" x14ac:dyDescent="0.2">
      <c r="A150" s="7">
        <f t="shared" si="3"/>
        <v>8</v>
      </c>
      <c r="B150" s="7">
        <v>23020413</v>
      </c>
      <c r="C150" s="6" t="s">
        <v>500</v>
      </c>
      <c r="D150" s="6" t="s">
        <v>501</v>
      </c>
      <c r="E150" s="7" t="s">
        <v>81</v>
      </c>
      <c r="F150" s="7" t="s">
        <v>306</v>
      </c>
      <c r="G150" s="8" t="str">
        <f>VLOOKUP(B150,'[1]ds đẩy lên PM'!$B$4:$F$6819,5,0)</f>
        <v>Xuất sắc</v>
      </c>
      <c r="H150" s="8" t="s">
        <v>5218</v>
      </c>
      <c r="I150" s="60"/>
      <c r="J150" s="6" t="s">
        <v>9</v>
      </c>
      <c r="K150" s="6" t="s">
        <v>5231</v>
      </c>
      <c r="L150" s="6" t="s">
        <v>10</v>
      </c>
      <c r="M150" s="6"/>
    </row>
    <row r="151" spans="1:13" x14ac:dyDescent="0.2">
      <c r="A151" s="7">
        <f t="shared" si="3"/>
        <v>9</v>
      </c>
      <c r="B151" s="7">
        <v>23020445</v>
      </c>
      <c r="C151" s="6" t="s">
        <v>529</v>
      </c>
      <c r="D151" s="6" t="s">
        <v>530</v>
      </c>
      <c r="E151" s="7" t="s">
        <v>94</v>
      </c>
      <c r="F151" s="7" t="s">
        <v>69</v>
      </c>
      <c r="G151" s="8" t="str">
        <f>VLOOKUP(B151,'[1]ds đẩy lên PM'!$B$4:$F$6819,5,0)</f>
        <v>Xuất sắc</v>
      </c>
      <c r="H151" s="8" t="s">
        <v>5218</v>
      </c>
      <c r="I151" s="60"/>
      <c r="J151" s="6" t="s">
        <v>9</v>
      </c>
      <c r="K151" s="6" t="s">
        <v>5231</v>
      </c>
      <c r="L151" s="6" t="s">
        <v>10</v>
      </c>
      <c r="M151" s="6"/>
    </row>
    <row r="152" spans="1:13" x14ac:dyDescent="0.2">
      <c r="A152" s="7">
        <f t="shared" si="3"/>
        <v>10</v>
      </c>
      <c r="B152" s="7">
        <v>23020417</v>
      </c>
      <c r="C152" s="6" t="s">
        <v>504</v>
      </c>
      <c r="D152" s="6" t="s">
        <v>505</v>
      </c>
      <c r="E152" s="7" t="s">
        <v>284</v>
      </c>
      <c r="F152" s="7" t="s">
        <v>208</v>
      </c>
      <c r="G152" s="8" t="str">
        <f>VLOOKUP(B152,'[1]ds đẩy lên PM'!$B$4:$F$6819,5,0)</f>
        <v>Xuất sắc</v>
      </c>
      <c r="H152" s="8" t="s">
        <v>5218</v>
      </c>
      <c r="I152" s="60"/>
      <c r="J152" s="6" t="s">
        <v>9</v>
      </c>
      <c r="K152" s="6" t="s">
        <v>5231</v>
      </c>
      <c r="L152" s="6" t="s">
        <v>10</v>
      </c>
      <c r="M152" s="6"/>
    </row>
    <row r="153" spans="1:13" x14ac:dyDescent="0.2">
      <c r="A153" s="7">
        <f t="shared" si="3"/>
        <v>11</v>
      </c>
      <c r="B153" s="7">
        <v>23020324</v>
      </c>
      <c r="C153" s="6" t="s">
        <v>531</v>
      </c>
      <c r="D153" s="6" t="s">
        <v>532</v>
      </c>
      <c r="E153" s="7" t="s">
        <v>429</v>
      </c>
      <c r="F153" s="7" t="s">
        <v>208</v>
      </c>
      <c r="G153" s="8" t="str">
        <f>VLOOKUP(B153,'[1]ds đẩy lên PM'!$B$4:$F$6819,5,0)</f>
        <v>Xuất sắc</v>
      </c>
      <c r="H153" s="8" t="s">
        <v>5218</v>
      </c>
      <c r="I153" s="60"/>
      <c r="J153" s="6" t="s">
        <v>9</v>
      </c>
      <c r="K153" s="6" t="s">
        <v>5231</v>
      </c>
      <c r="L153" s="6" t="s">
        <v>10</v>
      </c>
      <c r="M153" s="6"/>
    </row>
    <row r="154" spans="1:13" x14ac:dyDescent="0.2">
      <c r="A154" s="7">
        <f t="shared" si="3"/>
        <v>12</v>
      </c>
      <c r="B154" s="7">
        <v>23020432</v>
      </c>
      <c r="C154" s="6" t="s">
        <v>623</v>
      </c>
      <c r="D154" s="6" t="s">
        <v>624</v>
      </c>
      <c r="E154" s="7" t="s">
        <v>94</v>
      </c>
      <c r="F154" s="7" t="s">
        <v>208</v>
      </c>
      <c r="G154" s="8" t="str">
        <f>VLOOKUP(B154,'[1]ds đẩy lên PM'!$B$4:$F$6819,5,0)</f>
        <v>Xuất sắc</v>
      </c>
      <c r="H154" s="8" t="s">
        <v>5218</v>
      </c>
      <c r="I154" s="60"/>
      <c r="J154" s="6" t="s">
        <v>9</v>
      </c>
      <c r="K154" s="6" t="s">
        <v>5231</v>
      </c>
      <c r="L154" s="6" t="s">
        <v>10</v>
      </c>
      <c r="M154" s="6"/>
    </row>
    <row r="155" spans="1:13" x14ac:dyDescent="0.2">
      <c r="A155" s="7">
        <f t="shared" si="3"/>
        <v>13</v>
      </c>
      <c r="B155" s="7">
        <v>23020409</v>
      </c>
      <c r="C155" s="6" t="s">
        <v>496</v>
      </c>
      <c r="D155" s="6" t="s">
        <v>497</v>
      </c>
      <c r="E155" s="7" t="s">
        <v>81</v>
      </c>
      <c r="F155" s="7" t="s">
        <v>18</v>
      </c>
      <c r="G155" s="8" t="str">
        <f>VLOOKUP(B155,'[1]ds đẩy lên PM'!$B$4:$F$6819,5,0)</f>
        <v>Xuất sắc</v>
      </c>
      <c r="H155" s="8" t="s">
        <v>5218</v>
      </c>
      <c r="I155" s="60"/>
      <c r="J155" s="6" t="s">
        <v>9</v>
      </c>
      <c r="K155" s="6" t="s">
        <v>5231</v>
      </c>
      <c r="L155" s="6" t="s">
        <v>10</v>
      </c>
      <c r="M155" s="6"/>
    </row>
    <row r="156" spans="1:13" x14ac:dyDescent="0.2">
      <c r="A156" s="7">
        <f t="shared" si="3"/>
        <v>14</v>
      </c>
      <c r="B156" s="7">
        <v>23020396</v>
      </c>
      <c r="C156" s="6" t="s">
        <v>594</v>
      </c>
      <c r="D156" s="6" t="s">
        <v>595</v>
      </c>
      <c r="E156" s="7" t="s">
        <v>435</v>
      </c>
      <c r="F156" s="7" t="s">
        <v>128</v>
      </c>
      <c r="G156" s="8" t="str">
        <f>VLOOKUP(B156,'[1]ds đẩy lên PM'!$B$4:$F$6819,5,0)</f>
        <v>Xuất sắc</v>
      </c>
      <c r="H156" s="8" t="s">
        <v>5218</v>
      </c>
      <c r="I156" s="60"/>
      <c r="J156" s="6" t="s">
        <v>9</v>
      </c>
      <c r="K156" s="6" t="s">
        <v>5231</v>
      </c>
      <c r="L156" s="6" t="s">
        <v>10</v>
      </c>
      <c r="M156" s="6"/>
    </row>
    <row r="157" spans="1:13" x14ac:dyDescent="0.2">
      <c r="A157" s="7">
        <f t="shared" si="3"/>
        <v>15</v>
      </c>
      <c r="B157" s="7">
        <v>23020415</v>
      </c>
      <c r="C157" s="6" t="s">
        <v>502</v>
      </c>
      <c r="D157" s="6" t="s">
        <v>503</v>
      </c>
      <c r="E157" s="7" t="s">
        <v>31</v>
      </c>
      <c r="F157" s="7" t="s">
        <v>347</v>
      </c>
      <c r="G157" s="8" t="str">
        <f>VLOOKUP(B157,'[1]ds đẩy lên PM'!$B$4:$F$6819,5,0)</f>
        <v>Xuất sắc</v>
      </c>
      <c r="H157" s="8" t="s">
        <v>5218</v>
      </c>
      <c r="I157" s="60"/>
      <c r="J157" s="6" t="s">
        <v>9</v>
      </c>
      <c r="K157" s="6" t="s">
        <v>5231</v>
      </c>
      <c r="L157" s="6" t="s">
        <v>10</v>
      </c>
      <c r="M157" s="6"/>
    </row>
    <row r="158" spans="1:13" x14ac:dyDescent="0.2">
      <c r="A158" s="7">
        <f t="shared" si="3"/>
        <v>16</v>
      </c>
      <c r="B158" s="7">
        <v>23020441</v>
      </c>
      <c r="C158" s="6" t="s">
        <v>519</v>
      </c>
      <c r="D158" s="6" t="s">
        <v>520</v>
      </c>
      <c r="E158" s="7" t="s">
        <v>435</v>
      </c>
      <c r="F158" s="7" t="s">
        <v>113</v>
      </c>
      <c r="G158" s="8" t="str">
        <f>VLOOKUP(B158,'[1]ds đẩy lên PM'!$B$4:$F$6819,5,0)</f>
        <v>Xuất sắc</v>
      </c>
      <c r="H158" s="8" t="s">
        <v>5218</v>
      </c>
      <c r="I158" s="60"/>
      <c r="J158" s="6" t="s">
        <v>9</v>
      </c>
      <c r="K158" s="6" t="s">
        <v>5231</v>
      </c>
      <c r="L158" s="6" t="s">
        <v>10</v>
      </c>
      <c r="M158" s="6"/>
    </row>
    <row r="159" spans="1:13" x14ac:dyDescent="0.2">
      <c r="A159" s="7">
        <f t="shared" si="3"/>
        <v>17</v>
      </c>
      <c r="B159" s="7">
        <v>23020416</v>
      </c>
      <c r="C159" s="6" t="s">
        <v>607</v>
      </c>
      <c r="D159" s="6" t="s">
        <v>608</v>
      </c>
      <c r="E159" s="7" t="s">
        <v>322</v>
      </c>
      <c r="F159" s="7" t="s">
        <v>23</v>
      </c>
      <c r="G159" s="8" t="str">
        <f>VLOOKUP(B159,'[1]ds đẩy lên PM'!$B$4:$F$6819,5,0)</f>
        <v>Xuất sắc</v>
      </c>
      <c r="H159" s="8" t="s">
        <v>5218</v>
      </c>
      <c r="I159" s="60"/>
      <c r="J159" s="6" t="s">
        <v>9</v>
      </c>
      <c r="K159" s="6" t="s">
        <v>5231</v>
      </c>
      <c r="L159" s="6" t="s">
        <v>10</v>
      </c>
      <c r="M159" s="6"/>
    </row>
    <row r="160" spans="1:13" x14ac:dyDescent="0.2">
      <c r="A160" s="7">
        <f t="shared" si="3"/>
        <v>18</v>
      </c>
      <c r="B160" s="7">
        <v>23020428</v>
      </c>
      <c r="C160" s="6" t="s">
        <v>621</v>
      </c>
      <c r="D160" s="6" t="s">
        <v>622</v>
      </c>
      <c r="E160" s="7" t="s">
        <v>322</v>
      </c>
      <c r="F160" s="7" t="s">
        <v>23</v>
      </c>
      <c r="G160" s="8" t="str">
        <f>VLOOKUP(B160,'[1]ds đẩy lên PM'!$B$4:$F$6819,5,0)</f>
        <v>Xuất sắc</v>
      </c>
      <c r="H160" s="8" t="s">
        <v>5218</v>
      </c>
      <c r="I160" s="60"/>
      <c r="J160" s="6" t="s">
        <v>9</v>
      </c>
      <c r="K160" s="6" t="s">
        <v>5231</v>
      </c>
      <c r="L160" s="6" t="s">
        <v>10</v>
      </c>
      <c r="M160" s="6"/>
    </row>
    <row r="161" spans="1:13" x14ac:dyDescent="0.2">
      <c r="A161" s="7">
        <f t="shared" si="3"/>
        <v>19</v>
      </c>
      <c r="B161" s="7">
        <v>23020434</v>
      </c>
      <c r="C161" s="6" t="s">
        <v>625</v>
      </c>
      <c r="D161" s="6" t="s">
        <v>626</v>
      </c>
      <c r="E161" s="7" t="s">
        <v>322</v>
      </c>
      <c r="F161" s="7" t="s">
        <v>14</v>
      </c>
      <c r="G161" s="8" t="str">
        <f>VLOOKUP(B161,'[1]ds đẩy lên PM'!$B$4:$F$6819,5,0)</f>
        <v>Xuất sắc</v>
      </c>
      <c r="H161" s="8" t="s">
        <v>5218</v>
      </c>
      <c r="I161" s="60"/>
      <c r="J161" s="6" t="s">
        <v>9</v>
      </c>
      <c r="K161" s="6" t="s">
        <v>5231</v>
      </c>
      <c r="L161" s="6" t="s">
        <v>10</v>
      </c>
      <c r="M161" s="6"/>
    </row>
    <row r="162" spans="1:13" x14ac:dyDescent="0.2">
      <c r="A162" s="7">
        <f t="shared" si="3"/>
        <v>20</v>
      </c>
      <c r="B162" s="7">
        <v>23020377</v>
      </c>
      <c r="C162" s="6" t="s">
        <v>464</v>
      </c>
      <c r="D162" s="6" t="s">
        <v>465</v>
      </c>
      <c r="E162" s="7" t="s">
        <v>100</v>
      </c>
      <c r="F162" s="7" t="s">
        <v>14</v>
      </c>
      <c r="G162" s="8" t="str">
        <f>VLOOKUP(B162,'[1]ds đẩy lên PM'!$B$4:$F$6819,5,0)</f>
        <v>Xuất sắc</v>
      </c>
      <c r="H162" s="8" t="s">
        <v>5218</v>
      </c>
      <c r="I162" s="60"/>
      <c r="J162" s="6" t="s">
        <v>9</v>
      </c>
      <c r="K162" s="6" t="s">
        <v>5231</v>
      </c>
      <c r="L162" s="6" t="s">
        <v>10</v>
      </c>
      <c r="M162" s="6"/>
    </row>
    <row r="163" spans="1:13" x14ac:dyDescent="0.2">
      <c r="A163" s="7">
        <f t="shared" si="3"/>
        <v>21</v>
      </c>
      <c r="B163" s="7">
        <v>23020443</v>
      </c>
      <c r="C163" s="6" t="s">
        <v>521</v>
      </c>
      <c r="D163" s="6" t="s">
        <v>522</v>
      </c>
      <c r="E163" s="7" t="s">
        <v>94</v>
      </c>
      <c r="F163" s="7" t="s">
        <v>14</v>
      </c>
      <c r="G163" s="8" t="str">
        <f>VLOOKUP(B163,'[1]ds đẩy lên PM'!$B$4:$F$6819,5,0)</f>
        <v>Xuất sắc</v>
      </c>
      <c r="H163" s="8" t="s">
        <v>5218</v>
      </c>
      <c r="I163" s="60"/>
      <c r="J163" s="6" t="s">
        <v>9</v>
      </c>
      <c r="K163" s="6" t="s">
        <v>5231</v>
      </c>
      <c r="L163" s="6" t="s">
        <v>10</v>
      </c>
      <c r="M163" s="6"/>
    </row>
    <row r="164" spans="1:13" x14ac:dyDescent="0.2">
      <c r="A164" s="7">
        <f t="shared" si="3"/>
        <v>22</v>
      </c>
      <c r="B164" s="7">
        <v>23020429</v>
      </c>
      <c r="C164" s="6" t="s">
        <v>523</v>
      </c>
      <c r="D164" s="6" t="s">
        <v>524</v>
      </c>
      <c r="E164" s="7" t="s">
        <v>440</v>
      </c>
      <c r="F164" s="7" t="s">
        <v>344</v>
      </c>
      <c r="G164" s="8" t="str">
        <f>VLOOKUP(B164,'[1]ds đẩy lên PM'!$B$4:$F$6819,5,0)</f>
        <v>Xuất sắc</v>
      </c>
      <c r="H164" s="8" t="s">
        <v>5218</v>
      </c>
      <c r="I164" s="60"/>
      <c r="J164" s="6" t="s">
        <v>9</v>
      </c>
      <c r="K164" s="6" t="s">
        <v>5231</v>
      </c>
      <c r="L164" s="6" t="s">
        <v>10</v>
      </c>
      <c r="M164" s="6"/>
    </row>
    <row r="165" spans="1:13" x14ac:dyDescent="0.2">
      <c r="A165" s="7">
        <f t="shared" si="3"/>
        <v>23</v>
      </c>
      <c r="B165" s="7">
        <v>23020337</v>
      </c>
      <c r="C165" s="6" t="s">
        <v>430</v>
      </c>
      <c r="D165" s="6" t="s">
        <v>431</v>
      </c>
      <c r="E165" s="7" t="s">
        <v>388</v>
      </c>
      <c r="F165" s="7" t="s">
        <v>133</v>
      </c>
      <c r="G165" s="8" t="str">
        <f>VLOOKUP(B165,'[1]ds đẩy lên PM'!$B$4:$F$6819,5,0)</f>
        <v>Xuất sắc</v>
      </c>
      <c r="H165" s="8" t="s">
        <v>5218</v>
      </c>
      <c r="I165" s="60"/>
      <c r="J165" s="6" t="s">
        <v>9</v>
      </c>
      <c r="K165" s="6" t="s">
        <v>5231</v>
      </c>
      <c r="L165" s="6" t="s">
        <v>10</v>
      </c>
      <c r="M165" s="6"/>
    </row>
    <row r="166" spans="1:13" x14ac:dyDescent="0.2">
      <c r="A166" s="7">
        <f t="shared" si="3"/>
        <v>24</v>
      </c>
      <c r="B166" s="7">
        <v>23020442</v>
      </c>
      <c r="C166" s="6" t="s">
        <v>619</v>
      </c>
      <c r="D166" s="6" t="s">
        <v>620</v>
      </c>
      <c r="E166" s="7" t="s">
        <v>435</v>
      </c>
      <c r="F166" s="7" t="s">
        <v>133</v>
      </c>
      <c r="G166" s="8" t="str">
        <f>VLOOKUP(B166,'[1]ds đẩy lên PM'!$B$4:$F$6819,5,0)</f>
        <v>Xuất sắc</v>
      </c>
      <c r="H166" s="8" t="s">
        <v>5218</v>
      </c>
      <c r="I166" s="60"/>
      <c r="J166" s="6" t="s">
        <v>9</v>
      </c>
      <c r="K166" s="6" t="s">
        <v>5231</v>
      </c>
      <c r="L166" s="6" t="s">
        <v>10</v>
      </c>
      <c r="M166" s="6"/>
    </row>
    <row r="167" spans="1:13" x14ac:dyDescent="0.2">
      <c r="A167" s="7">
        <f t="shared" si="3"/>
        <v>25</v>
      </c>
      <c r="B167" s="7">
        <v>23020411</v>
      </c>
      <c r="C167" s="6" t="s">
        <v>498</v>
      </c>
      <c r="D167" s="6" t="s">
        <v>499</v>
      </c>
      <c r="E167" s="7" t="s">
        <v>435</v>
      </c>
      <c r="F167" s="7" t="s">
        <v>392</v>
      </c>
      <c r="G167" s="8" t="str">
        <f>VLOOKUP(B167,'[1]ds đẩy lên PM'!$B$4:$F$6819,5,0)</f>
        <v>Xuất sắc</v>
      </c>
      <c r="H167" s="8" t="s">
        <v>5218</v>
      </c>
      <c r="I167" s="60"/>
      <c r="J167" s="6" t="s">
        <v>9</v>
      </c>
      <c r="K167" s="6" t="s">
        <v>5231</v>
      </c>
      <c r="L167" s="6" t="s">
        <v>10</v>
      </c>
      <c r="M167" s="6"/>
    </row>
    <row r="168" spans="1:13" x14ac:dyDescent="0.2">
      <c r="A168" s="7">
        <f t="shared" si="3"/>
        <v>26</v>
      </c>
      <c r="B168" s="7">
        <v>23020330</v>
      </c>
      <c r="C168" s="6" t="s">
        <v>535</v>
      </c>
      <c r="D168" s="6" t="s">
        <v>536</v>
      </c>
      <c r="E168" s="7" t="s">
        <v>100</v>
      </c>
      <c r="F168" s="7" t="s">
        <v>95</v>
      </c>
      <c r="G168" s="8" t="str">
        <f>VLOOKUP(B168,'[1]ds đẩy lên PM'!$B$4:$F$6819,5,0)</f>
        <v>Xuất sắc</v>
      </c>
      <c r="H168" s="8" t="s">
        <v>5218</v>
      </c>
      <c r="I168" s="60"/>
      <c r="J168" s="6" t="s">
        <v>9</v>
      </c>
      <c r="K168" s="6" t="s">
        <v>5231</v>
      </c>
      <c r="L168" s="6" t="s">
        <v>10</v>
      </c>
      <c r="M168" s="6"/>
    </row>
    <row r="169" spans="1:13" x14ac:dyDescent="0.2">
      <c r="A169" s="7">
        <f t="shared" si="3"/>
        <v>27</v>
      </c>
      <c r="B169" s="7">
        <v>23020353</v>
      </c>
      <c r="C169" s="6" t="s">
        <v>447</v>
      </c>
      <c r="D169" s="6" t="s">
        <v>448</v>
      </c>
      <c r="E169" s="7" t="s">
        <v>90</v>
      </c>
      <c r="F169" s="7" t="s">
        <v>95</v>
      </c>
      <c r="G169" s="8" t="str">
        <f>VLOOKUP(B169,'[1]ds đẩy lên PM'!$B$4:$F$6819,5,0)</f>
        <v>Xuất sắc</v>
      </c>
      <c r="H169" s="8" t="s">
        <v>5218</v>
      </c>
      <c r="I169" s="60"/>
      <c r="J169" s="6" t="s">
        <v>9</v>
      </c>
      <c r="K169" s="6" t="s">
        <v>5231</v>
      </c>
      <c r="L169" s="6" t="s">
        <v>10</v>
      </c>
      <c r="M169" s="6"/>
    </row>
    <row r="170" spans="1:13" x14ac:dyDescent="0.2">
      <c r="A170" s="7">
        <f t="shared" si="3"/>
        <v>28</v>
      </c>
      <c r="B170" s="7">
        <v>23020338</v>
      </c>
      <c r="C170" s="6" t="s">
        <v>543</v>
      </c>
      <c r="D170" s="6" t="s">
        <v>544</v>
      </c>
      <c r="E170" s="7" t="s">
        <v>284</v>
      </c>
      <c r="F170" s="7" t="s">
        <v>124</v>
      </c>
      <c r="G170" s="8" t="str">
        <f>VLOOKUP(B170,'[1]ds đẩy lên PM'!$B$4:$F$6819,5,0)</f>
        <v>Xuất sắc</v>
      </c>
      <c r="H170" s="8" t="s">
        <v>5218</v>
      </c>
      <c r="I170" s="60"/>
      <c r="J170" s="6" t="s">
        <v>9</v>
      </c>
      <c r="K170" s="6" t="s">
        <v>5231</v>
      </c>
      <c r="L170" s="6" t="s">
        <v>10</v>
      </c>
      <c r="M170" s="6"/>
    </row>
    <row r="171" spans="1:13" x14ac:dyDescent="0.2">
      <c r="A171" s="7">
        <f t="shared" si="3"/>
        <v>29</v>
      </c>
      <c r="B171" s="7">
        <v>23020381</v>
      </c>
      <c r="C171" s="6" t="s">
        <v>468</v>
      </c>
      <c r="D171" s="6" t="s">
        <v>469</v>
      </c>
      <c r="E171" s="7" t="s">
        <v>100</v>
      </c>
      <c r="F171" s="7" t="s">
        <v>124</v>
      </c>
      <c r="G171" s="8" t="str">
        <f>VLOOKUP(B171,'[1]ds đẩy lên PM'!$B$4:$F$6819,5,0)</f>
        <v>Xuất sắc</v>
      </c>
      <c r="H171" s="8" t="s">
        <v>5218</v>
      </c>
      <c r="I171" s="60"/>
      <c r="J171" s="6" t="s">
        <v>9</v>
      </c>
      <c r="K171" s="6" t="s">
        <v>5231</v>
      </c>
      <c r="L171" s="6" t="s">
        <v>10</v>
      </c>
      <c r="M171" s="6"/>
    </row>
    <row r="172" spans="1:13" x14ac:dyDescent="0.2">
      <c r="A172" s="7">
        <f t="shared" si="3"/>
        <v>30</v>
      </c>
      <c r="B172" s="7">
        <v>23020375</v>
      </c>
      <c r="C172" s="6" t="s">
        <v>462</v>
      </c>
      <c r="D172" s="6" t="s">
        <v>463</v>
      </c>
      <c r="E172" s="7" t="s">
        <v>100</v>
      </c>
      <c r="F172" s="7" t="s">
        <v>37</v>
      </c>
      <c r="G172" s="8" t="str">
        <f>VLOOKUP(B172,'[1]ds đẩy lên PM'!$B$4:$F$6819,5,0)</f>
        <v>Xuất sắc</v>
      </c>
      <c r="H172" s="8" t="s">
        <v>5218</v>
      </c>
      <c r="I172" s="60"/>
      <c r="J172" s="6" t="s">
        <v>9</v>
      </c>
      <c r="K172" s="6" t="s">
        <v>5231</v>
      </c>
      <c r="L172" s="6" t="s">
        <v>10</v>
      </c>
      <c r="M172" s="6"/>
    </row>
    <row r="173" spans="1:13" x14ac:dyDescent="0.2">
      <c r="A173" s="7">
        <f t="shared" si="3"/>
        <v>31</v>
      </c>
      <c r="B173" s="7">
        <v>23020349</v>
      </c>
      <c r="C173" s="6" t="s">
        <v>442</v>
      </c>
      <c r="D173" s="6" t="s">
        <v>443</v>
      </c>
      <c r="E173" s="7" t="s">
        <v>40</v>
      </c>
      <c r="F173" s="7" t="s">
        <v>66</v>
      </c>
      <c r="G173" s="8" t="str">
        <f>VLOOKUP(B173,'[1]ds đẩy lên PM'!$B$4:$F$6819,5,0)</f>
        <v>Xuất sắc</v>
      </c>
      <c r="H173" s="8" t="s">
        <v>5218</v>
      </c>
      <c r="I173" s="60"/>
      <c r="J173" s="6" t="s">
        <v>9</v>
      </c>
      <c r="K173" s="6" t="s">
        <v>5231</v>
      </c>
      <c r="L173" s="6" t="s">
        <v>10</v>
      </c>
      <c r="M173" s="6"/>
    </row>
    <row r="174" spans="1:13" x14ac:dyDescent="0.2">
      <c r="A174" s="7">
        <f t="shared" si="3"/>
        <v>32</v>
      </c>
      <c r="B174" s="7">
        <v>23020350</v>
      </c>
      <c r="C174" s="6" t="s">
        <v>552</v>
      </c>
      <c r="D174" s="6" t="s">
        <v>553</v>
      </c>
      <c r="E174" s="7" t="s">
        <v>429</v>
      </c>
      <c r="F174" s="7" t="s">
        <v>66</v>
      </c>
      <c r="G174" s="8" t="str">
        <f>VLOOKUP(B174,'[1]ds đẩy lên PM'!$B$4:$F$6819,5,0)</f>
        <v>Xuất sắc</v>
      </c>
      <c r="H174" s="8" t="s">
        <v>5218</v>
      </c>
      <c r="I174" s="60"/>
      <c r="J174" s="6" t="s">
        <v>9</v>
      </c>
      <c r="K174" s="6" t="s">
        <v>5231</v>
      </c>
      <c r="L174" s="6" t="s">
        <v>10</v>
      </c>
      <c r="M174" s="6"/>
    </row>
    <row r="175" spans="1:13" x14ac:dyDescent="0.2">
      <c r="A175" s="7">
        <f t="shared" si="3"/>
        <v>33</v>
      </c>
      <c r="B175" s="7">
        <v>23020444</v>
      </c>
      <c r="C175" s="6" t="s">
        <v>627</v>
      </c>
      <c r="D175" s="6" t="s">
        <v>628</v>
      </c>
      <c r="E175" s="7" t="s">
        <v>429</v>
      </c>
      <c r="F175" s="7" t="s">
        <v>66</v>
      </c>
      <c r="G175" s="8" t="str">
        <f>VLOOKUP(B175,'[1]ds đẩy lên PM'!$B$4:$F$6819,5,0)</f>
        <v>Xuất sắc</v>
      </c>
      <c r="H175" s="8" t="s">
        <v>5218</v>
      </c>
      <c r="I175" s="60"/>
      <c r="J175" s="6" t="s">
        <v>9</v>
      </c>
      <c r="K175" s="6" t="s">
        <v>5231</v>
      </c>
      <c r="L175" s="6" t="s">
        <v>10</v>
      </c>
      <c r="M175" s="6"/>
    </row>
    <row r="176" spans="1:13" x14ac:dyDescent="0.2">
      <c r="A176" s="7">
        <f t="shared" si="3"/>
        <v>34</v>
      </c>
      <c r="B176" s="7">
        <v>23020326</v>
      </c>
      <c r="C176" s="6" t="s">
        <v>533</v>
      </c>
      <c r="D176" s="6" t="s">
        <v>534</v>
      </c>
      <c r="E176" s="7" t="s">
        <v>94</v>
      </c>
      <c r="F176" s="7" t="s">
        <v>66</v>
      </c>
      <c r="G176" s="8" t="str">
        <f>VLOOKUP(B176,'[1]ds đẩy lên PM'!$B$4:$F$6819,5,0)</f>
        <v>Xuất sắc</v>
      </c>
      <c r="H176" s="8" t="s">
        <v>5218</v>
      </c>
      <c r="I176" s="60"/>
      <c r="J176" s="6" t="s">
        <v>9</v>
      </c>
      <c r="K176" s="6" t="s">
        <v>5231</v>
      </c>
      <c r="L176" s="6" t="s">
        <v>10</v>
      </c>
      <c r="M176" s="6"/>
    </row>
    <row r="177" spans="1:13" x14ac:dyDescent="0.2">
      <c r="A177" s="7">
        <f t="shared" si="3"/>
        <v>35</v>
      </c>
      <c r="B177" s="7">
        <v>23020345</v>
      </c>
      <c r="C177" s="6" t="s">
        <v>438</v>
      </c>
      <c r="D177" s="6" t="s">
        <v>439</v>
      </c>
      <c r="E177" s="7" t="s">
        <v>440</v>
      </c>
      <c r="F177" s="7" t="s">
        <v>56</v>
      </c>
      <c r="G177" s="8" t="str">
        <f>VLOOKUP(B177,'[1]ds đẩy lên PM'!$B$4:$F$6819,5,0)</f>
        <v>Xuất sắc</v>
      </c>
      <c r="H177" s="8" t="s">
        <v>5218</v>
      </c>
      <c r="I177" s="60"/>
      <c r="J177" s="6" t="s">
        <v>9</v>
      </c>
      <c r="K177" s="6" t="s">
        <v>5231</v>
      </c>
      <c r="L177" s="6" t="s">
        <v>10</v>
      </c>
      <c r="M177" s="6"/>
    </row>
    <row r="178" spans="1:13" x14ac:dyDescent="0.2">
      <c r="A178" s="7">
        <f t="shared" si="3"/>
        <v>36</v>
      </c>
      <c r="B178" s="7">
        <v>23020399</v>
      </c>
      <c r="C178" s="6" t="s">
        <v>484</v>
      </c>
      <c r="D178" s="6" t="s">
        <v>485</v>
      </c>
      <c r="E178" s="7" t="s">
        <v>100</v>
      </c>
      <c r="F178" s="7" t="s">
        <v>56</v>
      </c>
      <c r="G178" s="8" t="str">
        <f>VLOOKUP(B178,'[1]ds đẩy lên PM'!$B$4:$F$6819,5,0)</f>
        <v>Xuất sắc</v>
      </c>
      <c r="H178" s="8" t="s">
        <v>5218</v>
      </c>
      <c r="I178" s="60"/>
      <c r="J178" s="6" t="s">
        <v>9</v>
      </c>
      <c r="K178" s="6" t="s">
        <v>5231</v>
      </c>
      <c r="L178" s="6" t="s">
        <v>10</v>
      </c>
      <c r="M178" s="6"/>
    </row>
    <row r="179" spans="1:13" x14ac:dyDescent="0.2">
      <c r="A179" s="7">
        <f t="shared" si="3"/>
        <v>37</v>
      </c>
      <c r="B179" s="7">
        <v>23020426</v>
      </c>
      <c r="C179" s="6" t="s">
        <v>616</v>
      </c>
      <c r="D179" s="6" t="s">
        <v>617</v>
      </c>
      <c r="E179" s="7" t="s">
        <v>429</v>
      </c>
      <c r="F179" s="7" t="s">
        <v>23</v>
      </c>
      <c r="G179" s="16" t="str">
        <f>VLOOKUP(B179,'[1]ds đẩy lên PM'!$B$4:$F$6819,5,0)</f>
        <v>Tốt</v>
      </c>
      <c r="H179" s="16" t="s">
        <v>5217</v>
      </c>
      <c r="I179" s="60"/>
      <c r="J179" s="6" t="s">
        <v>9</v>
      </c>
      <c r="K179" s="6" t="s">
        <v>5231</v>
      </c>
      <c r="L179" s="6" t="s">
        <v>10</v>
      </c>
      <c r="M179" s="6"/>
    </row>
    <row r="180" spans="1:13" x14ac:dyDescent="0.2">
      <c r="A180" s="7">
        <f t="shared" si="3"/>
        <v>38</v>
      </c>
      <c r="B180" s="7">
        <v>23020333</v>
      </c>
      <c r="C180" s="6" t="s">
        <v>422</v>
      </c>
      <c r="D180" s="6" t="s">
        <v>423</v>
      </c>
      <c r="E180" s="7" t="s">
        <v>284</v>
      </c>
      <c r="F180" s="7" t="s">
        <v>38</v>
      </c>
      <c r="G180" s="16" t="str">
        <f>VLOOKUP(B180,'[1]ds đẩy lên PM'!$B$4:$F$6819,5,0)</f>
        <v>Tốt</v>
      </c>
      <c r="H180" s="16" t="s">
        <v>5217</v>
      </c>
      <c r="I180" s="60"/>
      <c r="J180" s="6" t="s">
        <v>9</v>
      </c>
      <c r="K180" s="6" t="s">
        <v>5231</v>
      </c>
      <c r="L180" s="6" t="s">
        <v>10</v>
      </c>
      <c r="M180" s="6"/>
    </row>
    <row r="181" spans="1:13" x14ac:dyDescent="0.2">
      <c r="A181" s="7">
        <f t="shared" si="3"/>
        <v>39</v>
      </c>
      <c r="B181" s="7">
        <v>23020438</v>
      </c>
      <c r="C181" s="6" t="s">
        <v>615</v>
      </c>
      <c r="D181" s="6" t="s">
        <v>499</v>
      </c>
      <c r="E181" s="7" t="s">
        <v>440</v>
      </c>
      <c r="F181" s="7" t="s">
        <v>114</v>
      </c>
      <c r="G181" s="8" t="str">
        <f>VLOOKUP(B181,'[1]ds đẩy lên PM'!$B$4:$F$6819,5,0)</f>
        <v>Xuất sắc</v>
      </c>
      <c r="H181" s="8" t="s">
        <v>5217</v>
      </c>
      <c r="I181" s="60"/>
      <c r="J181" s="6" t="s">
        <v>9</v>
      </c>
      <c r="K181" s="6" t="s">
        <v>5231</v>
      </c>
      <c r="L181" s="6" t="s">
        <v>10</v>
      </c>
      <c r="M181" s="6"/>
    </row>
    <row r="182" spans="1:13" x14ac:dyDescent="0.2">
      <c r="A182" s="7">
        <f t="shared" si="3"/>
        <v>40</v>
      </c>
      <c r="B182" s="7">
        <v>23020383</v>
      </c>
      <c r="C182" s="6" t="s">
        <v>474</v>
      </c>
      <c r="D182" s="6" t="s">
        <v>475</v>
      </c>
      <c r="E182" s="7" t="s">
        <v>322</v>
      </c>
      <c r="F182" s="7" t="s">
        <v>432</v>
      </c>
      <c r="G182" s="8" t="str">
        <f>VLOOKUP(B182,'[1]ds đẩy lên PM'!$B$4:$F$6819,5,0)</f>
        <v>Xuất sắc</v>
      </c>
      <c r="H182" s="8" t="s">
        <v>5217</v>
      </c>
      <c r="I182" s="60"/>
      <c r="J182" s="6" t="s">
        <v>9</v>
      </c>
      <c r="K182" s="6" t="s">
        <v>5231</v>
      </c>
      <c r="L182" s="6" t="s">
        <v>10</v>
      </c>
      <c r="M182" s="6"/>
    </row>
    <row r="183" spans="1:13" x14ac:dyDescent="0.2">
      <c r="A183" s="7">
        <f t="shared" si="3"/>
        <v>41</v>
      </c>
      <c r="B183" s="7">
        <v>23020386</v>
      </c>
      <c r="C183" s="6" t="s">
        <v>583</v>
      </c>
      <c r="D183" s="6" t="s">
        <v>584</v>
      </c>
      <c r="E183" s="7" t="s">
        <v>435</v>
      </c>
      <c r="F183" s="7" t="s">
        <v>82</v>
      </c>
      <c r="G183" s="8" t="str">
        <f>VLOOKUP(B183,'[1]ds đẩy lên PM'!$B$4:$F$6819,5,0)</f>
        <v>Xuất sắc</v>
      </c>
      <c r="H183" s="8" t="s">
        <v>5217</v>
      </c>
      <c r="I183" s="60"/>
      <c r="J183" s="6" t="s">
        <v>9</v>
      </c>
      <c r="K183" s="6" t="s">
        <v>5231</v>
      </c>
      <c r="L183" s="6" t="s">
        <v>10</v>
      </c>
      <c r="M183" s="6"/>
    </row>
    <row r="184" spans="1:13" x14ac:dyDescent="0.2">
      <c r="A184" s="7">
        <f t="shared" si="3"/>
        <v>42</v>
      </c>
      <c r="B184" s="7">
        <v>23020356</v>
      </c>
      <c r="C184" s="6" t="s">
        <v>557</v>
      </c>
      <c r="D184" s="6" t="s">
        <v>434</v>
      </c>
      <c r="E184" s="7" t="s">
        <v>90</v>
      </c>
      <c r="F184" s="7" t="s">
        <v>558</v>
      </c>
      <c r="G184" s="8" t="str">
        <f>VLOOKUP(B184,'[1]ds đẩy lên PM'!$B$4:$F$6819,5,0)</f>
        <v>Xuất sắc</v>
      </c>
      <c r="H184" s="8" t="s">
        <v>5217</v>
      </c>
      <c r="I184" s="60"/>
      <c r="J184" s="6" t="s">
        <v>9</v>
      </c>
      <c r="K184" s="6" t="s">
        <v>5231</v>
      </c>
      <c r="L184" s="6" t="s">
        <v>10</v>
      </c>
      <c r="M184" s="6"/>
    </row>
    <row r="185" spans="1:13" x14ac:dyDescent="0.2">
      <c r="A185" s="7">
        <f t="shared" si="3"/>
        <v>43</v>
      </c>
      <c r="B185" s="7">
        <v>23020364</v>
      </c>
      <c r="C185" s="6" t="s">
        <v>564</v>
      </c>
      <c r="D185" s="6" t="s">
        <v>565</v>
      </c>
      <c r="E185" s="7" t="s">
        <v>480</v>
      </c>
      <c r="F185" s="7" t="s">
        <v>173</v>
      </c>
      <c r="G185" s="8" t="str">
        <f>VLOOKUP(B185,'[1]ds đẩy lên PM'!$B$4:$F$6819,5,0)</f>
        <v>Xuất sắc</v>
      </c>
      <c r="H185" s="8" t="s">
        <v>5217</v>
      </c>
      <c r="I185" s="60"/>
      <c r="J185" s="6" t="s">
        <v>9</v>
      </c>
      <c r="K185" s="6" t="s">
        <v>5231</v>
      </c>
      <c r="L185" s="6" t="s">
        <v>10</v>
      </c>
      <c r="M185" s="6"/>
    </row>
    <row r="186" spans="1:13" x14ac:dyDescent="0.2">
      <c r="A186" s="7">
        <f t="shared" si="3"/>
        <v>44</v>
      </c>
      <c r="B186" s="7">
        <v>23020379</v>
      </c>
      <c r="C186" s="6" t="s">
        <v>466</v>
      </c>
      <c r="D186" s="6" t="s">
        <v>467</v>
      </c>
      <c r="E186" s="7" t="s">
        <v>322</v>
      </c>
      <c r="F186" s="7" t="s">
        <v>173</v>
      </c>
      <c r="G186" s="8" t="str">
        <f>VLOOKUP(B186,'[1]ds đẩy lên PM'!$B$4:$F$6819,5,0)</f>
        <v>Xuất sắc</v>
      </c>
      <c r="H186" s="8" t="s">
        <v>5217</v>
      </c>
      <c r="I186" s="60"/>
      <c r="J186" s="6" t="s">
        <v>9</v>
      </c>
      <c r="K186" s="6" t="s">
        <v>5231</v>
      </c>
      <c r="L186" s="6" t="s">
        <v>10</v>
      </c>
      <c r="M186" s="6"/>
    </row>
    <row r="187" spans="1:13" x14ac:dyDescent="0.2">
      <c r="A187" s="7">
        <f t="shared" si="3"/>
        <v>45</v>
      </c>
      <c r="B187" s="7">
        <v>23020384</v>
      </c>
      <c r="C187" s="6" t="s">
        <v>582</v>
      </c>
      <c r="D187" s="6" t="s">
        <v>548</v>
      </c>
      <c r="E187" s="7" t="s">
        <v>100</v>
      </c>
      <c r="F187" s="7" t="s">
        <v>173</v>
      </c>
      <c r="G187" s="8" t="str">
        <f>VLOOKUP(B187,'[1]ds đẩy lên PM'!$B$4:$F$6819,5,0)</f>
        <v>Xuất sắc</v>
      </c>
      <c r="H187" s="8" t="s">
        <v>5217</v>
      </c>
      <c r="I187" s="60"/>
      <c r="J187" s="6" t="s">
        <v>9</v>
      </c>
      <c r="K187" s="6" t="s">
        <v>5231</v>
      </c>
      <c r="L187" s="6" t="s">
        <v>10</v>
      </c>
      <c r="M187" s="6"/>
    </row>
    <row r="188" spans="1:13" x14ac:dyDescent="0.2">
      <c r="A188" s="7">
        <f t="shared" si="3"/>
        <v>46</v>
      </c>
      <c r="B188" s="7">
        <v>23020325</v>
      </c>
      <c r="C188" s="6" t="s">
        <v>414</v>
      </c>
      <c r="D188" s="6" t="s">
        <v>415</v>
      </c>
      <c r="E188" s="7" t="s">
        <v>322</v>
      </c>
      <c r="F188" s="7" t="s">
        <v>205</v>
      </c>
      <c r="G188" s="8" t="str">
        <f>VLOOKUP(B188,'[1]ds đẩy lên PM'!$B$4:$F$6819,5,0)</f>
        <v>Tốt</v>
      </c>
      <c r="H188" s="8" t="s">
        <v>5217</v>
      </c>
      <c r="I188" s="60"/>
      <c r="J188" s="6" t="s">
        <v>9</v>
      </c>
      <c r="K188" s="6" t="s">
        <v>5231</v>
      </c>
      <c r="L188" s="6" t="s">
        <v>10</v>
      </c>
      <c r="M188" s="6"/>
    </row>
    <row r="189" spans="1:13" x14ac:dyDescent="0.2">
      <c r="A189" s="7">
        <f t="shared" si="3"/>
        <v>47</v>
      </c>
      <c r="B189" s="7">
        <v>23020365</v>
      </c>
      <c r="C189" s="6" t="s">
        <v>454</v>
      </c>
      <c r="D189" s="6" t="s">
        <v>455</v>
      </c>
      <c r="E189" s="7" t="s">
        <v>322</v>
      </c>
      <c r="F189" s="7" t="s">
        <v>205</v>
      </c>
      <c r="G189" s="8" t="str">
        <f>VLOOKUP(B189,'[1]ds đẩy lên PM'!$B$4:$F$6819,5,0)</f>
        <v>Xuất sắc</v>
      </c>
      <c r="H189" s="8" t="s">
        <v>5217</v>
      </c>
      <c r="I189" s="60"/>
      <c r="J189" s="6" t="s">
        <v>9</v>
      </c>
      <c r="K189" s="6" t="s">
        <v>5231</v>
      </c>
      <c r="L189" s="6" t="s">
        <v>10</v>
      </c>
      <c r="M189" s="6"/>
    </row>
    <row r="190" spans="1:13" x14ac:dyDescent="0.2">
      <c r="A190" s="7">
        <f t="shared" si="3"/>
        <v>48</v>
      </c>
      <c r="B190" s="7">
        <v>23020427</v>
      </c>
      <c r="C190" s="6" t="s">
        <v>518</v>
      </c>
      <c r="D190" s="6" t="s">
        <v>265</v>
      </c>
      <c r="E190" s="7" t="s">
        <v>322</v>
      </c>
      <c r="F190" s="7" t="s">
        <v>205</v>
      </c>
      <c r="G190" s="8" t="str">
        <f>VLOOKUP(B190,'[1]ds đẩy lên PM'!$B$4:$F$6819,5,0)</f>
        <v>Xuất sắc</v>
      </c>
      <c r="H190" s="8" t="s">
        <v>5217</v>
      </c>
      <c r="I190" s="60"/>
      <c r="J190" s="6" t="s">
        <v>9</v>
      </c>
      <c r="K190" s="6" t="s">
        <v>5231</v>
      </c>
      <c r="L190" s="6" t="s">
        <v>10</v>
      </c>
      <c r="M190" s="6"/>
    </row>
    <row r="191" spans="1:13" x14ac:dyDescent="0.2">
      <c r="A191" s="7">
        <f t="shared" si="3"/>
        <v>49</v>
      </c>
      <c r="B191" s="7">
        <v>23020342</v>
      </c>
      <c r="C191" s="6" t="s">
        <v>545</v>
      </c>
      <c r="D191" s="6" t="s">
        <v>546</v>
      </c>
      <c r="E191" s="7" t="s">
        <v>90</v>
      </c>
      <c r="F191" s="7" t="s">
        <v>205</v>
      </c>
      <c r="G191" s="8" t="str">
        <f>VLOOKUP(B191,'[1]ds đẩy lên PM'!$B$4:$F$6819,5,0)</f>
        <v>Xuất sắc</v>
      </c>
      <c r="H191" s="8" t="s">
        <v>5217</v>
      </c>
      <c r="I191" s="60"/>
      <c r="J191" s="6" t="s">
        <v>9</v>
      </c>
      <c r="K191" s="6" t="s">
        <v>5231</v>
      </c>
      <c r="L191" s="6" t="s">
        <v>10</v>
      </c>
      <c r="M191" s="6"/>
    </row>
    <row r="192" spans="1:13" x14ac:dyDescent="0.2">
      <c r="A192" s="7">
        <f t="shared" si="3"/>
        <v>50</v>
      </c>
      <c r="B192" s="7">
        <v>23020403</v>
      </c>
      <c r="C192" s="6" t="s">
        <v>489</v>
      </c>
      <c r="D192" s="6" t="s">
        <v>490</v>
      </c>
      <c r="E192" s="7" t="s">
        <v>440</v>
      </c>
      <c r="F192" s="7" t="s">
        <v>134</v>
      </c>
      <c r="G192" s="8" t="str">
        <f>VLOOKUP(B192,'[1]ds đẩy lên PM'!$B$4:$F$6819,5,0)</f>
        <v>Xuất sắc</v>
      </c>
      <c r="H192" s="8" t="s">
        <v>5217</v>
      </c>
      <c r="I192" s="60"/>
      <c r="J192" s="6" t="s">
        <v>9</v>
      </c>
      <c r="K192" s="6" t="s">
        <v>5231</v>
      </c>
      <c r="L192" s="6" t="s">
        <v>10</v>
      </c>
      <c r="M192" s="6"/>
    </row>
    <row r="193" spans="1:13" x14ac:dyDescent="0.2">
      <c r="A193" s="7">
        <f t="shared" si="3"/>
        <v>51</v>
      </c>
      <c r="B193" s="7">
        <v>23020408</v>
      </c>
      <c r="C193" s="6" t="s">
        <v>601</v>
      </c>
      <c r="D193" s="6" t="s">
        <v>602</v>
      </c>
      <c r="E193" s="7" t="s">
        <v>94</v>
      </c>
      <c r="F193" s="7" t="s">
        <v>134</v>
      </c>
      <c r="G193" s="8" t="str">
        <f>VLOOKUP(B193,'[1]ds đẩy lên PM'!$B$4:$F$6819,5,0)</f>
        <v>Tốt</v>
      </c>
      <c r="H193" s="8" t="s">
        <v>5217</v>
      </c>
      <c r="I193" s="60"/>
      <c r="J193" s="6" t="s">
        <v>9</v>
      </c>
      <c r="K193" s="6" t="s">
        <v>5231</v>
      </c>
      <c r="L193" s="6" t="s">
        <v>10</v>
      </c>
      <c r="M193" s="6"/>
    </row>
    <row r="194" spans="1:13" x14ac:dyDescent="0.2">
      <c r="A194" s="7">
        <f t="shared" si="3"/>
        <v>52</v>
      </c>
      <c r="B194" s="7">
        <v>23020354</v>
      </c>
      <c r="C194" s="6" t="s">
        <v>555</v>
      </c>
      <c r="D194" s="6" t="s">
        <v>556</v>
      </c>
      <c r="E194" s="7" t="s">
        <v>284</v>
      </c>
      <c r="F194" s="7" t="s">
        <v>453</v>
      </c>
      <c r="G194" s="8" t="str">
        <f>VLOOKUP(B194,'[1]ds đẩy lên PM'!$B$4:$F$6819,5,0)</f>
        <v>Xuất sắc</v>
      </c>
      <c r="H194" s="8" t="s">
        <v>5217</v>
      </c>
      <c r="I194" s="60"/>
      <c r="J194" s="6" t="s">
        <v>9</v>
      </c>
      <c r="K194" s="6" t="s">
        <v>5231</v>
      </c>
      <c r="L194" s="6" t="s">
        <v>10</v>
      </c>
      <c r="M194" s="6"/>
    </row>
    <row r="195" spans="1:13" x14ac:dyDescent="0.2">
      <c r="A195" s="7">
        <f t="shared" si="3"/>
        <v>53</v>
      </c>
      <c r="B195" s="7">
        <v>23020363</v>
      </c>
      <c r="C195" s="6" t="s">
        <v>451</v>
      </c>
      <c r="D195" s="6" t="s">
        <v>452</v>
      </c>
      <c r="E195" s="7" t="s">
        <v>81</v>
      </c>
      <c r="F195" s="7" t="s">
        <v>453</v>
      </c>
      <c r="G195" s="8" t="str">
        <f>VLOOKUP(B195,'[1]ds đẩy lên PM'!$B$4:$F$6819,5,0)</f>
        <v>Xuất sắc</v>
      </c>
      <c r="H195" s="8" t="s">
        <v>5217</v>
      </c>
      <c r="I195" s="60"/>
      <c r="J195" s="6" t="s">
        <v>9</v>
      </c>
      <c r="K195" s="6" t="s">
        <v>5231</v>
      </c>
      <c r="L195" s="6" t="s">
        <v>10</v>
      </c>
      <c r="M195" s="6"/>
    </row>
    <row r="196" spans="1:13" x14ac:dyDescent="0.2">
      <c r="A196" s="7">
        <f t="shared" si="3"/>
        <v>54</v>
      </c>
      <c r="B196" s="7">
        <v>23020421</v>
      </c>
      <c r="C196" s="6" t="s">
        <v>507</v>
      </c>
      <c r="D196" s="6" t="s">
        <v>508</v>
      </c>
      <c r="E196" s="7" t="s">
        <v>440</v>
      </c>
      <c r="F196" s="7" t="s">
        <v>509</v>
      </c>
      <c r="G196" s="8" t="str">
        <f>VLOOKUP(B196,'[1]ds đẩy lên PM'!$B$4:$F$6819,5,0)</f>
        <v>Xuất sắc</v>
      </c>
      <c r="H196" s="8" t="s">
        <v>5217</v>
      </c>
      <c r="I196" s="60"/>
      <c r="J196" s="6" t="s">
        <v>9</v>
      </c>
      <c r="K196" s="6" t="s">
        <v>5231</v>
      </c>
      <c r="L196" s="6" t="s">
        <v>10</v>
      </c>
      <c r="M196" s="6"/>
    </row>
    <row r="197" spans="1:13" x14ac:dyDescent="0.2">
      <c r="A197" s="7">
        <f t="shared" si="3"/>
        <v>55</v>
      </c>
      <c r="B197" s="7">
        <v>23020387</v>
      </c>
      <c r="C197" s="6" t="s">
        <v>472</v>
      </c>
      <c r="D197" s="6" t="s">
        <v>473</v>
      </c>
      <c r="E197" s="7" t="s">
        <v>388</v>
      </c>
      <c r="F197" s="7" t="s">
        <v>421</v>
      </c>
      <c r="G197" s="8" t="str">
        <f>VLOOKUP(B197,'[1]ds đẩy lên PM'!$B$4:$F$6819,5,0)</f>
        <v>Xuất sắc</v>
      </c>
      <c r="H197" s="8" t="s">
        <v>5217</v>
      </c>
      <c r="I197" s="60"/>
      <c r="J197" s="6" t="s">
        <v>9</v>
      </c>
      <c r="K197" s="6" t="s">
        <v>5231</v>
      </c>
      <c r="L197" s="6" t="s">
        <v>10</v>
      </c>
      <c r="M197" s="6"/>
    </row>
    <row r="198" spans="1:13" x14ac:dyDescent="0.2">
      <c r="A198" s="7">
        <f t="shared" si="3"/>
        <v>56</v>
      </c>
      <c r="B198" s="7">
        <v>23020424</v>
      </c>
      <c r="C198" s="6" t="s">
        <v>613</v>
      </c>
      <c r="D198" s="6" t="s">
        <v>614</v>
      </c>
      <c r="E198" s="7" t="s">
        <v>440</v>
      </c>
      <c r="F198" s="7" t="s">
        <v>421</v>
      </c>
      <c r="G198" s="8" t="str">
        <f>VLOOKUP(B198,'[1]ds đẩy lên PM'!$B$4:$F$6819,5,0)</f>
        <v>Xuất sắc</v>
      </c>
      <c r="H198" s="8" t="s">
        <v>5217</v>
      </c>
      <c r="I198" s="60"/>
      <c r="J198" s="6" t="s">
        <v>9</v>
      </c>
      <c r="K198" s="6" t="s">
        <v>5231</v>
      </c>
      <c r="L198" s="6" t="s">
        <v>10</v>
      </c>
      <c r="M198" s="6"/>
    </row>
    <row r="199" spans="1:13" x14ac:dyDescent="0.2">
      <c r="A199" s="7">
        <f t="shared" si="3"/>
        <v>57</v>
      </c>
      <c r="B199" s="7">
        <v>23020329</v>
      </c>
      <c r="C199" s="6" t="s">
        <v>419</v>
      </c>
      <c r="D199" s="6" t="s">
        <v>420</v>
      </c>
      <c r="E199" s="7" t="s">
        <v>284</v>
      </c>
      <c r="F199" s="7" t="s">
        <v>421</v>
      </c>
      <c r="G199" s="8" t="str">
        <f>VLOOKUP(B199,'[1]ds đẩy lên PM'!$B$4:$F$6819,5,0)</f>
        <v>Tốt</v>
      </c>
      <c r="H199" s="8" t="s">
        <v>5217</v>
      </c>
      <c r="I199" s="60"/>
      <c r="J199" s="6" t="s">
        <v>9</v>
      </c>
      <c r="K199" s="6" t="s">
        <v>5231</v>
      </c>
      <c r="L199" s="6" t="s">
        <v>10</v>
      </c>
      <c r="M199" s="6"/>
    </row>
    <row r="200" spans="1:13" x14ac:dyDescent="0.2">
      <c r="A200" s="7">
        <f t="shared" si="3"/>
        <v>58</v>
      </c>
      <c r="B200" s="7">
        <v>23020385</v>
      </c>
      <c r="C200" s="6" t="s">
        <v>470</v>
      </c>
      <c r="D200" s="6" t="s">
        <v>471</v>
      </c>
      <c r="E200" s="7" t="s">
        <v>440</v>
      </c>
      <c r="F200" s="7" t="s">
        <v>19</v>
      </c>
      <c r="G200" s="8" t="str">
        <f>VLOOKUP(B200,'[1]ds đẩy lên PM'!$B$4:$F$6819,5,0)</f>
        <v>Xuất sắc</v>
      </c>
      <c r="H200" s="8" t="s">
        <v>5217</v>
      </c>
      <c r="I200" s="60"/>
      <c r="J200" s="6" t="s">
        <v>9</v>
      </c>
      <c r="K200" s="6" t="s">
        <v>5231</v>
      </c>
      <c r="L200" s="6" t="s">
        <v>10</v>
      </c>
      <c r="M200" s="6"/>
    </row>
    <row r="201" spans="1:13" x14ac:dyDescent="0.2">
      <c r="A201" s="7">
        <f t="shared" si="3"/>
        <v>59</v>
      </c>
      <c r="B201" s="7">
        <v>23020357</v>
      </c>
      <c r="C201" s="6" t="s">
        <v>449</v>
      </c>
      <c r="D201" s="6" t="s">
        <v>450</v>
      </c>
      <c r="E201" s="7" t="s">
        <v>40</v>
      </c>
      <c r="F201" s="7" t="s">
        <v>288</v>
      </c>
      <c r="G201" s="8" t="str">
        <f>VLOOKUP(B201,'[1]ds đẩy lên PM'!$B$4:$F$6819,5,0)</f>
        <v>Xuất sắc</v>
      </c>
      <c r="H201" s="8" t="s">
        <v>5217</v>
      </c>
      <c r="I201" s="60"/>
      <c r="J201" s="6" t="s">
        <v>9</v>
      </c>
      <c r="K201" s="6" t="s">
        <v>5231</v>
      </c>
      <c r="L201" s="6" t="s">
        <v>10</v>
      </c>
      <c r="M201" s="6"/>
    </row>
    <row r="202" spans="1:13" x14ac:dyDescent="0.2">
      <c r="A202" s="7">
        <f t="shared" si="3"/>
        <v>60</v>
      </c>
      <c r="B202" s="7">
        <v>23020392</v>
      </c>
      <c r="C202" s="6" t="s">
        <v>589</v>
      </c>
      <c r="D202" s="6" t="s">
        <v>590</v>
      </c>
      <c r="E202" s="7" t="s">
        <v>322</v>
      </c>
      <c r="F202" s="7" t="s">
        <v>288</v>
      </c>
      <c r="G202" s="8" t="str">
        <f>VLOOKUP(B202,'[1]ds đẩy lên PM'!$B$4:$F$6819,5,0)</f>
        <v>Xuất sắc</v>
      </c>
      <c r="H202" s="8" t="s">
        <v>5217</v>
      </c>
      <c r="I202" s="60"/>
      <c r="J202" s="6" t="s">
        <v>9</v>
      </c>
      <c r="K202" s="6" t="s">
        <v>5231</v>
      </c>
      <c r="L202" s="6" t="s">
        <v>10</v>
      </c>
      <c r="M202" s="6"/>
    </row>
    <row r="203" spans="1:13" x14ac:dyDescent="0.2">
      <c r="A203" s="7">
        <f t="shared" si="3"/>
        <v>61</v>
      </c>
      <c r="B203" s="7">
        <v>23020346</v>
      </c>
      <c r="C203" s="6" t="s">
        <v>549</v>
      </c>
      <c r="D203" s="6" t="s">
        <v>439</v>
      </c>
      <c r="E203" s="7" t="s">
        <v>40</v>
      </c>
      <c r="F203" s="7" t="s">
        <v>60</v>
      </c>
      <c r="G203" s="8" t="str">
        <f>VLOOKUP(B203,'[1]ds đẩy lên PM'!$B$4:$F$6819,5,0)</f>
        <v>Xuất sắc</v>
      </c>
      <c r="H203" s="8" t="s">
        <v>5217</v>
      </c>
      <c r="I203" s="60"/>
      <c r="J203" s="6" t="s">
        <v>9</v>
      </c>
      <c r="K203" s="6" t="s">
        <v>5231</v>
      </c>
      <c r="L203" s="6" t="s">
        <v>10</v>
      </c>
      <c r="M203" s="6"/>
    </row>
    <row r="204" spans="1:13" x14ac:dyDescent="0.2">
      <c r="A204" s="7">
        <f t="shared" si="3"/>
        <v>62</v>
      </c>
      <c r="B204" s="7">
        <v>23020339</v>
      </c>
      <c r="C204" s="6" t="s">
        <v>433</v>
      </c>
      <c r="D204" s="6" t="s">
        <v>434</v>
      </c>
      <c r="E204" s="7" t="s">
        <v>435</v>
      </c>
      <c r="F204" s="7" t="s">
        <v>60</v>
      </c>
      <c r="G204" s="8" t="str">
        <f>VLOOKUP(B204,'[1]ds đẩy lên PM'!$B$4:$F$6819,5,0)</f>
        <v>Tốt</v>
      </c>
      <c r="H204" s="8" t="s">
        <v>5217</v>
      </c>
      <c r="I204" s="60"/>
      <c r="J204" s="6" t="s">
        <v>9</v>
      </c>
      <c r="K204" s="6" t="s">
        <v>5231</v>
      </c>
      <c r="L204" s="6" t="s">
        <v>10</v>
      </c>
      <c r="M204" s="6"/>
    </row>
    <row r="205" spans="1:13" x14ac:dyDescent="0.2">
      <c r="A205" s="7">
        <f t="shared" si="3"/>
        <v>63</v>
      </c>
      <c r="B205" s="7">
        <v>23020406</v>
      </c>
      <c r="C205" s="6" t="s">
        <v>600</v>
      </c>
      <c r="D205" s="6" t="s">
        <v>520</v>
      </c>
      <c r="E205" s="7" t="s">
        <v>322</v>
      </c>
      <c r="F205" s="7" t="s">
        <v>87</v>
      </c>
      <c r="G205" s="8" t="str">
        <f>VLOOKUP(B205,'[1]ds đẩy lên PM'!$B$4:$F$6819,5,0)</f>
        <v>Tốt</v>
      </c>
      <c r="H205" s="8" t="s">
        <v>5217</v>
      </c>
      <c r="I205" s="60"/>
      <c r="J205" s="6" t="s">
        <v>9</v>
      </c>
      <c r="K205" s="6" t="s">
        <v>5231</v>
      </c>
      <c r="L205" s="6" t="s">
        <v>10</v>
      </c>
      <c r="M205" s="6"/>
    </row>
    <row r="206" spans="1:13" x14ac:dyDescent="0.2">
      <c r="A206" s="7">
        <f t="shared" si="3"/>
        <v>64</v>
      </c>
      <c r="B206" s="7">
        <v>23020422</v>
      </c>
      <c r="C206" s="6" t="s">
        <v>611</v>
      </c>
      <c r="D206" s="6" t="s">
        <v>612</v>
      </c>
      <c r="E206" s="7" t="s">
        <v>322</v>
      </c>
      <c r="F206" s="7" t="s">
        <v>259</v>
      </c>
      <c r="G206" s="8" t="str">
        <f>VLOOKUP(B206,'[1]ds đẩy lên PM'!$B$4:$F$6819,5,0)</f>
        <v>Tốt</v>
      </c>
      <c r="H206" s="8" t="s">
        <v>5217</v>
      </c>
      <c r="I206" s="60"/>
      <c r="J206" s="6" t="s">
        <v>9</v>
      </c>
      <c r="K206" s="6" t="s">
        <v>5231</v>
      </c>
      <c r="L206" s="6" t="s">
        <v>10</v>
      </c>
      <c r="M206" s="6"/>
    </row>
    <row r="207" spans="1:13" x14ac:dyDescent="0.2">
      <c r="A207" s="7">
        <f t="shared" si="3"/>
        <v>65</v>
      </c>
      <c r="B207" s="7">
        <v>23020418</v>
      </c>
      <c r="C207" s="6" t="s">
        <v>609</v>
      </c>
      <c r="D207" s="6" t="s">
        <v>610</v>
      </c>
      <c r="E207" s="7" t="s">
        <v>322</v>
      </c>
      <c r="F207" s="7" t="s">
        <v>48</v>
      </c>
      <c r="G207" s="8" t="str">
        <f>VLOOKUP(B207,'[1]ds đẩy lên PM'!$B$4:$F$6819,5,0)</f>
        <v>Xuất sắc</v>
      </c>
      <c r="H207" s="8" t="s">
        <v>5217</v>
      </c>
      <c r="I207" s="60"/>
      <c r="J207" s="6" t="s">
        <v>9</v>
      </c>
      <c r="K207" s="6" t="s">
        <v>5231</v>
      </c>
      <c r="L207" s="6" t="s">
        <v>10</v>
      </c>
      <c r="M207" s="6"/>
    </row>
    <row r="208" spans="1:13" x14ac:dyDescent="0.2">
      <c r="A208" s="7">
        <f t="shared" si="3"/>
        <v>66</v>
      </c>
      <c r="B208" s="7">
        <v>23020439</v>
      </c>
      <c r="C208" s="6" t="s">
        <v>515</v>
      </c>
      <c r="D208" s="6" t="s">
        <v>476</v>
      </c>
      <c r="E208" s="7" t="s">
        <v>322</v>
      </c>
      <c r="F208" s="7" t="s">
        <v>48</v>
      </c>
      <c r="G208" s="8" t="str">
        <f>VLOOKUP(B208,'[1]ds đẩy lên PM'!$B$4:$F$6819,5,0)</f>
        <v>Xuất sắc</v>
      </c>
      <c r="H208" s="8" t="s">
        <v>5217</v>
      </c>
      <c r="I208" s="60"/>
      <c r="J208" s="6" t="s">
        <v>9</v>
      </c>
      <c r="K208" s="6" t="s">
        <v>5231</v>
      </c>
      <c r="L208" s="6" t="s">
        <v>10</v>
      </c>
      <c r="M208" s="6"/>
    </row>
    <row r="209" spans="1:13" x14ac:dyDescent="0.2">
      <c r="A209" s="7">
        <f t="shared" ref="A209:A235" si="4">A208+1</f>
        <v>67</v>
      </c>
      <c r="B209" s="7">
        <v>23020395</v>
      </c>
      <c r="C209" s="6" t="s">
        <v>479</v>
      </c>
      <c r="D209" s="6" t="s">
        <v>452</v>
      </c>
      <c r="E209" s="7" t="s">
        <v>480</v>
      </c>
      <c r="F209" s="7" t="s">
        <v>303</v>
      </c>
      <c r="G209" s="8" t="str">
        <f>VLOOKUP(B209,'[1]ds đẩy lên PM'!$B$4:$F$6819,5,0)</f>
        <v>Xuất sắc</v>
      </c>
      <c r="H209" s="8" t="s">
        <v>5217</v>
      </c>
      <c r="I209" s="60"/>
      <c r="J209" s="6" t="s">
        <v>9</v>
      </c>
      <c r="K209" s="6" t="s">
        <v>5231</v>
      </c>
      <c r="L209" s="6" t="s">
        <v>10</v>
      </c>
      <c r="M209" s="6"/>
    </row>
    <row r="210" spans="1:13" x14ac:dyDescent="0.2">
      <c r="A210" s="7">
        <f t="shared" si="4"/>
        <v>68</v>
      </c>
      <c r="B210" s="7">
        <v>23020371</v>
      </c>
      <c r="C210" s="6" t="s">
        <v>458</v>
      </c>
      <c r="D210" s="6" t="s">
        <v>459</v>
      </c>
      <c r="E210" s="7" t="s">
        <v>322</v>
      </c>
      <c r="F210" s="7" t="s">
        <v>303</v>
      </c>
      <c r="G210" s="8" t="str">
        <f>VLOOKUP(B210,'[1]ds đẩy lên PM'!$B$4:$F$6819,5,0)</f>
        <v>Xuất sắc</v>
      </c>
      <c r="H210" s="8" t="s">
        <v>5217</v>
      </c>
      <c r="I210" s="60"/>
      <c r="J210" s="6" t="s">
        <v>9</v>
      </c>
      <c r="K210" s="6" t="s">
        <v>5231</v>
      </c>
      <c r="L210" s="6" t="s">
        <v>10</v>
      </c>
      <c r="M210" s="6"/>
    </row>
    <row r="211" spans="1:13" x14ac:dyDescent="0.2">
      <c r="A211" s="7">
        <f t="shared" si="4"/>
        <v>69</v>
      </c>
      <c r="B211" s="7">
        <v>23020360</v>
      </c>
      <c r="C211" s="6" t="s">
        <v>561</v>
      </c>
      <c r="D211" s="6" t="s">
        <v>562</v>
      </c>
      <c r="E211" s="7" t="s">
        <v>284</v>
      </c>
      <c r="F211" s="7" t="s">
        <v>121</v>
      </c>
      <c r="G211" s="8" t="str">
        <f>VLOOKUP(B211,'[1]ds đẩy lên PM'!$B$4:$F$6819,5,0)</f>
        <v>Xuất sắc</v>
      </c>
      <c r="H211" s="8" t="s">
        <v>5217</v>
      </c>
      <c r="I211" s="60"/>
      <c r="J211" s="6" t="s">
        <v>9</v>
      </c>
      <c r="K211" s="6" t="s">
        <v>5231</v>
      </c>
      <c r="L211" s="6" t="s">
        <v>10</v>
      </c>
      <c r="M211" s="6"/>
    </row>
    <row r="212" spans="1:13" x14ac:dyDescent="0.2">
      <c r="A212" s="7">
        <f t="shared" si="4"/>
        <v>70</v>
      </c>
      <c r="B212" s="7">
        <v>23020393</v>
      </c>
      <c r="C212" s="6" t="s">
        <v>478</v>
      </c>
      <c r="D212" s="6" t="s">
        <v>428</v>
      </c>
      <c r="E212" s="7" t="s">
        <v>100</v>
      </c>
      <c r="F212" s="7" t="s">
        <v>121</v>
      </c>
      <c r="G212" s="8" t="str">
        <f>VLOOKUP(B212,'[1]ds đẩy lên PM'!$B$4:$F$6819,5,0)</f>
        <v>Xuất sắc</v>
      </c>
      <c r="H212" s="8" t="s">
        <v>5217</v>
      </c>
      <c r="I212" s="60"/>
      <c r="J212" s="6" t="s">
        <v>9</v>
      </c>
      <c r="K212" s="6" t="s">
        <v>5231</v>
      </c>
      <c r="L212" s="6" t="s">
        <v>10</v>
      </c>
      <c r="M212" s="6"/>
    </row>
    <row r="213" spans="1:13" x14ac:dyDescent="0.2">
      <c r="A213" s="7">
        <f t="shared" si="4"/>
        <v>71</v>
      </c>
      <c r="B213" s="7">
        <v>23020380</v>
      </c>
      <c r="C213" s="6" t="s">
        <v>579</v>
      </c>
      <c r="D213" s="6" t="s">
        <v>488</v>
      </c>
      <c r="E213" s="7" t="s">
        <v>440</v>
      </c>
      <c r="F213" s="7" t="s">
        <v>150</v>
      </c>
      <c r="G213" s="8" t="str">
        <f>VLOOKUP(B213,'[1]ds đẩy lên PM'!$B$4:$F$6819,5,0)</f>
        <v>Xuất sắc</v>
      </c>
      <c r="H213" s="8" t="s">
        <v>5217</v>
      </c>
      <c r="I213" s="60"/>
      <c r="J213" s="6" t="s">
        <v>9</v>
      </c>
      <c r="K213" s="6" t="s">
        <v>5231</v>
      </c>
      <c r="L213" s="6" t="s">
        <v>10</v>
      </c>
      <c r="M213" s="6"/>
    </row>
    <row r="214" spans="1:13" x14ac:dyDescent="0.2">
      <c r="A214" s="7">
        <f t="shared" si="4"/>
        <v>72</v>
      </c>
      <c r="B214" s="7">
        <v>23020323</v>
      </c>
      <c r="C214" s="6" t="s">
        <v>412</v>
      </c>
      <c r="D214" s="6" t="s">
        <v>413</v>
      </c>
      <c r="E214" s="7" t="s">
        <v>322</v>
      </c>
      <c r="F214" s="7" t="s">
        <v>369</v>
      </c>
      <c r="G214" s="8" t="str">
        <f>VLOOKUP(B214,'[1]ds đẩy lên PM'!$B$4:$F$6819,5,0)</f>
        <v>Tốt</v>
      </c>
      <c r="H214" s="8" t="s">
        <v>5217</v>
      </c>
      <c r="I214" s="60"/>
      <c r="J214" s="6" t="s">
        <v>9</v>
      </c>
      <c r="K214" s="6" t="s">
        <v>5231</v>
      </c>
      <c r="L214" s="6" t="s">
        <v>10</v>
      </c>
      <c r="M214" s="6"/>
    </row>
    <row r="215" spans="1:13" x14ac:dyDescent="0.2">
      <c r="A215" s="7">
        <f t="shared" si="4"/>
        <v>73</v>
      </c>
      <c r="B215" s="7">
        <v>23020376</v>
      </c>
      <c r="C215" s="6" t="s">
        <v>318</v>
      </c>
      <c r="D215" s="6" t="s">
        <v>576</v>
      </c>
      <c r="E215" s="7" t="s">
        <v>40</v>
      </c>
      <c r="F215" s="7" t="s">
        <v>63</v>
      </c>
      <c r="G215" s="8" t="str">
        <f>VLOOKUP(B215,'[1]ds đẩy lên PM'!$B$4:$F$6819,5,0)</f>
        <v>Xuất sắc</v>
      </c>
      <c r="H215" s="8" t="s">
        <v>5217</v>
      </c>
      <c r="I215" s="60"/>
      <c r="J215" s="6" t="s">
        <v>9</v>
      </c>
      <c r="K215" s="6" t="s">
        <v>5231</v>
      </c>
      <c r="L215" s="6" t="s">
        <v>10</v>
      </c>
      <c r="M215" s="6"/>
    </row>
    <row r="216" spans="1:13" x14ac:dyDescent="0.2">
      <c r="A216" s="7">
        <f t="shared" si="4"/>
        <v>74</v>
      </c>
      <c r="B216" s="7">
        <v>23020401</v>
      </c>
      <c r="C216" s="6" t="s">
        <v>487</v>
      </c>
      <c r="D216" s="6" t="s">
        <v>488</v>
      </c>
      <c r="E216" s="7" t="s">
        <v>440</v>
      </c>
      <c r="F216" s="7" t="s">
        <v>63</v>
      </c>
      <c r="G216" s="8" t="str">
        <f>VLOOKUP(B216,'[1]ds đẩy lên PM'!$B$4:$F$6819,5,0)</f>
        <v>Xuất sắc</v>
      </c>
      <c r="H216" s="8" t="s">
        <v>5217</v>
      </c>
      <c r="I216" s="60"/>
      <c r="J216" s="6" t="s">
        <v>9</v>
      </c>
      <c r="K216" s="6" t="s">
        <v>5231</v>
      </c>
      <c r="L216" s="6" t="s">
        <v>10</v>
      </c>
      <c r="M216" s="6"/>
    </row>
    <row r="217" spans="1:13" x14ac:dyDescent="0.2">
      <c r="A217" s="7">
        <f t="shared" si="4"/>
        <v>75</v>
      </c>
      <c r="B217" s="7">
        <v>23020374</v>
      </c>
      <c r="C217" s="6" t="s">
        <v>574</v>
      </c>
      <c r="D217" s="6" t="s">
        <v>575</v>
      </c>
      <c r="E217" s="7" t="s">
        <v>22</v>
      </c>
      <c r="F217" s="7" t="s">
        <v>106</v>
      </c>
      <c r="G217" s="8" t="str">
        <f>VLOOKUP(B217,'[1]ds đẩy lên PM'!$B$4:$F$6819,5,0)</f>
        <v>Xuất sắc</v>
      </c>
      <c r="H217" s="8" t="s">
        <v>5217</v>
      </c>
      <c r="I217" s="60"/>
      <c r="J217" s="6" t="s">
        <v>9</v>
      </c>
      <c r="K217" s="6" t="s">
        <v>5231</v>
      </c>
      <c r="L217" s="6" t="s">
        <v>10</v>
      </c>
      <c r="M217" s="6"/>
    </row>
    <row r="218" spans="1:13" x14ac:dyDescent="0.2">
      <c r="A218" s="7">
        <f t="shared" si="4"/>
        <v>76</v>
      </c>
      <c r="B218" s="7">
        <v>23020388</v>
      </c>
      <c r="C218" s="6" t="s">
        <v>585</v>
      </c>
      <c r="D218" s="6" t="s">
        <v>586</v>
      </c>
      <c r="E218" s="7" t="s">
        <v>480</v>
      </c>
      <c r="F218" s="7" t="s">
        <v>320</v>
      </c>
      <c r="G218" s="8" t="str">
        <f>VLOOKUP(B218,'[1]ds đẩy lên PM'!$B$4:$F$6819,5,0)</f>
        <v>Tốt</v>
      </c>
      <c r="H218" s="8" t="s">
        <v>5217</v>
      </c>
      <c r="I218" s="60"/>
      <c r="J218" s="6" t="s">
        <v>9</v>
      </c>
      <c r="K218" s="6" t="s">
        <v>5231</v>
      </c>
      <c r="L218" s="6" t="s">
        <v>10</v>
      </c>
      <c r="M218" s="6"/>
    </row>
    <row r="219" spans="1:13" x14ac:dyDescent="0.2">
      <c r="A219" s="7">
        <f t="shared" si="4"/>
        <v>77</v>
      </c>
      <c r="B219" s="7">
        <v>23020341</v>
      </c>
      <c r="C219" s="6" t="s">
        <v>427</v>
      </c>
      <c r="D219" s="6" t="s">
        <v>428</v>
      </c>
      <c r="E219" s="7" t="s">
        <v>429</v>
      </c>
      <c r="F219" s="7" t="s">
        <v>320</v>
      </c>
      <c r="G219" s="8" t="str">
        <f>VLOOKUP(B219,'[1]ds đẩy lên PM'!$B$4:$F$6819,5,0)</f>
        <v>Xuất sắc</v>
      </c>
      <c r="H219" s="8" t="s">
        <v>5217</v>
      </c>
      <c r="I219" s="60"/>
      <c r="J219" s="6" t="s">
        <v>9</v>
      </c>
      <c r="K219" s="6" t="s">
        <v>5231</v>
      </c>
      <c r="L219" s="6" t="s">
        <v>10</v>
      </c>
      <c r="M219" s="6"/>
    </row>
    <row r="220" spans="1:13" x14ac:dyDescent="0.2">
      <c r="A220" s="7">
        <f t="shared" si="4"/>
        <v>78</v>
      </c>
      <c r="B220" s="7">
        <v>23020370</v>
      </c>
      <c r="C220" s="6" t="s">
        <v>571</v>
      </c>
      <c r="D220" s="6" t="s">
        <v>572</v>
      </c>
      <c r="E220" s="7" t="s">
        <v>90</v>
      </c>
      <c r="F220" s="7" t="s">
        <v>573</v>
      </c>
      <c r="G220" s="8" t="str">
        <f>VLOOKUP(B220,'[1]ds đẩy lên PM'!$B$4:$F$6819,5,0)</f>
        <v>Xuất sắc</v>
      </c>
      <c r="H220" s="8" t="s">
        <v>5217</v>
      </c>
      <c r="I220" s="60"/>
      <c r="J220" s="6" t="s">
        <v>9</v>
      </c>
      <c r="K220" s="6" t="s">
        <v>5231</v>
      </c>
      <c r="L220" s="6" t="s">
        <v>10</v>
      </c>
      <c r="M220" s="6"/>
    </row>
    <row r="221" spans="1:13" x14ac:dyDescent="0.2">
      <c r="A221" s="7">
        <f t="shared" si="4"/>
        <v>79</v>
      </c>
      <c r="B221" s="7">
        <v>23020351</v>
      </c>
      <c r="C221" s="6" t="s">
        <v>444</v>
      </c>
      <c r="D221" s="6" t="s">
        <v>445</v>
      </c>
      <c r="E221" s="7" t="s">
        <v>429</v>
      </c>
      <c r="F221" s="7" t="s">
        <v>315</v>
      </c>
      <c r="G221" s="8" t="str">
        <f>VLOOKUP(B221,'[1]ds đẩy lên PM'!$B$4:$F$6819,5,0)</f>
        <v>Xuất sắc</v>
      </c>
      <c r="H221" s="8" t="s">
        <v>5219</v>
      </c>
      <c r="I221" s="60"/>
      <c r="J221" s="6" t="s">
        <v>9</v>
      </c>
      <c r="K221" s="6" t="s">
        <v>5231</v>
      </c>
      <c r="L221" s="6" t="s">
        <v>10</v>
      </c>
      <c r="M221" s="6"/>
    </row>
    <row r="222" spans="1:13" x14ac:dyDescent="0.2">
      <c r="A222" s="7">
        <f t="shared" si="4"/>
        <v>80</v>
      </c>
      <c r="B222" s="7">
        <v>23020440</v>
      </c>
      <c r="C222" s="6" t="s">
        <v>618</v>
      </c>
      <c r="D222" s="6" t="s">
        <v>463</v>
      </c>
      <c r="E222" s="7" t="s">
        <v>94</v>
      </c>
      <c r="F222" s="7" t="s">
        <v>486</v>
      </c>
      <c r="G222" s="8" t="str">
        <f>VLOOKUP(B222,'[1]ds đẩy lên PM'!$B$4:$F$6819,5,0)</f>
        <v>Khá</v>
      </c>
      <c r="H222" s="8" t="s">
        <v>5219</v>
      </c>
      <c r="I222" s="60"/>
      <c r="J222" s="6" t="s">
        <v>9</v>
      </c>
      <c r="K222" s="6" t="s">
        <v>5231</v>
      </c>
      <c r="L222" s="6" t="s">
        <v>10</v>
      </c>
      <c r="M222" s="6"/>
    </row>
    <row r="223" spans="1:13" x14ac:dyDescent="0.2">
      <c r="A223" s="7">
        <f t="shared" si="4"/>
        <v>81</v>
      </c>
      <c r="B223" s="7">
        <v>23020358</v>
      </c>
      <c r="C223" s="6" t="s">
        <v>559</v>
      </c>
      <c r="D223" s="6" t="s">
        <v>560</v>
      </c>
      <c r="E223" s="7" t="s">
        <v>7</v>
      </c>
      <c r="F223" s="7" t="s">
        <v>486</v>
      </c>
      <c r="G223" s="8" t="str">
        <f>VLOOKUP(B223,'[1]ds đẩy lên PM'!$B$4:$F$6819,5,0)</f>
        <v>Xuất sắc</v>
      </c>
      <c r="H223" s="8" t="s">
        <v>5219</v>
      </c>
      <c r="I223" s="60"/>
      <c r="J223" s="6" t="s">
        <v>9</v>
      </c>
      <c r="K223" s="6" t="s">
        <v>5231</v>
      </c>
      <c r="L223" s="6" t="s">
        <v>10</v>
      </c>
      <c r="M223" s="6"/>
    </row>
    <row r="224" spans="1:13" x14ac:dyDescent="0.2">
      <c r="A224" s="7">
        <f t="shared" si="4"/>
        <v>82</v>
      </c>
      <c r="B224" s="7">
        <v>23020327</v>
      </c>
      <c r="C224" s="6" t="s">
        <v>416</v>
      </c>
      <c r="D224" s="6" t="s">
        <v>417</v>
      </c>
      <c r="E224" s="7" t="s">
        <v>100</v>
      </c>
      <c r="F224" s="7" t="s">
        <v>279</v>
      </c>
      <c r="G224" s="8" t="str">
        <f>VLOOKUP(B224,'[1]ds đẩy lên PM'!$B$4:$F$6819,5,0)</f>
        <v>Khá</v>
      </c>
      <c r="H224" s="8" t="s">
        <v>5219</v>
      </c>
      <c r="I224" s="60"/>
      <c r="J224" s="6" t="s">
        <v>9</v>
      </c>
      <c r="K224" s="6" t="s">
        <v>5231</v>
      </c>
      <c r="L224" s="6" t="s">
        <v>10</v>
      </c>
      <c r="M224" s="6"/>
    </row>
    <row r="225" spans="1:13" x14ac:dyDescent="0.2">
      <c r="A225" s="7">
        <f t="shared" si="4"/>
        <v>83</v>
      </c>
      <c r="B225" s="7">
        <v>23020335</v>
      </c>
      <c r="C225" s="6" t="s">
        <v>424</v>
      </c>
      <c r="D225" s="6" t="s">
        <v>425</v>
      </c>
      <c r="E225" s="7" t="s">
        <v>426</v>
      </c>
      <c r="F225" s="7" t="s">
        <v>33</v>
      </c>
      <c r="G225" s="8" t="str">
        <f>VLOOKUP(B225,'[1]ds đẩy lên PM'!$B$4:$F$6819,5,0)</f>
        <v>Xuất sắc</v>
      </c>
      <c r="H225" s="8" t="s">
        <v>5219</v>
      </c>
      <c r="I225" s="60"/>
      <c r="J225" s="6" t="s">
        <v>9</v>
      </c>
      <c r="K225" s="6" t="s">
        <v>5231</v>
      </c>
      <c r="L225" s="6" t="s">
        <v>10</v>
      </c>
      <c r="M225" s="6"/>
    </row>
    <row r="226" spans="1:13" x14ac:dyDescent="0.2">
      <c r="A226" s="7">
        <f t="shared" si="4"/>
        <v>84</v>
      </c>
      <c r="B226" s="7">
        <v>23020394</v>
      </c>
      <c r="C226" s="6" t="s">
        <v>591</v>
      </c>
      <c r="D226" s="6" t="s">
        <v>592</v>
      </c>
      <c r="E226" s="7" t="s">
        <v>440</v>
      </c>
      <c r="F226" s="7" t="s">
        <v>33</v>
      </c>
      <c r="G226" s="8" t="str">
        <f>VLOOKUP(B226,'[1]ds đẩy lên PM'!$B$4:$F$6819,5,0)</f>
        <v>Tốt</v>
      </c>
      <c r="H226" s="8" t="s">
        <v>5219</v>
      </c>
      <c r="I226" s="60"/>
      <c r="J226" s="6" t="s">
        <v>9</v>
      </c>
      <c r="K226" s="6" t="s">
        <v>5231</v>
      </c>
      <c r="L226" s="6" t="s">
        <v>10</v>
      </c>
      <c r="M226" s="6"/>
    </row>
    <row r="227" spans="1:13" x14ac:dyDescent="0.2">
      <c r="A227" s="7">
        <f t="shared" si="4"/>
        <v>85</v>
      </c>
      <c r="B227" s="7">
        <v>23020382</v>
      </c>
      <c r="C227" s="6" t="s">
        <v>580</v>
      </c>
      <c r="D227" s="6" t="s">
        <v>581</v>
      </c>
      <c r="E227" s="7" t="s">
        <v>284</v>
      </c>
      <c r="F227" s="7" t="s">
        <v>510</v>
      </c>
      <c r="G227" s="8" t="str">
        <f>VLOOKUP(B227,'[1]ds đẩy lên PM'!$B$4:$F$6819,5,0)</f>
        <v>Xuất sắc</v>
      </c>
      <c r="H227" s="8" t="s">
        <v>5219</v>
      </c>
      <c r="I227" s="60"/>
      <c r="J227" s="6" t="s">
        <v>9</v>
      </c>
      <c r="K227" s="6" t="s">
        <v>5231</v>
      </c>
      <c r="L227" s="6" t="s">
        <v>10</v>
      </c>
      <c r="M227" s="6"/>
    </row>
    <row r="228" spans="1:13" x14ac:dyDescent="0.2">
      <c r="A228" s="7">
        <f t="shared" si="4"/>
        <v>86</v>
      </c>
      <c r="B228" s="7">
        <v>23020343</v>
      </c>
      <c r="C228" s="6" t="s">
        <v>436</v>
      </c>
      <c r="D228" s="6" t="s">
        <v>437</v>
      </c>
      <c r="E228" s="7" t="s">
        <v>94</v>
      </c>
      <c r="F228" s="7" t="s">
        <v>418</v>
      </c>
      <c r="G228" s="8" t="str">
        <f>VLOOKUP(B228,'[1]ds đẩy lên PM'!$B$4:$F$6819,5,0)</f>
        <v>Tốt</v>
      </c>
      <c r="H228" s="8" t="s">
        <v>5219</v>
      </c>
      <c r="I228" s="60"/>
      <c r="J228" s="6" t="s">
        <v>9</v>
      </c>
      <c r="K228" s="6" t="s">
        <v>5231</v>
      </c>
      <c r="L228" s="6" t="s">
        <v>10</v>
      </c>
      <c r="M228" s="6"/>
    </row>
    <row r="229" spans="1:13" x14ac:dyDescent="0.2">
      <c r="A229" s="7">
        <f t="shared" si="4"/>
        <v>87</v>
      </c>
      <c r="B229" s="7">
        <v>23020344</v>
      </c>
      <c r="C229" s="6" t="s">
        <v>547</v>
      </c>
      <c r="D229" s="6" t="s">
        <v>548</v>
      </c>
      <c r="E229" s="7" t="s">
        <v>100</v>
      </c>
      <c r="F229" s="7" t="s">
        <v>110</v>
      </c>
      <c r="G229" s="8" t="str">
        <f>VLOOKUP(B229,'[1]ds đẩy lên PM'!$B$4:$F$6819,5,0)</f>
        <v>Xuất sắc</v>
      </c>
      <c r="H229" s="8" t="s">
        <v>5219</v>
      </c>
      <c r="I229" s="60"/>
      <c r="J229" s="6" t="s">
        <v>9</v>
      </c>
      <c r="K229" s="6" t="s">
        <v>5231</v>
      </c>
      <c r="L229" s="6" t="s">
        <v>10</v>
      </c>
      <c r="M229" s="6"/>
    </row>
    <row r="230" spans="1:13" x14ac:dyDescent="0.2">
      <c r="A230" s="7">
        <f t="shared" si="4"/>
        <v>88</v>
      </c>
      <c r="B230" s="7">
        <v>23020404</v>
      </c>
      <c r="C230" s="6" t="s">
        <v>598</v>
      </c>
      <c r="D230" s="6" t="s">
        <v>599</v>
      </c>
      <c r="E230" s="7" t="s">
        <v>94</v>
      </c>
      <c r="F230" s="7" t="s">
        <v>257</v>
      </c>
      <c r="G230" s="8" t="str">
        <f>VLOOKUP(B230,'[1]ds đẩy lên PM'!$B$4:$F$6819,5,0)</f>
        <v>Tốt</v>
      </c>
      <c r="H230" s="8" t="s">
        <v>5219</v>
      </c>
      <c r="I230" s="60"/>
      <c r="J230" s="6" t="s">
        <v>9</v>
      </c>
      <c r="K230" s="6" t="s">
        <v>5231</v>
      </c>
      <c r="L230" s="6" t="s">
        <v>10</v>
      </c>
      <c r="M230" s="6"/>
    </row>
    <row r="231" spans="1:13" x14ac:dyDescent="0.2">
      <c r="A231" s="7">
        <f t="shared" si="4"/>
        <v>89</v>
      </c>
      <c r="B231" s="7">
        <v>23020368</v>
      </c>
      <c r="C231" s="6" t="s">
        <v>568</v>
      </c>
      <c r="D231" s="6" t="s">
        <v>569</v>
      </c>
      <c r="E231" s="7" t="s">
        <v>435</v>
      </c>
      <c r="F231" s="7" t="s">
        <v>570</v>
      </c>
      <c r="G231" s="8" t="str">
        <f>VLOOKUP(B231,'[1]ds đẩy lên PM'!$B$4:$F$6819,5,0)</f>
        <v>Tốt</v>
      </c>
      <c r="H231" s="8" t="s">
        <v>5219</v>
      </c>
      <c r="I231" s="60"/>
      <c r="J231" s="6" t="s">
        <v>9</v>
      </c>
      <c r="K231" s="6" t="s">
        <v>5231</v>
      </c>
      <c r="L231" s="6" t="s">
        <v>10</v>
      </c>
      <c r="M231" s="6"/>
    </row>
    <row r="232" spans="1:13" x14ac:dyDescent="0.2">
      <c r="A232" s="7">
        <f t="shared" si="4"/>
        <v>90</v>
      </c>
      <c r="B232" s="7">
        <v>23020366</v>
      </c>
      <c r="C232" s="6" t="s">
        <v>566</v>
      </c>
      <c r="D232" s="6" t="s">
        <v>567</v>
      </c>
      <c r="E232" s="7" t="s">
        <v>435</v>
      </c>
      <c r="F232" s="7" t="s">
        <v>158</v>
      </c>
      <c r="G232" s="8" t="str">
        <f>VLOOKUP(B232,'[1]ds đẩy lên PM'!$B$4:$F$6819,5,0)</f>
        <v>Xuất sắc</v>
      </c>
      <c r="H232" s="8" t="s">
        <v>5219</v>
      </c>
      <c r="I232" s="60"/>
      <c r="J232" s="6" t="s">
        <v>9</v>
      </c>
      <c r="K232" s="6" t="s">
        <v>5231</v>
      </c>
      <c r="L232" s="6" t="s">
        <v>10</v>
      </c>
      <c r="M232" s="6"/>
    </row>
    <row r="233" spans="1:13" x14ac:dyDescent="0.2">
      <c r="A233" s="7">
        <f t="shared" si="4"/>
        <v>91</v>
      </c>
      <c r="B233" s="7">
        <v>23020431</v>
      </c>
      <c r="C233" s="6" t="s">
        <v>525</v>
      </c>
      <c r="D233" s="6" t="s">
        <v>526</v>
      </c>
      <c r="E233" s="7" t="s">
        <v>388</v>
      </c>
      <c r="F233" s="7" t="s">
        <v>221</v>
      </c>
      <c r="G233" s="8" t="str">
        <f>VLOOKUP(B233,'[1]ds đẩy lên PM'!$B$4:$F$6819,5,0)</f>
        <v>Tốt</v>
      </c>
      <c r="H233" s="8" t="s">
        <v>5219</v>
      </c>
      <c r="I233" s="60"/>
      <c r="J233" s="6" t="s">
        <v>9</v>
      </c>
      <c r="K233" s="6" t="s">
        <v>5231</v>
      </c>
      <c r="L233" s="6" t="s">
        <v>10</v>
      </c>
      <c r="M233" s="6"/>
    </row>
    <row r="234" spans="1:13" x14ac:dyDescent="0.2">
      <c r="A234" s="7">
        <f t="shared" si="4"/>
        <v>92</v>
      </c>
      <c r="B234" s="7">
        <v>23020398</v>
      </c>
      <c r="C234" s="6" t="s">
        <v>596</v>
      </c>
      <c r="D234" s="6" t="s">
        <v>448</v>
      </c>
      <c r="E234" s="7" t="s">
        <v>440</v>
      </c>
      <c r="F234" s="7" t="s">
        <v>597</v>
      </c>
      <c r="G234" s="8" t="str">
        <f>VLOOKUP(B234,'[1]ds đẩy lên PM'!$B$4:$F$6819,5,0)</f>
        <v>Khá</v>
      </c>
      <c r="H234" s="8" t="s">
        <v>5219</v>
      </c>
      <c r="I234" s="60"/>
      <c r="J234" s="6" t="s">
        <v>9</v>
      </c>
      <c r="K234" s="6" t="s">
        <v>5231</v>
      </c>
      <c r="L234" s="6" t="s">
        <v>10</v>
      </c>
      <c r="M234" s="6"/>
    </row>
    <row r="235" spans="1:13" x14ac:dyDescent="0.2">
      <c r="A235" s="7">
        <f t="shared" si="4"/>
        <v>93</v>
      </c>
      <c r="B235" s="7">
        <v>23020414</v>
      </c>
      <c r="C235" s="6" t="s">
        <v>605</v>
      </c>
      <c r="D235" s="6" t="s">
        <v>606</v>
      </c>
      <c r="E235" s="7" t="s">
        <v>40</v>
      </c>
      <c r="F235" s="7" t="s">
        <v>52</v>
      </c>
      <c r="G235" s="8" t="str">
        <f>VLOOKUP(B235,'[1]ds đẩy lên PM'!$B$4:$F$6819,5,0)</f>
        <v>Khá</v>
      </c>
      <c r="H235" s="8" t="s">
        <v>5219</v>
      </c>
      <c r="I235" s="60"/>
      <c r="J235" s="6" t="s">
        <v>9</v>
      </c>
      <c r="K235" s="6" t="s">
        <v>5231</v>
      </c>
      <c r="L235" s="6" t="s">
        <v>10</v>
      </c>
      <c r="M235" s="6"/>
    </row>
    <row r="236" spans="1:13" x14ac:dyDescent="0.2">
      <c r="A236" s="7"/>
      <c r="B236" s="7"/>
      <c r="C236" s="6"/>
      <c r="D236" s="6"/>
      <c r="E236" s="7"/>
      <c r="F236" s="7"/>
      <c r="G236" s="8"/>
      <c r="H236" s="8"/>
      <c r="I236" s="64">
        <f>SUM(I143:I235)</f>
        <v>126000000</v>
      </c>
      <c r="J236" s="6"/>
      <c r="K236" s="6"/>
      <c r="L236" s="6"/>
      <c r="M236" s="6"/>
    </row>
    <row r="237" spans="1:13" x14ac:dyDescent="0.2">
      <c r="A237" s="7">
        <f>A220+1</f>
        <v>79</v>
      </c>
      <c r="B237" s="7">
        <v>23020373</v>
      </c>
      <c r="C237" s="6" t="s">
        <v>460</v>
      </c>
      <c r="D237" s="6" t="s">
        <v>461</v>
      </c>
      <c r="E237" s="15" t="s">
        <v>85</v>
      </c>
      <c r="F237" s="7" t="s">
        <v>95</v>
      </c>
      <c r="G237" s="8" t="str">
        <f>VLOOKUP(B237,'[1]ds đẩy lên PM'!$B$4:$F$6819,5,0)</f>
        <v>Xuất sắc</v>
      </c>
      <c r="H237" s="8" t="s">
        <v>5220</v>
      </c>
      <c r="I237" s="60"/>
      <c r="J237" s="6" t="s">
        <v>9</v>
      </c>
      <c r="K237" s="6"/>
      <c r="L237" s="6" t="s">
        <v>10</v>
      </c>
      <c r="M237" s="6"/>
    </row>
    <row r="238" spans="1:13" x14ac:dyDescent="0.2">
      <c r="A238" s="7">
        <f t="shared" ref="A238:A239" si="5">A237+1</f>
        <v>80</v>
      </c>
      <c r="B238" s="7">
        <v>23020435</v>
      </c>
      <c r="C238" s="6" t="s">
        <v>528</v>
      </c>
      <c r="D238" s="6" t="s">
        <v>520</v>
      </c>
      <c r="E238" s="15" t="s">
        <v>77</v>
      </c>
      <c r="F238" s="7" t="s">
        <v>75</v>
      </c>
      <c r="G238" s="8" t="str">
        <f>VLOOKUP(B238,'[1]ds đẩy lên PM'!$B$4:$F$6819,5,0)</f>
        <v>Trung bình</v>
      </c>
      <c r="H238" s="8" t="s">
        <v>5220</v>
      </c>
      <c r="I238" s="60"/>
      <c r="J238" s="6" t="s">
        <v>9</v>
      </c>
      <c r="K238" s="6"/>
      <c r="L238" s="6" t="s">
        <v>10</v>
      </c>
      <c r="M238" s="6"/>
    </row>
    <row r="239" spans="1:13" x14ac:dyDescent="0.2">
      <c r="A239" s="7">
        <f t="shared" si="5"/>
        <v>81</v>
      </c>
      <c r="B239" s="7">
        <v>23020378</v>
      </c>
      <c r="C239" s="6" t="s">
        <v>577</v>
      </c>
      <c r="D239" s="6" t="s">
        <v>578</v>
      </c>
      <c r="E239" s="15" t="s">
        <v>73</v>
      </c>
      <c r="F239" s="7" t="s">
        <v>14</v>
      </c>
      <c r="G239" s="16" t="str">
        <f>VLOOKUP(B239,'[1]ds đẩy lên PM'!$B$4:$F$6819,5,0)</f>
        <v>Khá</v>
      </c>
      <c r="H239" s="8" t="s">
        <v>5220</v>
      </c>
      <c r="I239" s="60"/>
      <c r="J239" s="6" t="s">
        <v>9</v>
      </c>
      <c r="K239" s="6"/>
      <c r="L239" s="6" t="s">
        <v>10</v>
      </c>
      <c r="M239" s="6"/>
    </row>
    <row r="240" spans="1:13" x14ac:dyDescent="0.2">
      <c r="A240" s="7"/>
      <c r="B240" s="7"/>
      <c r="C240" s="6"/>
      <c r="D240" s="6"/>
      <c r="E240" s="7"/>
      <c r="F240" s="7"/>
      <c r="G240" s="8"/>
      <c r="H240" s="8"/>
      <c r="I240" s="68"/>
      <c r="J240" s="21"/>
      <c r="K240" s="21"/>
      <c r="L240" s="6"/>
      <c r="M240" s="6"/>
    </row>
    <row r="241" spans="1:13" x14ac:dyDescent="0.2">
      <c r="A241" s="7">
        <f>A240+1</f>
        <v>1</v>
      </c>
      <c r="B241" s="7">
        <v>24022285</v>
      </c>
      <c r="C241" s="6" t="s">
        <v>955</v>
      </c>
      <c r="D241" s="6" t="s">
        <v>956</v>
      </c>
      <c r="E241" s="7" t="s">
        <v>31</v>
      </c>
      <c r="F241" s="7" t="s">
        <v>539</v>
      </c>
      <c r="G241" s="8" t="str">
        <f>VLOOKUP(B241,'[1]ds đẩy lên PM'!$B$4:$F$6819,5,0)</f>
        <v>Xuất sắc</v>
      </c>
      <c r="H241" s="8" t="s">
        <v>5218</v>
      </c>
      <c r="I241" s="60">
        <f>[2]Chuẩn!$M$60</f>
        <v>18000000</v>
      </c>
      <c r="J241" s="6" t="s">
        <v>9</v>
      </c>
      <c r="K241" s="6" t="s">
        <v>5231</v>
      </c>
      <c r="L241" s="6" t="s">
        <v>10</v>
      </c>
      <c r="M241" s="6"/>
    </row>
    <row r="242" spans="1:13" x14ac:dyDescent="0.2">
      <c r="A242" s="7">
        <f>A241+1</f>
        <v>2</v>
      </c>
      <c r="B242" s="7">
        <v>24022303</v>
      </c>
      <c r="C242" s="6" t="s">
        <v>952</v>
      </c>
      <c r="D242" s="6" t="s">
        <v>953</v>
      </c>
      <c r="E242" s="7" t="s">
        <v>31</v>
      </c>
      <c r="F242" s="7" t="s">
        <v>539</v>
      </c>
      <c r="G242" s="8" t="str">
        <f>VLOOKUP(B242,'[1]ds đẩy lên PM'!$B$4:$F$6819,5,0)</f>
        <v>Xuất sắc</v>
      </c>
      <c r="H242" s="8" t="s">
        <v>5218</v>
      </c>
      <c r="I242" s="60">
        <f>[2]Chuẩn!$M$60</f>
        <v>18000000</v>
      </c>
      <c r="J242" s="6" t="s">
        <v>9</v>
      </c>
      <c r="K242" s="6" t="s">
        <v>5231</v>
      </c>
      <c r="L242" s="6" t="s">
        <v>10</v>
      </c>
      <c r="M242" s="6"/>
    </row>
    <row r="243" spans="1:13" x14ac:dyDescent="0.2">
      <c r="A243" s="7">
        <f t="shared" ref="A243:A306" si="6">A242+1</f>
        <v>3</v>
      </c>
      <c r="B243" s="7">
        <v>24022377</v>
      </c>
      <c r="C243" s="6" t="s">
        <v>684</v>
      </c>
      <c r="D243" s="6" t="s">
        <v>685</v>
      </c>
      <c r="E243" s="7" t="s">
        <v>22</v>
      </c>
      <c r="F243" s="7" t="s">
        <v>184</v>
      </c>
      <c r="G243" s="8" t="str">
        <f>VLOOKUP(B243,'[1]ds đẩy lên PM'!$B$4:$F$6819,5,0)</f>
        <v>Xuất sắc</v>
      </c>
      <c r="H243" s="8" t="s">
        <v>5218</v>
      </c>
      <c r="I243" s="60">
        <f>[2]Chuẩn!$M$60</f>
        <v>18000000</v>
      </c>
      <c r="J243" s="6" t="s">
        <v>9</v>
      </c>
      <c r="K243" s="6" t="s">
        <v>5231</v>
      </c>
      <c r="L243" s="6" t="s">
        <v>10</v>
      </c>
      <c r="M243" s="6"/>
    </row>
    <row r="244" spans="1:13" x14ac:dyDescent="0.2">
      <c r="A244" s="7">
        <f t="shared" si="6"/>
        <v>4</v>
      </c>
      <c r="B244" s="7">
        <v>24022424</v>
      </c>
      <c r="C244" s="6" t="s">
        <v>806</v>
      </c>
      <c r="D244" s="6" t="s">
        <v>631</v>
      </c>
      <c r="E244" s="7" t="s">
        <v>94</v>
      </c>
      <c r="F244" s="7" t="s">
        <v>184</v>
      </c>
      <c r="G244" s="8" t="str">
        <f>VLOOKUP(B244,'[1]ds đẩy lên PM'!$B$4:$F$6819,5,0)</f>
        <v>Xuất sắc</v>
      </c>
      <c r="H244" s="8" t="s">
        <v>5218</v>
      </c>
      <c r="I244" s="60">
        <f>[2]Chuẩn!$M$60</f>
        <v>18000000</v>
      </c>
      <c r="J244" s="6" t="s">
        <v>9</v>
      </c>
      <c r="K244" s="6" t="s">
        <v>5231</v>
      </c>
      <c r="L244" s="6" t="s">
        <v>10</v>
      </c>
      <c r="M244" s="6"/>
    </row>
    <row r="245" spans="1:13" x14ac:dyDescent="0.2">
      <c r="A245" s="7">
        <f t="shared" si="6"/>
        <v>5</v>
      </c>
      <c r="B245" s="7">
        <v>24022293</v>
      </c>
      <c r="C245" s="6" t="s">
        <v>656</v>
      </c>
      <c r="D245" s="6" t="s">
        <v>657</v>
      </c>
      <c r="E245" s="7" t="s">
        <v>435</v>
      </c>
      <c r="F245" s="7" t="s">
        <v>604</v>
      </c>
      <c r="G245" s="8" t="str">
        <f>VLOOKUP(B245,'[1]ds đẩy lên PM'!$B$4:$F$6819,5,0)</f>
        <v>Xuất sắc</v>
      </c>
      <c r="H245" s="8" t="s">
        <v>5218</v>
      </c>
      <c r="I245" s="60">
        <f>[2]Chuẩn!$M$60</f>
        <v>18000000</v>
      </c>
      <c r="J245" s="6" t="s">
        <v>9</v>
      </c>
      <c r="K245" s="6" t="s">
        <v>5231</v>
      </c>
      <c r="L245" s="6" t="s">
        <v>10</v>
      </c>
      <c r="M245" s="6"/>
    </row>
    <row r="246" spans="1:13" x14ac:dyDescent="0.2">
      <c r="A246" s="7">
        <f t="shared" si="6"/>
        <v>6</v>
      </c>
      <c r="B246" s="7">
        <v>24022297</v>
      </c>
      <c r="C246" s="6" t="s">
        <v>960</v>
      </c>
      <c r="D246" s="6" t="s">
        <v>961</v>
      </c>
      <c r="E246" s="7" t="s">
        <v>31</v>
      </c>
      <c r="F246" s="7" t="s">
        <v>98</v>
      </c>
      <c r="G246" s="8" t="str">
        <f>VLOOKUP(B246,'[1]ds đẩy lên PM'!$B$4:$F$6819,5,0)</f>
        <v>Xuất sắc</v>
      </c>
      <c r="H246" s="8" t="s">
        <v>5218</v>
      </c>
      <c r="I246" s="60">
        <f>[2]Chuẩn!$M$60</f>
        <v>18000000</v>
      </c>
      <c r="J246" s="6" t="s">
        <v>9</v>
      </c>
      <c r="K246" s="6" t="s">
        <v>5231</v>
      </c>
      <c r="L246" s="6" t="s">
        <v>10</v>
      </c>
      <c r="M246" s="6"/>
    </row>
    <row r="247" spans="1:13" x14ac:dyDescent="0.2">
      <c r="A247" s="7">
        <f t="shared" si="6"/>
        <v>7</v>
      </c>
      <c r="B247" s="7">
        <v>24022252</v>
      </c>
      <c r="C247" s="6" t="s">
        <v>742</v>
      </c>
      <c r="D247" s="6" t="s">
        <v>682</v>
      </c>
      <c r="E247" s="7" t="s">
        <v>440</v>
      </c>
      <c r="F247" s="7" t="s">
        <v>404</v>
      </c>
      <c r="G247" s="8" t="str">
        <f>VLOOKUP(B247,'[1]ds đẩy lên PM'!$B$4:$F$6819,5,0)</f>
        <v>Xuất sắc</v>
      </c>
      <c r="H247" s="8" t="s">
        <v>5218</v>
      </c>
      <c r="I247" s="60">
        <f>[2]Chuẩn!$M$60</f>
        <v>18000000</v>
      </c>
      <c r="J247" s="6" t="s">
        <v>9</v>
      </c>
      <c r="K247" s="6" t="s">
        <v>5231</v>
      </c>
      <c r="L247" s="6" t="s">
        <v>10</v>
      </c>
      <c r="M247" s="6"/>
    </row>
    <row r="248" spans="1:13" x14ac:dyDescent="0.2">
      <c r="A248" s="7">
        <f t="shared" si="6"/>
        <v>8</v>
      </c>
      <c r="B248" s="7">
        <v>24022321</v>
      </c>
      <c r="C248" s="6" t="s">
        <v>966</v>
      </c>
      <c r="D248" s="6" t="s">
        <v>967</v>
      </c>
      <c r="E248" s="7" t="s">
        <v>435</v>
      </c>
      <c r="F248" s="7" t="s">
        <v>404</v>
      </c>
      <c r="G248" s="8" t="str">
        <f>VLOOKUP(B248,'[1]ds đẩy lên PM'!$B$4:$F$6819,5,0)</f>
        <v>Xuất sắc</v>
      </c>
      <c r="H248" s="8" t="s">
        <v>5218</v>
      </c>
      <c r="I248" s="60">
        <f>[2]Chuẩn!$M$60</f>
        <v>18000000</v>
      </c>
      <c r="J248" s="6" t="s">
        <v>9</v>
      </c>
      <c r="K248" s="6" t="s">
        <v>5231</v>
      </c>
      <c r="L248" s="6" t="s">
        <v>10</v>
      </c>
      <c r="M248" s="6"/>
    </row>
    <row r="249" spans="1:13" x14ac:dyDescent="0.2">
      <c r="A249" s="7">
        <f t="shared" si="6"/>
        <v>9</v>
      </c>
      <c r="B249" s="7">
        <v>24022478</v>
      </c>
      <c r="C249" s="6" t="s">
        <v>826</v>
      </c>
      <c r="D249" s="6" t="s">
        <v>670</v>
      </c>
      <c r="E249" s="7" t="s">
        <v>435</v>
      </c>
      <c r="F249" s="7" t="s">
        <v>404</v>
      </c>
      <c r="G249" s="8" t="str">
        <f>VLOOKUP(B249,'[1]ds đẩy lên PM'!$B$4:$F$6819,5,0)</f>
        <v>Xuất sắc</v>
      </c>
      <c r="H249" s="8" t="s">
        <v>5218</v>
      </c>
      <c r="I249" s="60">
        <f>[2]Chuẩn!$M$60</f>
        <v>18000000</v>
      </c>
      <c r="J249" s="6" t="s">
        <v>9</v>
      </c>
      <c r="K249" s="6" t="s">
        <v>5231</v>
      </c>
      <c r="L249" s="6" t="s">
        <v>10</v>
      </c>
      <c r="M249" s="6"/>
    </row>
    <row r="250" spans="1:13" x14ac:dyDescent="0.2">
      <c r="A250" s="7">
        <f t="shared" si="6"/>
        <v>10</v>
      </c>
      <c r="B250" s="7">
        <v>24022403</v>
      </c>
      <c r="C250" s="6" t="s">
        <v>901</v>
      </c>
      <c r="D250" s="6" t="s">
        <v>722</v>
      </c>
      <c r="E250" s="7" t="s">
        <v>429</v>
      </c>
      <c r="F250" s="7" t="s">
        <v>127</v>
      </c>
      <c r="G250" s="8" t="str">
        <f>VLOOKUP(B250,'[1]ds đẩy lên PM'!$B$4:$F$6819,5,0)</f>
        <v>Xuất sắc</v>
      </c>
      <c r="H250" s="8" t="s">
        <v>5218</v>
      </c>
      <c r="I250" s="60">
        <f>[2]Chuẩn!$M$60</f>
        <v>18000000</v>
      </c>
      <c r="J250" s="6" t="s">
        <v>9</v>
      </c>
      <c r="K250" s="6" t="s">
        <v>5231</v>
      </c>
      <c r="L250" s="6" t="s">
        <v>10</v>
      </c>
      <c r="M250" s="6"/>
    </row>
    <row r="251" spans="1:13" x14ac:dyDescent="0.2">
      <c r="A251" s="7">
        <f t="shared" si="6"/>
        <v>11</v>
      </c>
      <c r="B251" s="7">
        <v>24022291</v>
      </c>
      <c r="C251" s="6" t="s">
        <v>655</v>
      </c>
      <c r="D251" s="6" t="s">
        <v>640</v>
      </c>
      <c r="E251" s="7" t="s">
        <v>31</v>
      </c>
      <c r="F251" s="7" t="s">
        <v>381</v>
      </c>
      <c r="G251" s="8" t="str">
        <f>VLOOKUP(B251,'[1]ds đẩy lên PM'!$B$4:$F$6819,5,0)</f>
        <v>Xuất sắc</v>
      </c>
      <c r="H251" s="8" t="s">
        <v>5218</v>
      </c>
      <c r="I251" s="60">
        <f>[2]Chuẩn!$M$60</f>
        <v>18000000</v>
      </c>
      <c r="J251" s="6" t="s">
        <v>9</v>
      </c>
      <c r="K251" s="6" t="s">
        <v>5231</v>
      </c>
      <c r="L251" s="6" t="s">
        <v>10</v>
      </c>
      <c r="M251" s="6"/>
    </row>
    <row r="252" spans="1:13" x14ac:dyDescent="0.2">
      <c r="A252" s="7">
        <f t="shared" si="6"/>
        <v>12</v>
      </c>
      <c r="B252" s="7">
        <v>24022374</v>
      </c>
      <c r="C252" s="6" t="s">
        <v>982</v>
      </c>
      <c r="D252" s="6" t="s">
        <v>983</v>
      </c>
      <c r="E252" s="7" t="s">
        <v>322</v>
      </c>
      <c r="F252" s="7" t="s">
        <v>381</v>
      </c>
      <c r="G252" s="8" t="str">
        <f>VLOOKUP(B252,'[1]ds đẩy lên PM'!$B$4:$F$6819,5,0)</f>
        <v>Xuất sắc</v>
      </c>
      <c r="H252" s="8" t="s">
        <v>5218</v>
      </c>
      <c r="I252" s="60">
        <f>[2]Chuẩn!$M$60</f>
        <v>18000000</v>
      </c>
      <c r="J252" s="6" t="s">
        <v>9</v>
      </c>
      <c r="K252" s="6" t="s">
        <v>5231</v>
      </c>
      <c r="L252" s="6" t="s">
        <v>10</v>
      </c>
      <c r="M252" s="6"/>
    </row>
    <row r="253" spans="1:13" x14ac:dyDescent="0.2">
      <c r="A253" s="7">
        <f t="shared" si="6"/>
        <v>13</v>
      </c>
      <c r="B253" s="7">
        <v>24022490</v>
      </c>
      <c r="C253" s="6" t="s">
        <v>831</v>
      </c>
      <c r="D253" s="6" t="s">
        <v>832</v>
      </c>
      <c r="E253" s="7" t="s">
        <v>435</v>
      </c>
      <c r="F253" s="7" t="s">
        <v>495</v>
      </c>
      <c r="G253" s="8" t="str">
        <f>VLOOKUP(B253,'[1]ds đẩy lên PM'!$B$4:$F$6819,5,0)</f>
        <v>Xuất sắc</v>
      </c>
      <c r="H253" s="8" t="s">
        <v>5218</v>
      </c>
      <c r="I253" s="60">
        <f>[2]Chuẩn!$M$60</f>
        <v>18000000</v>
      </c>
      <c r="J253" s="6" t="s">
        <v>9</v>
      </c>
      <c r="K253" s="6" t="s">
        <v>5231</v>
      </c>
      <c r="L253" s="6" t="s">
        <v>10</v>
      </c>
      <c r="M253" s="6"/>
    </row>
    <row r="254" spans="1:13" x14ac:dyDescent="0.2">
      <c r="A254" s="7">
        <f t="shared" si="6"/>
        <v>14</v>
      </c>
      <c r="B254" s="7">
        <v>24022441</v>
      </c>
      <c r="C254" s="6" t="s">
        <v>712</v>
      </c>
      <c r="D254" s="6" t="s">
        <v>713</v>
      </c>
      <c r="E254" s="7" t="s">
        <v>31</v>
      </c>
      <c r="F254" s="7" t="s">
        <v>514</v>
      </c>
      <c r="G254" s="8" t="str">
        <f>VLOOKUP(B254,'[1]ds đẩy lên PM'!$B$4:$F$6819,5,0)</f>
        <v>Xuất sắc</v>
      </c>
      <c r="H254" s="8" t="s">
        <v>5218</v>
      </c>
      <c r="I254" s="60">
        <f>[2]Chuẩn!$M$60</f>
        <v>18000000</v>
      </c>
      <c r="J254" s="6" t="s">
        <v>9</v>
      </c>
      <c r="K254" s="6" t="s">
        <v>5231</v>
      </c>
      <c r="L254" s="6" t="s">
        <v>10</v>
      </c>
      <c r="M254" s="6"/>
    </row>
    <row r="255" spans="1:13" x14ac:dyDescent="0.2">
      <c r="A255" s="7">
        <f t="shared" si="6"/>
        <v>15</v>
      </c>
      <c r="B255" s="7">
        <v>24022279</v>
      </c>
      <c r="C255" s="6" t="s">
        <v>644</v>
      </c>
      <c r="D255" s="6" t="s">
        <v>645</v>
      </c>
      <c r="E255" s="7" t="s">
        <v>31</v>
      </c>
      <c r="F255" s="7" t="s">
        <v>69</v>
      </c>
      <c r="G255" s="8" t="str">
        <f>VLOOKUP(B255,'[1]ds đẩy lên PM'!$B$4:$F$6819,5,0)</f>
        <v>Xuất sắc</v>
      </c>
      <c r="H255" s="8" t="s">
        <v>5218</v>
      </c>
      <c r="I255" s="60">
        <f>[2]Chuẩn!$M$60</f>
        <v>18000000</v>
      </c>
      <c r="J255" s="6" t="s">
        <v>9</v>
      </c>
      <c r="K255" s="6" t="s">
        <v>5231</v>
      </c>
      <c r="L255" s="6" t="s">
        <v>10</v>
      </c>
      <c r="M255" s="6"/>
    </row>
    <row r="256" spans="1:13" x14ac:dyDescent="0.2">
      <c r="A256" s="7">
        <f t="shared" si="6"/>
        <v>16</v>
      </c>
      <c r="B256" s="7">
        <v>24022407</v>
      </c>
      <c r="C256" s="6" t="s">
        <v>700</v>
      </c>
      <c r="D256" s="6" t="s">
        <v>701</v>
      </c>
      <c r="E256" s="7" t="s">
        <v>31</v>
      </c>
      <c r="F256" s="7" t="s">
        <v>69</v>
      </c>
      <c r="G256" s="8" t="str">
        <f>VLOOKUP(B256,'[1]ds đẩy lên PM'!$B$4:$F$6819,5,0)</f>
        <v>Xuất sắc</v>
      </c>
      <c r="H256" s="8" t="s">
        <v>5218</v>
      </c>
      <c r="I256" s="60">
        <f>[2]Chuẩn!$M$60</f>
        <v>18000000</v>
      </c>
      <c r="J256" s="6" t="s">
        <v>9</v>
      </c>
      <c r="K256" s="6" t="s">
        <v>5231</v>
      </c>
      <c r="L256" s="6" t="s">
        <v>10</v>
      </c>
      <c r="M256" s="6"/>
    </row>
    <row r="257" spans="1:13" s="12" customFormat="1" x14ac:dyDescent="0.2">
      <c r="A257" s="10">
        <f t="shared" si="6"/>
        <v>17</v>
      </c>
      <c r="B257" s="10">
        <v>24022417</v>
      </c>
      <c r="C257" s="11" t="s">
        <v>704</v>
      </c>
      <c r="D257" s="11" t="s">
        <v>705</v>
      </c>
      <c r="E257" s="10" t="s">
        <v>81</v>
      </c>
      <c r="F257" s="10" t="s">
        <v>69</v>
      </c>
      <c r="G257" s="17" t="str">
        <f>VLOOKUP(B257,'[1]ds đẩy lên PM'!$B$4:$F$6819,5,0)</f>
        <v>Xuất sắc</v>
      </c>
      <c r="H257" s="17" t="s">
        <v>5218</v>
      </c>
      <c r="I257" s="70">
        <f>[2]Chuẩn!$M$60</f>
        <v>18000000</v>
      </c>
      <c r="J257" s="11" t="s">
        <v>9</v>
      </c>
      <c r="K257" s="11" t="s">
        <v>5231</v>
      </c>
      <c r="L257" s="11" t="s">
        <v>10</v>
      </c>
      <c r="M257" s="11"/>
    </row>
    <row r="258" spans="1:13" x14ac:dyDescent="0.2">
      <c r="A258" s="7">
        <f t="shared" si="6"/>
        <v>18</v>
      </c>
      <c r="B258" s="7">
        <v>24022426</v>
      </c>
      <c r="C258" s="6" t="s">
        <v>807</v>
      </c>
      <c r="D258" s="6" t="s">
        <v>808</v>
      </c>
      <c r="E258" s="7" t="s">
        <v>90</v>
      </c>
      <c r="F258" s="7" t="s">
        <v>18</v>
      </c>
      <c r="G258" s="8" t="str">
        <f>VLOOKUP(B258,'[1]ds đẩy lên PM'!$B$4:$F$6819,5,0)</f>
        <v>Xuất sắc</v>
      </c>
      <c r="H258" s="8" t="s">
        <v>5218</v>
      </c>
      <c r="I258" s="60"/>
      <c r="J258" s="6" t="s">
        <v>9</v>
      </c>
      <c r="K258" s="6" t="s">
        <v>5231</v>
      </c>
      <c r="L258" s="6" t="s">
        <v>10</v>
      </c>
      <c r="M258" s="6"/>
    </row>
    <row r="259" spans="1:13" x14ac:dyDescent="0.2">
      <c r="A259" s="7">
        <f t="shared" si="6"/>
        <v>19</v>
      </c>
      <c r="B259" s="7">
        <v>24022474</v>
      </c>
      <c r="C259" s="6" t="s">
        <v>824</v>
      </c>
      <c r="D259" s="6" t="s">
        <v>825</v>
      </c>
      <c r="E259" s="7" t="s">
        <v>31</v>
      </c>
      <c r="F259" s="7" t="s">
        <v>18</v>
      </c>
      <c r="G259" s="8" t="str">
        <f>VLOOKUP(B259,'[1]ds đẩy lên PM'!$B$4:$F$6819,5,0)</f>
        <v>Xuất sắc</v>
      </c>
      <c r="H259" s="8" t="s">
        <v>5218</v>
      </c>
      <c r="I259" s="60"/>
      <c r="J259" s="6" t="s">
        <v>9</v>
      </c>
      <c r="K259" s="6" t="s">
        <v>5231</v>
      </c>
      <c r="L259" s="6" t="s">
        <v>10</v>
      </c>
      <c r="M259" s="6"/>
    </row>
    <row r="260" spans="1:13" x14ac:dyDescent="0.2">
      <c r="A260" s="7">
        <f t="shared" si="6"/>
        <v>20</v>
      </c>
      <c r="B260" s="7">
        <v>24022302</v>
      </c>
      <c r="C260" s="6" t="s">
        <v>950</v>
      </c>
      <c r="D260" s="6" t="s">
        <v>951</v>
      </c>
      <c r="E260" s="7" t="s">
        <v>435</v>
      </c>
      <c r="F260" s="7" t="s">
        <v>128</v>
      </c>
      <c r="G260" s="8" t="str">
        <f>VLOOKUP(B260,'[1]ds đẩy lên PM'!$B$4:$F$6819,5,0)</f>
        <v>Xuất sắc</v>
      </c>
      <c r="H260" s="8" t="s">
        <v>5218</v>
      </c>
      <c r="I260" s="60"/>
      <c r="J260" s="6" t="s">
        <v>9</v>
      </c>
      <c r="K260" s="6" t="s">
        <v>5231</v>
      </c>
      <c r="L260" s="6" t="s">
        <v>10</v>
      </c>
      <c r="M260" s="6"/>
    </row>
    <row r="261" spans="1:13" x14ac:dyDescent="0.2">
      <c r="A261" s="7">
        <f t="shared" si="6"/>
        <v>21</v>
      </c>
      <c r="B261" s="7">
        <v>24022304</v>
      </c>
      <c r="C261" s="6" t="s">
        <v>850</v>
      </c>
      <c r="D261" s="6" t="s">
        <v>851</v>
      </c>
      <c r="E261" s="7" t="s">
        <v>81</v>
      </c>
      <c r="F261" s="7" t="s">
        <v>128</v>
      </c>
      <c r="G261" s="8" t="str">
        <f>VLOOKUP(B261,'[1]ds đẩy lên PM'!$B$4:$F$6819,5,0)</f>
        <v>Xuất sắc</v>
      </c>
      <c r="H261" s="8" t="s">
        <v>5218</v>
      </c>
      <c r="I261" s="60"/>
      <c r="J261" s="6" t="s">
        <v>9</v>
      </c>
      <c r="K261" s="6" t="s">
        <v>5231</v>
      </c>
      <c r="L261" s="6" t="s">
        <v>10</v>
      </c>
      <c r="M261" s="6"/>
    </row>
    <row r="262" spans="1:13" x14ac:dyDescent="0.2">
      <c r="A262" s="7">
        <f t="shared" si="6"/>
        <v>22</v>
      </c>
      <c r="B262" s="7">
        <v>24022410</v>
      </c>
      <c r="C262" s="6" t="s">
        <v>902</v>
      </c>
      <c r="D262" s="6" t="s">
        <v>995</v>
      </c>
      <c r="E262" s="7" t="s">
        <v>31</v>
      </c>
      <c r="F262" s="7" t="s">
        <v>128</v>
      </c>
      <c r="G262" s="8" t="str">
        <f>VLOOKUP(B262,'[1]ds đẩy lên PM'!$B$4:$F$6819,5,0)</f>
        <v>Xuất sắc</v>
      </c>
      <c r="H262" s="8" t="s">
        <v>5218</v>
      </c>
      <c r="I262" s="60"/>
      <c r="J262" s="6" t="s">
        <v>9</v>
      </c>
      <c r="K262" s="6" t="s">
        <v>5231</v>
      </c>
      <c r="L262" s="6" t="s">
        <v>10</v>
      </c>
      <c r="M262" s="6"/>
    </row>
    <row r="263" spans="1:13" x14ac:dyDescent="0.2">
      <c r="A263" s="7">
        <f t="shared" si="6"/>
        <v>23</v>
      </c>
      <c r="B263" s="7">
        <v>24022295</v>
      </c>
      <c r="C263" s="6" t="s">
        <v>859</v>
      </c>
      <c r="D263" s="6" t="s">
        <v>860</v>
      </c>
      <c r="E263" s="7" t="s">
        <v>94</v>
      </c>
      <c r="F263" s="7" t="s">
        <v>861</v>
      </c>
      <c r="G263" s="8" t="str">
        <f>VLOOKUP(B263,'[1]ds đẩy lên PM'!$B$4:$F$6819,5,0)</f>
        <v>Xuất sắc</v>
      </c>
      <c r="H263" s="8" t="s">
        <v>5218</v>
      </c>
      <c r="I263" s="60"/>
      <c r="J263" s="6" t="s">
        <v>9</v>
      </c>
      <c r="K263" s="6" t="s">
        <v>5231</v>
      </c>
      <c r="L263" s="6" t="s">
        <v>10</v>
      </c>
      <c r="M263" s="6"/>
    </row>
    <row r="264" spans="1:13" x14ac:dyDescent="0.2">
      <c r="A264" s="7">
        <f t="shared" si="6"/>
        <v>24</v>
      </c>
      <c r="B264" s="7">
        <v>24022364</v>
      </c>
      <c r="C264" s="6" t="s">
        <v>785</v>
      </c>
      <c r="D264" s="6" t="s">
        <v>786</v>
      </c>
      <c r="E264" s="7" t="s">
        <v>284</v>
      </c>
      <c r="F264" s="7" t="s">
        <v>113</v>
      </c>
      <c r="G264" s="8" t="str">
        <f>VLOOKUP(B264,'[1]ds đẩy lên PM'!$B$4:$F$6819,5,0)</f>
        <v>Xuất sắc</v>
      </c>
      <c r="H264" s="8" t="s">
        <v>5218</v>
      </c>
      <c r="I264" s="60"/>
      <c r="J264" s="6" t="s">
        <v>9</v>
      </c>
      <c r="K264" s="6" t="s">
        <v>5231</v>
      </c>
      <c r="L264" s="6" t="s">
        <v>10</v>
      </c>
      <c r="M264" s="6"/>
    </row>
    <row r="265" spans="1:13" x14ac:dyDescent="0.2">
      <c r="A265" s="7">
        <f t="shared" si="6"/>
        <v>25</v>
      </c>
      <c r="B265" s="7">
        <v>24022405</v>
      </c>
      <c r="C265" s="6" t="s">
        <v>348</v>
      </c>
      <c r="D265" s="6" t="s">
        <v>699</v>
      </c>
      <c r="E265" s="7" t="s">
        <v>31</v>
      </c>
      <c r="F265" s="7" t="s">
        <v>113</v>
      </c>
      <c r="G265" s="8" t="str">
        <f>VLOOKUP(B265,'[1]ds đẩy lên PM'!$B$4:$F$6819,5,0)</f>
        <v>Xuất sắc</v>
      </c>
      <c r="H265" s="8" t="s">
        <v>5218</v>
      </c>
      <c r="I265" s="60"/>
      <c r="J265" s="6" t="s">
        <v>9</v>
      </c>
      <c r="K265" s="6" t="s">
        <v>5231</v>
      </c>
      <c r="L265" s="6" t="s">
        <v>10</v>
      </c>
      <c r="M265" s="6"/>
    </row>
    <row r="266" spans="1:13" x14ac:dyDescent="0.2">
      <c r="A266" s="7">
        <f t="shared" si="6"/>
        <v>26</v>
      </c>
      <c r="B266" s="7">
        <v>24022352</v>
      </c>
      <c r="C266" s="6" t="s">
        <v>781</v>
      </c>
      <c r="D266" s="6" t="s">
        <v>782</v>
      </c>
      <c r="E266" s="7" t="s">
        <v>31</v>
      </c>
      <c r="F266" s="7" t="s">
        <v>23</v>
      </c>
      <c r="G266" s="8" t="str">
        <f>VLOOKUP(B266,'[1]ds đẩy lên PM'!$B$4:$F$6819,5,0)</f>
        <v>Xuất sắc</v>
      </c>
      <c r="H266" s="8" t="s">
        <v>5218</v>
      </c>
      <c r="I266" s="60"/>
      <c r="J266" s="6" t="s">
        <v>9</v>
      </c>
      <c r="K266" s="6" t="s">
        <v>5231</v>
      </c>
      <c r="L266" s="6" t="s">
        <v>10</v>
      </c>
      <c r="M266" s="6"/>
    </row>
    <row r="267" spans="1:13" x14ac:dyDescent="0.2">
      <c r="A267" s="7">
        <f t="shared" si="6"/>
        <v>27</v>
      </c>
      <c r="B267" s="7">
        <v>24022453</v>
      </c>
      <c r="C267" s="6" t="s">
        <v>717</v>
      </c>
      <c r="D267" s="6" t="s">
        <v>718</v>
      </c>
      <c r="E267" s="7" t="s">
        <v>7</v>
      </c>
      <c r="F267" s="7" t="s">
        <v>23</v>
      </c>
      <c r="G267" s="8" t="str">
        <f>VLOOKUP(B267,'[1]ds đẩy lên PM'!$B$4:$F$6819,5,0)</f>
        <v>Xuất sắc</v>
      </c>
      <c r="H267" s="8" t="s">
        <v>5218</v>
      </c>
      <c r="I267" s="60"/>
      <c r="J267" s="6" t="s">
        <v>9</v>
      </c>
      <c r="K267" s="6" t="s">
        <v>5231</v>
      </c>
      <c r="L267" s="6" t="s">
        <v>10</v>
      </c>
      <c r="M267" s="6"/>
    </row>
    <row r="268" spans="1:13" x14ac:dyDescent="0.2">
      <c r="A268" s="7">
        <f t="shared" si="6"/>
        <v>28</v>
      </c>
      <c r="B268" s="7">
        <v>24022461</v>
      </c>
      <c r="C268" s="6" t="s">
        <v>721</v>
      </c>
      <c r="D268" s="6" t="s">
        <v>722</v>
      </c>
      <c r="E268" s="7" t="s">
        <v>81</v>
      </c>
      <c r="F268" s="7" t="s">
        <v>23</v>
      </c>
      <c r="G268" s="8" t="str">
        <f>VLOOKUP(B268,'[1]ds đẩy lên PM'!$B$4:$F$6819,5,0)</f>
        <v>Xuất sắc</v>
      </c>
      <c r="H268" s="8" t="s">
        <v>5218</v>
      </c>
      <c r="I268" s="60"/>
      <c r="J268" s="6" t="s">
        <v>9</v>
      </c>
      <c r="K268" s="6" t="s">
        <v>5231</v>
      </c>
      <c r="L268" s="6" t="s">
        <v>10</v>
      </c>
      <c r="M268" s="6"/>
    </row>
    <row r="269" spans="1:13" x14ac:dyDescent="0.2">
      <c r="A269" s="7">
        <f t="shared" si="6"/>
        <v>29</v>
      </c>
      <c r="B269" s="7">
        <v>24022272</v>
      </c>
      <c r="C269" s="6" t="s">
        <v>946</v>
      </c>
      <c r="D269" s="6" t="s">
        <v>947</v>
      </c>
      <c r="E269" s="7" t="s">
        <v>81</v>
      </c>
      <c r="F269" s="7" t="s">
        <v>14</v>
      </c>
      <c r="G269" s="8" t="str">
        <f>VLOOKUP(B269,'[1]ds đẩy lên PM'!$B$4:$F$6819,5,0)</f>
        <v>Xuất sắc</v>
      </c>
      <c r="H269" s="8" t="s">
        <v>5218</v>
      </c>
      <c r="I269" s="60"/>
      <c r="J269" s="6" t="s">
        <v>9</v>
      </c>
      <c r="K269" s="6" t="s">
        <v>5231</v>
      </c>
      <c r="L269" s="6" t="s">
        <v>10</v>
      </c>
      <c r="M269" s="6"/>
    </row>
    <row r="270" spans="1:13" x14ac:dyDescent="0.2">
      <c r="A270" s="7">
        <f t="shared" si="6"/>
        <v>30</v>
      </c>
      <c r="B270" s="7">
        <v>24022298</v>
      </c>
      <c r="C270" s="6" t="s">
        <v>862</v>
      </c>
      <c r="D270" s="6" t="s">
        <v>863</v>
      </c>
      <c r="E270" s="7" t="s">
        <v>22</v>
      </c>
      <c r="F270" s="7" t="s">
        <v>14</v>
      </c>
      <c r="G270" s="8" t="str">
        <f>VLOOKUP(B270,'[1]ds đẩy lên PM'!$B$4:$F$6819,5,0)</f>
        <v>Xuất sắc</v>
      </c>
      <c r="H270" s="8" t="s">
        <v>5218</v>
      </c>
      <c r="I270" s="60"/>
      <c r="J270" s="6" t="s">
        <v>9</v>
      </c>
      <c r="K270" s="6" t="s">
        <v>5231</v>
      </c>
      <c r="L270" s="6" t="s">
        <v>10</v>
      </c>
      <c r="M270" s="6"/>
    </row>
    <row r="271" spans="1:13" x14ac:dyDescent="0.2">
      <c r="A271" s="7">
        <f t="shared" si="6"/>
        <v>31</v>
      </c>
      <c r="B271" s="7">
        <v>24022390</v>
      </c>
      <c r="C271" s="6" t="s">
        <v>795</v>
      </c>
      <c r="D271" s="6" t="s">
        <v>705</v>
      </c>
      <c r="E271" s="7" t="s">
        <v>429</v>
      </c>
      <c r="F271" s="7" t="s">
        <v>14</v>
      </c>
      <c r="G271" s="8" t="str">
        <f>VLOOKUP(B271,'[1]ds đẩy lên PM'!$B$4:$F$6819,5,0)</f>
        <v>Xuất sắc</v>
      </c>
      <c r="H271" s="8" t="s">
        <v>5218</v>
      </c>
      <c r="I271" s="60"/>
      <c r="J271" s="6" t="s">
        <v>9</v>
      </c>
      <c r="K271" s="6" t="s">
        <v>5231</v>
      </c>
      <c r="L271" s="6" t="s">
        <v>10</v>
      </c>
      <c r="M271" s="6"/>
    </row>
    <row r="272" spans="1:13" x14ac:dyDescent="0.2">
      <c r="A272" s="7">
        <f t="shared" si="6"/>
        <v>32</v>
      </c>
      <c r="B272" s="7">
        <v>24022462</v>
      </c>
      <c r="C272" s="6" t="s">
        <v>819</v>
      </c>
      <c r="D272" s="6" t="s">
        <v>774</v>
      </c>
      <c r="E272" s="7" t="s">
        <v>40</v>
      </c>
      <c r="F272" s="7" t="s">
        <v>344</v>
      </c>
      <c r="G272" s="8" t="str">
        <f>VLOOKUP(B272,'[1]ds đẩy lên PM'!$B$4:$F$6819,5,0)</f>
        <v>Xuất sắc</v>
      </c>
      <c r="H272" s="8" t="s">
        <v>5218</v>
      </c>
      <c r="I272" s="60"/>
      <c r="J272" s="6" t="s">
        <v>9</v>
      </c>
      <c r="K272" s="6" t="s">
        <v>5231</v>
      </c>
      <c r="L272" s="6" t="s">
        <v>10</v>
      </c>
      <c r="M272" s="6"/>
    </row>
    <row r="273" spans="1:13" x14ac:dyDescent="0.2">
      <c r="A273" s="7">
        <f t="shared" si="6"/>
        <v>33</v>
      </c>
      <c r="B273" s="7">
        <v>24022339</v>
      </c>
      <c r="C273" s="6" t="s">
        <v>667</v>
      </c>
      <c r="D273" s="6" t="s">
        <v>668</v>
      </c>
      <c r="E273" s="7" t="s">
        <v>81</v>
      </c>
      <c r="F273" s="7" t="s">
        <v>86</v>
      </c>
      <c r="G273" s="8" t="str">
        <f>VLOOKUP(B273,'[1]ds đẩy lên PM'!$B$4:$F$6819,5,0)</f>
        <v>Xuất sắc</v>
      </c>
      <c r="H273" s="8" t="s">
        <v>5218</v>
      </c>
      <c r="I273" s="60"/>
      <c r="J273" s="6" t="s">
        <v>9</v>
      </c>
      <c r="K273" s="6" t="s">
        <v>5231</v>
      </c>
      <c r="L273" s="6" t="s">
        <v>10</v>
      </c>
      <c r="M273" s="6"/>
    </row>
    <row r="274" spans="1:13" x14ac:dyDescent="0.2">
      <c r="A274" s="7">
        <f t="shared" si="6"/>
        <v>34</v>
      </c>
      <c r="B274" s="7">
        <v>24022395</v>
      </c>
      <c r="C274" s="6" t="s">
        <v>694</v>
      </c>
      <c r="D274" s="6" t="s">
        <v>695</v>
      </c>
      <c r="E274" s="7" t="s">
        <v>7</v>
      </c>
      <c r="F274" s="7" t="s">
        <v>86</v>
      </c>
      <c r="G274" s="8" t="str">
        <f>VLOOKUP(B274,'[1]ds đẩy lên PM'!$B$4:$F$6819,5,0)</f>
        <v>Xuất sắc</v>
      </c>
      <c r="H274" s="8" t="s">
        <v>5218</v>
      </c>
      <c r="I274" s="60"/>
      <c r="J274" s="6" t="s">
        <v>9</v>
      </c>
      <c r="K274" s="6" t="s">
        <v>5231</v>
      </c>
      <c r="L274" s="6" t="s">
        <v>10</v>
      </c>
      <c r="M274" s="6"/>
    </row>
    <row r="275" spans="1:13" x14ac:dyDescent="0.2">
      <c r="A275" s="7">
        <f t="shared" si="6"/>
        <v>35</v>
      </c>
      <c r="B275" s="7">
        <v>24022310</v>
      </c>
      <c r="C275" s="6" t="s">
        <v>754</v>
      </c>
      <c r="D275" s="6" t="s">
        <v>695</v>
      </c>
      <c r="E275" s="7" t="s">
        <v>90</v>
      </c>
      <c r="F275" s="7" t="s">
        <v>38</v>
      </c>
      <c r="G275" s="8" t="str">
        <f>VLOOKUP(B275,'[1]ds đẩy lên PM'!$B$4:$F$6819,5,0)</f>
        <v>Xuất sắc</v>
      </c>
      <c r="H275" s="8" t="s">
        <v>5218</v>
      </c>
      <c r="I275" s="60"/>
      <c r="J275" s="6" t="s">
        <v>9</v>
      </c>
      <c r="K275" s="6" t="s">
        <v>5231</v>
      </c>
      <c r="L275" s="6" t="s">
        <v>10</v>
      </c>
      <c r="M275" s="6"/>
    </row>
    <row r="276" spans="1:13" x14ac:dyDescent="0.2">
      <c r="A276" s="7">
        <f t="shared" si="6"/>
        <v>36</v>
      </c>
      <c r="B276" s="7">
        <v>24022485</v>
      </c>
      <c r="C276" s="6" t="s">
        <v>735</v>
      </c>
      <c r="D276" s="6" t="s">
        <v>736</v>
      </c>
      <c r="E276" s="7" t="s">
        <v>435</v>
      </c>
      <c r="F276" s="7" t="s">
        <v>38</v>
      </c>
      <c r="G276" s="8" t="str">
        <f>VLOOKUP(B276,'[1]ds đẩy lên PM'!$B$4:$F$6819,5,0)</f>
        <v>Xuất sắc</v>
      </c>
      <c r="H276" s="8" t="s">
        <v>5218</v>
      </c>
      <c r="I276" s="60"/>
      <c r="J276" s="6" t="s">
        <v>9</v>
      </c>
      <c r="K276" s="6" t="s">
        <v>5231</v>
      </c>
      <c r="L276" s="6" t="s">
        <v>10</v>
      </c>
      <c r="M276" s="6"/>
    </row>
    <row r="277" spans="1:13" x14ac:dyDescent="0.2">
      <c r="A277" s="7">
        <f t="shared" si="6"/>
        <v>37</v>
      </c>
      <c r="B277" s="7">
        <v>24022414</v>
      </c>
      <c r="C277" s="6" t="s">
        <v>352</v>
      </c>
      <c r="D277" s="6" t="s">
        <v>804</v>
      </c>
      <c r="E277" s="7" t="s">
        <v>429</v>
      </c>
      <c r="F277" s="7" t="s">
        <v>124</v>
      </c>
      <c r="G277" s="8" t="str">
        <f>VLOOKUP(B277,'[1]ds đẩy lên PM'!$B$4:$F$6819,5,0)</f>
        <v>Xuất sắc</v>
      </c>
      <c r="H277" s="8" t="s">
        <v>5218</v>
      </c>
      <c r="I277" s="60"/>
      <c r="J277" s="6" t="s">
        <v>9</v>
      </c>
      <c r="K277" s="6" t="s">
        <v>5231</v>
      </c>
      <c r="L277" s="6" t="s">
        <v>10</v>
      </c>
      <c r="M277" s="6"/>
    </row>
    <row r="278" spans="1:13" x14ac:dyDescent="0.2">
      <c r="A278" s="7">
        <f t="shared" si="6"/>
        <v>38</v>
      </c>
      <c r="B278" s="7">
        <v>24022421</v>
      </c>
      <c r="C278" s="6" t="s">
        <v>908</v>
      </c>
      <c r="D278" s="6" t="s">
        <v>823</v>
      </c>
      <c r="E278" s="7" t="s">
        <v>100</v>
      </c>
      <c r="F278" s="7" t="s">
        <v>124</v>
      </c>
      <c r="G278" s="8" t="str">
        <f>VLOOKUP(B278,'[1]ds đẩy lên PM'!$B$4:$F$6819,5,0)</f>
        <v>Xuất sắc</v>
      </c>
      <c r="H278" s="8" t="s">
        <v>5218</v>
      </c>
      <c r="I278" s="60"/>
      <c r="J278" s="6" t="s">
        <v>9</v>
      </c>
      <c r="K278" s="6" t="s">
        <v>5231</v>
      </c>
      <c r="L278" s="6" t="s">
        <v>10</v>
      </c>
      <c r="M278" s="6"/>
    </row>
    <row r="279" spans="1:13" x14ac:dyDescent="0.2">
      <c r="A279" s="7">
        <f t="shared" si="6"/>
        <v>39</v>
      </c>
      <c r="B279" s="7">
        <v>24022309</v>
      </c>
      <c r="C279" s="6" t="s">
        <v>649</v>
      </c>
      <c r="D279" s="6" t="s">
        <v>650</v>
      </c>
      <c r="E279" s="7" t="s">
        <v>388</v>
      </c>
      <c r="F279" s="7" t="s">
        <v>37</v>
      </c>
      <c r="G279" s="8" t="str">
        <f>VLOOKUP(B279,'[1]ds đẩy lên PM'!$B$4:$F$6819,5,0)</f>
        <v>Xuất sắc</v>
      </c>
      <c r="H279" s="8" t="s">
        <v>5218</v>
      </c>
      <c r="I279" s="60"/>
      <c r="J279" s="6" t="s">
        <v>9</v>
      </c>
      <c r="K279" s="6" t="s">
        <v>5231</v>
      </c>
      <c r="L279" s="6" t="s">
        <v>10</v>
      </c>
      <c r="M279" s="6"/>
    </row>
    <row r="280" spans="1:13" x14ac:dyDescent="0.2">
      <c r="A280" s="7">
        <f t="shared" si="6"/>
        <v>40</v>
      </c>
      <c r="B280" s="7">
        <v>24022354</v>
      </c>
      <c r="C280" s="6" t="s">
        <v>777</v>
      </c>
      <c r="D280" s="6" t="s">
        <v>778</v>
      </c>
      <c r="E280" s="7" t="s">
        <v>31</v>
      </c>
      <c r="F280" s="7" t="s">
        <v>37</v>
      </c>
      <c r="G280" s="8" t="str">
        <f>VLOOKUP(B280,'[1]ds đẩy lên PM'!$B$4:$F$6819,5,0)</f>
        <v>Xuất sắc</v>
      </c>
      <c r="H280" s="8" t="s">
        <v>5218</v>
      </c>
      <c r="I280" s="60"/>
      <c r="J280" s="6" t="s">
        <v>9</v>
      </c>
      <c r="K280" s="6" t="s">
        <v>5231</v>
      </c>
      <c r="L280" s="6" t="s">
        <v>10</v>
      </c>
      <c r="M280" s="6"/>
    </row>
    <row r="281" spans="1:13" x14ac:dyDescent="0.2">
      <c r="A281" s="7">
        <f t="shared" si="6"/>
        <v>41</v>
      </c>
      <c r="B281" s="7">
        <v>24022260</v>
      </c>
      <c r="C281" s="6" t="s">
        <v>941</v>
      </c>
      <c r="D281" s="6" t="s">
        <v>942</v>
      </c>
      <c r="E281" s="7" t="s">
        <v>81</v>
      </c>
      <c r="F281" s="7" t="s">
        <v>66</v>
      </c>
      <c r="G281" s="8" t="str">
        <f>VLOOKUP(B281,'[1]ds đẩy lên PM'!$B$4:$F$6819,5,0)</f>
        <v>Xuất sắc</v>
      </c>
      <c r="H281" s="8" t="s">
        <v>5218</v>
      </c>
      <c r="I281" s="60"/>
      <c r="J281" s="6" t="s">
        <v>9</v>
      </c>
      <c r="K281" s="6" t="s">
        <v>5231</v>
      </c>
      <c r="L281" s="6" t="s">
        <v>10</v>
      </c>
      <c r="M281" s="6"/>
    </row>
    <row r="282" spans="1:13" x14ac:dyDescent="0.2">
      <c r="A282" s="7">
        <f t="shared" si="6"/>
        <v>42</v>
      </c>
      <c r="B282" s="7">
        <v>24022317</v>
      </c>
      <c r="C282" s="6" t="s">
        <v>660</v>
      </c>
      <c r="D282" s="6" t="s">
        <v>661</v>
      </c>
      <c r="E282" s="7" t="s">
        <v>7</v>
      </c>
      <c r="F282" s="7" t="s">
        <v>66</v>
      </c>
      <c r="G282" s="8" t="str">
        <f>VLOOKUP(B282,'[1]ds đẩy lên PM'!$B$4:$F$6819,5,0)</f>
        <v>Xuất sắc</v>
      </c>
      <c r="H282" s="8" t="s">
        <v>5218</v>
      </c>
      <c r="I282" s="60"/>
      <c r="J282" s="6" t="s">
        <v>9</v>
      </c>
      <c r="K282" s="6" t="s">
        <v>5231</v>
      </c>
      <c r="L282" s="6" t="s">
        <v>10</v>
      </c>
      <c r="M282" s="6"/>
    </row>
    <row r="283" spans="1:13" x14ac:dyDescent="0.2">
      <c r="A283" s="7">
        <f t="shared" si="6"/>
        <v>43</v>
      </c>
      <c r="B283" s="7">
        <v>24022353</v>
      </c>
      <c r="C283" s="6" t="s">
        <v>671</v>
      </c>
      <c r="D283" s="6" t="s">
        <v>672</v>
      </c>
      <c r="E283" s="7" t="s">
        <v>100</v>
      </c>
      <c r="F283" s="7" t="s">
        <v>66</v>
      </c>
      <c r="G283" s="8" t="str">
        <f>VLOOKUP(B283,'[1]ds đẩy lên PM'!$B$4:$F$6819,5,0)</f>
        <v>Xuất sắc</v>
      </c>
      <c r="H283" s="8" t="s">
        <v>5218</v>
      </c>
      <c r="I283" s="60"/>
      <c r="J283" s="6" t="s">
        <v>9</v>
      </c>
      <c r="K283" s="6" t="s">
        <v>5231</v>
      </c>
      <c r="L283" s="6" t="s">
        <v>10</v>
      </c>
      <c r="M283" s="6"/>
    </row>
    <row r="284" spans="1:13" x14ac:dyDescent="0.2">
      <c r="A284" s="7">
        <f t="shared" si="6"/>
        <v>44</v>
      </c>
      <c r="B284" s="7">
        <v>24022471</v>
      </c>
      <c r="C284" s="6" t="s">
        <v>1015</v>
      </c>
      <c r="D284" s="6" t="s">
        <v>1016</v>
      </c>
      <c r="E284" s="7" t="s">
        <v>31</v>
      </c>
      <c r="F284" s="7" t="s">
        <v>66</v>
      </c>
      <c r="G284" s="8" t="str">
        <f>VLOOKUP(B284,'[1]ds đẩy lên PM'!$B$4:$F$6819,5,0)</f>
        <v>Xuất sắc</v>
      </c>
      <c r="H284" s="8" t="s">
        <v>5218</v>
      </c>
      <c r="I284" s="60"/>
      <c r="J284" s="6" t="s">
        <v>9</v>
      </c>
      <c r="K284" s="6" t="s">
        <v>5231</v>
      </c>
      <c r="L284" s="6" t="s">
        <v>10</v>
      </c>
      <c r="M284" s="6"/>
    </row>
    <row r="285" spans="1:13" x14ac:dyDescent="0.2">
      <c r="A285" s="7">
        <f t="shared" si="6"/>
        <v>45</v>
      </c>
      <c r="B285" s="7">
        <v>24022472</v>
      </c>
      <c r="C285" s="6" t="s">
        <v>925</v>
      </c>
      <c r="D285" s="6" t="s">
        <v>762</v>
      </c>
      <c r="E285" s="7" t="s">
        <v>429</v>
      </c>
      <c r="F285" s="7" t="s">
        <v>66</v>
      </c>
      <c r="G285" s="8" t="str">
        <f>VLOOKUP(B285,'[1]ds đẩy lên PM'!$B$4:$F$6819,5,0)</f>
        <v>Xuất sắc</v>
      </c>
      <c r="H285" s="8" t="s">
        <v>5218</v>
      </c>
      <c r="I285" s="60"/>
      <c r="J285" s="6" t="s">
        <v>9</v>
      </c>
      <c r="K285" s="6" t="s">
        <v>5231</v>
      </c>
      <c r="L285" s="6" t="s">
        <v>10</v>
      </c>
      <c r="M285" s="6"/>
    </row>
    <row r="286" spans="1:13" x14ac:dyDescent="0.2">
      <c r="A286" s="7">
        <f t="shared" si="6"/>
        <v>46</v>
      </c>
      <c r="B286" s="7">
        <v>24022483</v>
      </c>
      <c r="C286" s="6" t="s">
        <v>929</v>
      </c>
      <c r="D286" s="6" t="s">
        <v>896</v>
      </c>
      <c r="E286" s="7" t="s">
        <v>31</v>
      </c>
      <c r="F286" s="7" t="s">
        <v>66</v>
      </c>
      <c r="G286" s="8" t="str">
        <f>VLOOKUP(B286,'[1]ds đẩy lên PM'!$B$4:$F$6819,5,0)</f>
        <v>Xuất sắc</v>
      </c>
      <c r="H286" s="8" t="s">
        <v>5218</v>
      </c>
      <c r="I286" s="60"/>
      <c r="J286" s="6" t="s">
        <v>9</v>
      </c>
      <c r="K286" s="6" t="s">
        <v>5231</v>
      </c>
      <c r="L286" s="6" t="s">
        <v>10</v>
      </c>
      <c r="M286" s="6"/>
    </row>
    <row r="287" spans="1:13" x14ac:dyDescent="0.2">
      <c r="A287" s="7">
        <f t="shared" si="6"/>
        <v>47</v>
      </c>
      <c r="B287" s="7">
        <v>24022347</v>
      </c>
      <c r="C287" s="6" t="s">
        <v>675</v>
      </c>
      <c r="D287" s="6" t="s">
        <v>676</v>
      </c>
      <c r="E287" s="7" t="s">
        <v>81</v>
      </c>
      <c r="F287" s="7" t="s">
        <v>70</v>
      </c>
      <c r="G287" s="8" t="str">
        <f>VLOOKUP(B287,'[1]ds đẩy lên PM'!$B$4:$F$6819,5,0)</f>
        <v>Xuất sắc</v>
      </c>
      <c r="H287" s="8" t="s">
        <v>5218</v>
      </c>
      <c r="I287" s="60"/>
      <c r="J287" s="6" t="s">
        <v>9</v>
      </c>
      <c r="K287" s="6" t="s">
        <v>5231</v>
      </c>
      <c r="L287" s="6" t="s">
        <v>10</v>
      </c>
      <c r="M287" s="6"/>
    </row>
    <row r="288" spans="1:13" x14ac:dyDescent="0.2">
      <c r="A288" s="7">
        <f t="shared" si="6"/>
        <v>48</v>
      </c>
      <c r="B288" s="7">
        <v>24022476</v>
      </c>
      <c r="C288" s="6" t="s">
        <v>1017</v>
      </c>
      <c r="D288" s="6" t="s">
        <v>793</v>
      </c>
      <c r="E288" s="7" t="s">
        <v>435</v>
      </c>
      <c r="F288" s="7" t="s">
        <v>70</v>
      </c>
      <c r="G288" s="8" t="str">
        <f>VLOOKUP(B288,'[1]ds đẩy lên PM'!$B$4:$F$6819,5,0)</f>
        <v>Xuất sắc</v>
      </c>
      <c r="H288" s="8" t="s">
        <v>5218</v>
      </c>
      <c r="I288" s="60"/>
      <c r="J288" s="6" t="s">
        <v>9</v>
      </c>
      <c r="K288" s="6" t="s">
        <v>5231</v>
      </c>
      <c r="L288" s="6" t="s">
        <v>10</v>
      </c>
      <c r="M288" s="6"/>
    </row>
    <row r="289" spans="1:13" x14ac:dyDescent="0.2">
      <c r="A289" s="7">
        <f t="shared" si="6"/>
        <v>49</v>
      </c>
      <c r="B289" s="7">
        <v>24022452</v>
      </c>
      <c r="C289" s="6" t="s">
        <v>1007</v>
      </c>
      <c r="D289" s="6" t="s">
        <v>968</v>
      </c>
      <c r="E289" s="7" t="s">
        <v>435</v>
      </c>
      <c r="F289" s="7" t="s">
        <v>56</v>
      </c>
      <c r="G289" s="8" t="str">
        <f>VLOOKUP(B289,'[1]ds đẩy lên PM'!$B$4:$F$6819,5,0)</f>
        <v>Xuất sắc</v>
      </c>
      <c r="H289" s="8" t="s">
        <v>5218</v>
      </c>
      <c r="I289" s="60"/>
      <c r="J289" s="6" t="s">
        <v>9</v>
      </c>
      <c r="K289" s="6" t="s">
        <v>5231</v>
      </c>
      <c r="L289" s="6" t="s">
        <v>10</v>
      </c>
      <c r="M289" s="6"/>
    </row>
    <row r="290" spans="1:13" x14ac:dyDescent="0.2">
      <c r="A290" s="7">
        <f t="shared" si="6"/>
        <v>50</v>
      </c>
      <c r="B290" s="7">
        <v>24022470</v>
      </c>
      <c r="C290" s="6" t="s">
        <v>1013</v>
      </c>
      <c r="D290" s="6" t="s">
        <v>1014</v>
      </c>
      <c r="E290" s="7" t="s">
        <v>100</v>
      </c>
      <c r="F290" s="7" t="s">
        <v>56</v>
      </c>
      <c r="G290" s="8" t="str">
        <f>VLOOKUP(B290,'[1]ds đẩy lên PM'!$B$4:$F$6819,5,0)</f>
        <v>Xuất sắc</v>
      </c>
      <c r="H290" s="8" t="s">
        <v>5218</v>
      </c>
      <c r="I290" s="60"/>
      <c r="J290" s="6" t="s">
        <v>9</v>
      </c>
      <c r="K290" s="6" t="s">
        <v>5231</v>
      </c>
      <c r="L290" s="6" t="s">
        <v>10</v>
      </c>
      <c r="M290" s="6"/>
    </row>
    <row r="291" spans="1:13" x14ac:dyDescent="0.2">
      <c r="A291" s="7">
        <f t="shared" si="6"/>
        <v>51</v>
      </c>
      <c r="B291" s="7">
        <v>24022331</v>
      </c>
      <c r="C291" s="6" t="s">
        <v>870</v>
      </c>
      <c r="D291" s="6" t="s">
        <v>786</v>
      </c>
      <c r="E291" s="7" t="s">
        <v>435</v>
      </c>
      <c r="F291" s="7" t="s">
        <v>86</v>
      </c>
      <c r="G291" s="16" t="str">
        <f>VLOOKUP(B291,'[1]ds đẩy lên PM'!$B$4:$F$6819,5,0)</f>
        <v>Tốt</v>
      </c>
      <c r="H291" s="16" t="s">
        <v>5217</v>
      </c>
      <c r="I291" s="60"/>
      <c r="J291" s="6" t="s">
        <v>9</v>
      </c>
      <c r="K291" s="6" t="s">
        <v>5231</v>
      </c>
      <c r="L291" s="6" t="s">
        <v>10</v>
      </c>
      <c r="M291" s="6"/>
    </row>
    <row r="292" spans="1:13" x14ac:dyDescent="0.2">
      <c r="A292" s="7">
        <f t="shared" si="6"/>
        <v>52</v>
      </c>
      <c r="B292" s="7">
        <v>24022271</v>
      </c>
      <c r="C292" s="6" t="s">
        <v>843</v>
      </c>
      <c r="D292" s="6" t="s">
        <v>844</v>
      </c>
      <c r="E292" s="7" t="s">
        <v>81</v>
      </c>
      <c r="F292" s="7" t="s">
        <v>114</v>
      </c>
      <c r="G292" s="8" t="str">
        <f>VLOOKUP(B292,'[1]ds đẩy lên PM'!$B$4:$F$6819,5,0)</f>
        <v>Xuất sắc</v>
      </c>
      <c r="H292" s="8" t="s">
        <v>5217</v>
      </c>
      <c r="I292" s="60"/>
      <c r="J292" s="6" t="s">
        <v>9</v>
      </c>
      <c r="K292" s="6" t="s">
        <v>5231</v>
      </c>
      <c r="L292" s="6" t="s">
        <v>10</v>
      </c>
      <c r="M292" s="6"/>
    </row>
    <row r="293" spans="1:13" x14ac:dyDescent="0.2">
      <c r="A293" s="7">
        <f t="shared" si="6"/>
        <v>53</v>
      </c>
      <c r="B293" s="7">
        <v>24022314</v>
      </c>
      <c r="C293" s="6" t="s">
        <v>962</v>
      </c>
      <c r="D293" s="6" t="s">
        <v>963</v>
      </c>
      <c r="E293" s="7" t="s">
        <v>429</v>
      </c>
      <c r="F293" s="7" t="s">
        <v>114</v>
      </c>
      <c r="G293" s="8" t="str">
        <f>VLOOKUP(B293,'[1]ds đẩy lên PM'!$B$4:$F$6819,5,0)</f>
        <v>Xuất sắc</v>
      </c>
      <c r="H293" s="8" t="s">
        <v>5217</v>
      </c>
      <c r="I293" s="60"/>
      <c r="J293" s="6" t="s">
        <v>9</v>
      </c>
      <c r="K293" s="6" t="s">
        <v>5231</v>
      </c>
      <c r="L293" s="6" t="s">
        <v>10</v>
      </c>
      <c r="M293" s="6"/>
    </row>
    <row r="294" spans="1:13" x14ac:dyDescent="0.2">
      <c r="A294" s="7">
        <f t="shared" si="6"/>
        <v>54</v>
      </c>
      <c r="B294" s="7">
        <v>24022341</v>
      </c>
      <c r="C294" s="6" t="s">
        <v>669</v>
      </c>
      <c r="D294" s="6" t="s">
        <v>670</v>
      </c>
      <c r="E294" s="7" t="s">
        <v>31</v>
      </c>
      <c r="F294" s="7" t="s">
        <v>114</v>
      </c>
      <c r="G294" s="8" t="str">
        <f>VLOOKUP(B294,'[1]ds đẩy lên PM'!$B$4:$F$6819,5,0)</f>
        <v>Xuất sắc</v>
      </c>
      <c r="H294" s="8" t="s">
        <v>5217</v>
      </c>
      <c r="I294" s="60"/>
      <c r="J294" s="6" t="s">
        <v>9</v>
      </c>
      <c r="K294" s="6" t="s">
        <v>5231</v>
      </c>
      <c r="L294" s="6" t="s">
        <v>10</v>
      </c>
      <c r="M294" s="6"/>
    </row>
    <row r="295" spans="1:13" x14ac:dyDescent="0.2">
      <c r="A295" s="7">
        <f t="shared" si="6"/>
        <v>55</v>
      </c>
      <c r="B295" s="7">
        <v>24022387</v>
      </c>
      <c r="C295" s="6" t="s">
        <v>989</v>
      </c>
      <c r="D295" s="6" t="s">
        <v>689</v>
      </c>
      <c r="E295" s="7" t="s">
        <v>40</v>
      </c>
      <c r="F295" s="7" t="s">
        <v>114</v>
      </c>
      <c r="G295" s="8" t="str">
        <f>VLOOKUP(B295,'[1]ds đẩy lên PM'!$B$4:$F$6819,5,0)</f>
        <v>Xuất sắc</v>
      </c>
      <c r="H295" s="8" t="s">
        <v>5217</v>
      </c>
      <c r="I295" s="60"/>
      <c r="J295" s="6" t="s">
        <v>9</v>
      </c>
      <c r="K295" s="6" t="s">
        <v>5231</v>
      </c>
      <c r="L295" s="6" t="s">
        <v>10</v>
      </c>
      <c r="M295" s="6"/>
    </row>
    <row r="296" spans="1:13" x14ac:dyDescent="0.2">
      <c r="A296" s="7">
        <f t="shared" si="6"/>
        <v>56</v>
      </c>
      <c r="B296" s="7">
        <v>24022280</v>
      </c>
      <c r="C296" s="6" t="s">
        <v>853</v>
      </c>
      <c r="D296" s="6" t="s">
        <v>854</v>
      </c>
      <c r="E296" s="7" t="s">
        <v>31</v>
      </c>
      <c r="F296" s="7" t="s">
        <v>432</v>
      </c>
      <c r="G296" s="8" t="str">
        <f>VLOOKUP(B296,'[1]ds đẩy lên PM'!$B$4:$F$6819,5,0)</f>
        <v>Tốt</v>
      </c>
      <c r="H296" s="8" t="s">
        <v>5217</v>
      </c>
      <c r="I296" s="60"/>
      <c r="J296" s="6" t="s">
        <v>9</v>
      </c>
      <c r="K296" s="6" t="s">
        <v>5231</v>
      </c>
      <c r="L296" s="6" t="s">
        <v>10</v>
      </c>
      <c r="M296" s="6"/>
    </row>
    <row r="297" spans="1:13" x14ac:dyDescent="0.2">
      <c r="A297" s="7">
        <f t="shared" si="6"/>
        <v>57</v>
      </c>
      <c r="B297" s="7">
        <v>24022338</v>
      </c>
      <c r="C297" s="6" t="s">
        <v>131</v>
      </c>
      <c r="D297" s="6" t="s">
        <v>971</v>
      </c>
      <c r="E297" s="7" t="s">
        <v>284</v>
      </c>
      <c r="F297" s="7" t="s">
        <v>432</v>
      </c>
      <c r="G297" s="8" t="str">
        <f>VLOOKUP(B297,'[1]ds đẩy lên PM'!$B$4:$F$6819,5,0)</f>
        <v>Tốt</v>
      </c>
      <c r="H297" s="8" t="s">
        <v>5217</v>
      </c>
      <c r="I297" s="60"/>
      <c r="J297" s="6" t="s">
        <v>9</v>
      </c>
      <c r="K297" s="6" t="s">
        <v>5231</v>
      </c>
      <c r="L297" s="6" t="s">
        <v>10</v>
      </c>
      <c r="M297" s="6"/>
    </row>
    <row r="298" spans="1:13" x14ac:dyDescent="0.2">
      <c r="A298" s="7">
        <f t="shared" si="6"/>
        <v>58</v>
      </c>
      <c r="B298" s="7">
        <v>24022459</v>
      </c>
      <c r="C298" s="6" t="s">
        <v>921</v>
      </c>
      <c r="D298" s="6" t="s">
        <v>1010</v>
      </c>
      <c r="E298" s="7" t="s">
        <v>435</v>
      </c>
      <c r="F298" s="7" t="s">
        <v>432</v>
      </c>
      <c r="G298" s="8" t="str">
        <f>VLOOKUP(B298,'[1]ds đẩy lên PM'!$B$4:$F$6819,5,0)</f>
        <v>Xuất sắc</v>
      </c>
      <c r="H298" s="8" t="s">
        <v>5217</v>
      </c>
      <c r="I298" s="60"/>
      <c r="J298" s="6" t="s">
        <v>9</v>
      </c>
      <c r="K298" s="6" t="s">
        <v>5231</v>
      </c>
      <c r="L298" s="6" t="s">
        <v>10</v>
      </c>
      <c r="M298" s="6"/>
    </row>
    <row r="299" spans="1:13" x14ac:dyDescent="0.2">
      <c r="A299" s="7">
        <f t="shared" si="6"/>
        <v>59</v>
      </c>
      <c r="B299" s="7">
        <v>24022464</v>
      </c>
      <c r="C299" s="6" t="s">
        <v>1011</v>
      </c>
      <c r="D299" s="6" t="s">
        <v>1012</v>
      </c>
      <c r="E299" s="7" t="s">
        <v>284</v>
      </c>
      <c r="F299" s="7" t="s">
        <v>432</v>
      </c>
      <c r="G299" s="8" t="str">
        <f>VLOOKUP(B299,'[1]ds đẩy lên PM'!$B$4:$F$6819,5,0)</f>
        <v>Xuất sắc</v>
      </c>
      <c r="H299" s="8" t="s">
        <v>5217</v>
      </c>
      <c r="I299" s="60"/>
      <c r="J299" s="6" t="s">
        <v>9</v>
      </c>
      <c r="K299" s="6" t="s">
        <v>5231</v>
      </c>
      <c r="L299" s="6" t="s">
        <v>10</v>
      </c>
      <c r="M299" s="6"/>
    </row>
    <row r="300" spans="1:13" x14ac:dyDescent="0.2">
      <c r="A300" s="7">
        <f t="shared" si="6"/>
        <v>60</v>
      </c>
      <c r="B300" s="7">
        <v>24022283</v>
      </c>
      <c r="C300" s="6" t="s">
        <v>855</v>
      </c>
      <c r="D300" s="6" t="s">
        <v>856</v>
      </c>
      <c r="E300" s="7" t="s">
        <v>81</v>
      </c>
      <c r="F300" s="7" t="s">
        <v>82</v>
      </c>
      <c r="G300" s="8" t="str">
        <f>VLOOKUP(B300,'[1]ds đẩy lên PM'!$B$4:$F$6819,5,0)</f>
        <v>Xuất sắc</v>
      </c>
      <c r="H300" s="8" t="s">
        <v>5217</v>
      </c>
      <c r="I300" s="60"/>
      <c r="J300" s="6" t="s">
        <v>9</v>
      </c>
      <c r="K300" s="6" t="s">
        <v>5231</v>
      </c>
      <c r="L300" s="6" t="s">
        <v>10</v>
      </c>
      <c r="M300" s="6"/>
    </row>
    <row r="301" spans="1:13" x14ac:dyDescent="0.2">
      <c r="A301" s="7">
        <f t="shared" si="6"/>
        <v>61</v>
      </c>
      <c r="B301" s="7">
        <v>24022346</v>
      </c>
      <c r="C301" s="6" t="s">
        <v>878</v>
      </c>
      <c r="D301" s="6" t="s">
        <v>823</v>
      </c>
      <c r="E301" s="7" t="s">
        <v>31</v>
      </c>
      <c r="F301" s="7" t="s">
        <v>82</v>
      </c>
      <c r="G301" s="8" t="str">
        <f>VLOOKUP(B301,'[1]ds đẩy lên PM'!$B$4:$F$6819,5,0)</f>
        <v>Xuất sắc</v>
      </c>
      <c r="H301" s="8" t="s">
        <v>5217</v>
      </c>
      <c r="I301" s="60"/>
      <c r="J301" s="6" t="s">
        <v>9</v>
      </c>
      <c r="K301" s="6" t="s">
        <v>5231</v>
      </c>
      <c r="L301" s="6" t="s">
        <v>10</v>
      </c>
      <c r="M301" s="6"/>
    </row>
    <row r="302" spans="1:13" x14ac:dyDescent="0.2">
      <c r="A302" s="7">
        <f t="shared" si="6"/>
        <v>62</v>
      </c>
      <c r="B302" s="7">
        <v>24022404</v>
      </c>
      <c r="C302" s="6" t="s">
        <v>348</v>
      </c>
      <c r="D302" s="6" t="s">
        <v>415</v>
      </c>
      <c r="E302" s="7" t="s">
        <v>440</v>
      </c>
      <c r="F302" s="7" t="s">
        <v>82</v>
      </c>
      <c r="G302" s="8" t="str">
        <f>VLOOKUP(B302,'[1]ds đẩy lên PM'!$B$4:$F$6819,5,0)</f>
        <v>Xuất sắc</v>
      </c>
      <c r="H302" s="8" t="s">
        <v>5217</v>
      </c>
      <c r="I302" s="60"/>
      <c r="J302" s="6" t="s">
        <v>9</v>
      </c>
      <c r="K302" s="6" t="s">
        <v>5231</v>
      </c>
      <c r="L302" s="6" t="s">
        <v>10</v>
      </c>
      <c r="M302" s="6"/>
    </row>
    <row r="303" spans="1:13" x14ac:dyDescent="0.2">
      <c r="A303" s="7">
        <f t="shared" si="6"/>
        <v>63</v>
      </c>
      <c r="B303" s="7">
        <v>24022359</v>
      </c>
      <c r="C303" s="6" t="s">
        <v>677</v>
      </c>
      <c r="D303" s="6" t="s">
        <v>678</v>
      </c>
      <c r="E303" s="7" t="s">
        <v>81</v>
      </c>
      <c r="F303" s="7" t="s">
        <v>558</v>
      </c>
      <c r="G303" s="8" t="str">
        <f>VLOOKUP(B303,'[1]ds đẩy lên PM'!$B$4:$F$6819,5,0)</f>
        <v>Xuất sắc</v>
      </c>
      <c r="H303" s="8" t="s">
        <v>5217</v>
      </c>
      <c r="I303" s="60"/>
      <c r="J303" s="6" t="s">
        <v>9</v>
      </c>
      <c r="K303" s="6" t="s">
        <v>5231</v>
      </c>
      <c r="L303" s="6" t="s">
        <v>10</v>
      </c>
      <c r="M303" s="6"/>
    </row>
    <row r="304" spans="1:13" x14ac:dyDescent="0.2">
      <c r="A304" s="7">
        <f t="shared" si="6"/>
        <v>64</v>
      </c>
      <c r="B304" s="7">
        <v>24022259</v>
      </c>
      <c r="C304" s="6" t="s">
        <v>840</v>
      </c>
      <c r="D304" s="6" t="s">
        <v>841</v>
      </c>
      <c r="E304" s="7" t="s">
        <v>435</v>
      </c>
      <c r="F304" s="7" t="s">
        <v>173</v>
      </c>
      <c r="G304" s="8" t="str">
        <f>VLOOKUP(B304,'[1]ds đẩy lên PM'!$B$4:$F$6819,5,0)</f>
        <v>Xuất sắc</v>
      </c>
      <c r="H304" s="8" t="s">
        <v>5217</v>
      </c>
      <c r="I304" s="60"/>
      <c r="J304" s="6" t="s">
        <v>9</v>
      </c>
      <c r="K304" s="6" t="s">
        <v>5231</v>
      </c>
      <c r="L304" s="6" t="s">
        <v>10</v>
      </c>
      <c r="M304" s="6"/>
    </row>
    <row r="305" spans="1:13" x14ac:dyDescent="0.2">
      <c r="A305" s="7">
        <f t="shared" si="6"/>
        <v>65</v>
      </c>
      <c r="B305" s="7">
        <v>24022345</v>
      </c>
      <c r="C305" s="6" t="s">
        <v>673</v>
      </c>
      <c r="D305" s="6" t="s">
        <v>674</v>
      </c>
      <c r="E305" s="7" t="s">
        <v>81</v>
      </c>
      <c r="F305" s="7" t="s">
        <v>173</v>
      </c>
      <c r="G305" s="8" t="str">
        <f>VLOOKUP(B305,'[1]ds đẩy lên PM'!$B$4:$F$6819,5,0)</f>
        <v>Xuất sắc</v>
      </c>
      <c r="H305" s="8" t="s">
        <v>5217</v>
      </c>
      <c r="I305" s="60"/>
      <c r="J305" s="6" t="s">
        <v>9</v>
      </c>
      <c r="K305" s="6" t="s">
        <v>5231</v>
      </c>
      <c r="L305" s="6" t="s">
        <v>10</v>
      </c>
      <c r="M305" s="6"/>
    </row>
    <row r="306" spans="1:13" x14ac:dyDescent="0.2">
      <c r="A306" s="7">
        <f t="shared" si="6"/>
        <v>66</v>
      </c>
      <c r="B306" s="7">
        <v>24022393</v>
      </c>
      <c r="C306" s="6" t="s">
        <v>692</v>
      </c>
      <c r="D306" s="6" t="s">
        <v>693</v>
      </c>
      <c r="E306" s="7" t="s">
        <v>94</v>
      </c>
      <c r="F306" s="7" t="s">
        <v>173</v>
      </c>
      <c r="G306" s="8" t="str">
        <f>VLOOKUP(B306,'[1]ds đẩy lên PM'!$B$4:$F$6819,5,0)</f>
        <v>Xuất sắc</v>
      </c>
      <c r="H306" s="8" t="s">
        <v>5217</v>
      </c>
      <c r="I306" s="60"/>
      <c r="J306" s="6" t="s">
        <v>9</v>
      </c>
      <c r="K306" s="6" t="s">
        <v>5231</v>
      </c>
      <c r="L306" s="6" t="s">
        <v>10</v>
      </c>
      <c r="M306" s="6"/>
    </row>
    <row r="307" spans="1:13" x14ac:dyDescent="0.2">
      <c r="A307" s="7">
        <f t="shared" ref="A307:A370" si="7">A306+1</f>
        <v>67</v>
      </c>
      <c r="B307" s="7">
        <v>24022273</v>
      </c>
      <c r="C307" s="6" t="s">
        <v>948</v>
      </c>
      <c r="D307" s="6" t="s">
        <v>793</v>
      </c>
      <c r="E307" s="7" t="s">
        <v>435</v>
      </c>
      <c r="F307" s="7" t="s">
        <v>205</v>
      </c>
      <c r="G307" s="8" t="str">
        <f>VLOOKUP(B307,'[1]ds đẩy lên PM'!$B$4:$F$6819,5,0)</f>
        <v>Xuất sắc</v>
      </c>
      <c r="H307" s="8" t="s">
        <v>5217</v>
      </c>
      <c r="I307" s="60"/>
      <c r="J307" s="6" t="s">
        <v>9</v>
      </c>
      <c r="K307" s="6" t="s">
        <v>5231</v>
      </c>
      <c r="L307" s="6" t="s">
        <v>10</v>
      </c>
      <c r="M307" s="6"/>
    </row>
    <row r="308" spans="1:13" x14ac:dyDescent="0.2">
      <c r="A308" s="7">
        <f t="shared" si="7"/>
        <v>68</v>
      </c>
      <c r="B308" s="7">
        <v>24022306</v>
      </c>
      <c r="C308" s="6" t="s">
        <v>757</v>
      </c>
      <c r="D308" s="6" t="s">
        <v>747</v>
      </c>
      <c r="E308" s="7" t="s">
        <v>440</v>
      </c>
      <c r="F308" s="7" t="s">
        <v>205</v>
      </c>
      <c r="G308" s="8" t="str">
        <f>VLOOKUP(B308,'[1]ds đẩy lên PM'!$B$4:$F$6819,5,0)</f>
        <v>Xuất sắc</v>
      </c>
      <c r="H308" s="8" t="s">
        <v>5217</v>
      </c>
      <c r="I308" s="60"/>
      <c r="J308" s="6" t="s">
        <v>9</v>
      </c>
      <c r="K308" s="6" t="s">
        <v>5231</v>
      </c>
      <c r="L308" s="6" t="s">
        <v>10</v>
      </c>
      <c r="M308" s="6"/>
    </row>
    <row r="309" spans="1:13" x14ac:dyDescent="0.2">
      <c r="A309" s="7">
        <f t="shared" si="7"/>
        <v>69</v>
      </c>
      <c r="B309" s="7">
        <v>24022329</v>
      </c>
      <c r="C309" s="6" t="s">
        <v>664</v>
      </c>
      <c r="D309" s="6" t="s">
        <v>665</v>
      </c>
      <c r="E309" s="7" t="s">
        <v>7</v>
      </c>
      <c r="F309" s="7" t="s">
        <v>205</v>
      </c>
      <c r="G309" s="8" t="str">
        <f>VLOOKUP(B309,'[1]ds đẩy lên PM'!$B$4:$F$6819,5,0)</f>
        <v>Xuất sắc</v>
      </c>
      <c r="H309" s="8" t="s">
        <v>5217</v>
      </c>
      <c r="I309" s="60"/>
      <c r="J309" s="6" t="s">
        <v>9</v>
      </c>
      <c r="K309" s="6" t="s">
        <v>5231</v>
      </c>
      <c r="L309" s="6" t="s">
        <v>10</v>
      </c>
      <c r="M309" s="6"/>
    </row>
    <row r="310" spans="1:13" x14ac:dyDescent="0.2">
      <c r="A310" s="7">
        <f t="shared" si="7"/>
        <v>70</v>
      </c>
      <c r="B310" s="7">
        <v>24022446</v>
      </c>
      <c r="C310" s="6" t="s">
        <v>1005</v>
      </c>
      <c r="D310" s="6" t="s">
        <v>934</v>
      </c>
      <c r="E310" s="7" t="s">
        <v>284</v>
      </c>
      <c r="F310" s="7" t="s">
        <v>205</v>
      </c>
      <c r="G310" s="8" t="str">
        <f>VLOOKUP(B310,'[1]ds đẩy lên PM'!$B$4:$F$6819,5,0)</f>
        <v>Xuất sắc</v>
      </c>
      <c r="H310" s="8" t="s">
        <v>5217</v>
      </c>
      <c r="I310" s="60"/>
      <c r="J310" s="6" t="s">
        <v>9</v>
      </c>
      <c r="K310" s="6" t="s">
        <v>5231</v>
      </c>
      <c r="L310" s="6" t="s">
        <v>10</v>
      </c>
      <c r="M310" s="6"/>
    </row>
    <row r="311" spans="1:13" x14ac:dyDescent="0.2">
      <c r="A311" s="7">
        <f t="shared" si="7"/>
        <v>71</v>
      </c>
      <c r="B311" s="7">
        <v>24022465</v>
      </c>
      <c r="C311" s="6" t="s">
        <v>723</v>
      </c>
      <c r="D311" s="6" t="s">
        <v>724</v>
      </c>
      <c r="E311" s="7" t="s">
        <v>100</v>
      </c>
      <c r="F311" s="7" t="s">
        <v>164</v>
      </c>
      <c r="G311" s="8" t="str">
        <f>VLOOKUP(B311,'[1]ds đẩy lên PM'!$B$4:$F$6819,5,0)</f>
        <v>Xuất sắc</v>
      </c>
      <c r="H311" s="8" t="s">
        <v>5217</v>
      </c>
      <c r="I311" s="60"/>
      <c r="J311" s="6" t="s">
        <v>9</v>
      </c>
      <c r="K311" s="6" t="s">
        <v>5231</v>
      </c>
      <c r="L311" s="6" t="s">
        <v>10</v>
      </c>
      <c r="M311" s="6"/>
    </row>
    <row r="312" spans="1:13" x14ac:dyDescent="0.2">
      <c r="A312" s="7">
        <f t="shared" si="7"/>
        <v>72</v>
      </c>
      <c r="B312" s="7">
        <v>24022320</v>
      </c>
      <c r="C312" s="6" t="s">
        <v>964</v>
      </c>
      <c r="D312" s="6" t="s">
        <v>965</v>
      </c>
      <c r="E312" s="7" t="s">
        <v>322</v>
      </c>
      <c r="F312" s="7" t="s">
        <v>357</v>
      </c>
      <c r="G312" s="8" t="str">
        <f>VLOOKUP(B312,'[1]ds đẩy lên PM'!$B$4:$F$6819,5,0)</f>
        <v>Xuất sắc</v>
      </c>
      <c r="H312" s="8" t="s">
        <v>5217</v>
      </c>
      <c r="I312" s="60"/>
      <c r="J312" s="6" t="s">
        <v>9</v>
      </c>
      <c r="K312" s="6" t="s">
        <v>5231</v>
      </c>
      <c r="L312" s="6" t="s">
        <v>10</v>
      </c>
      <c r="M312" s="6"/>
    </row>
    <row r="313" spans="1:13" x14ac:dyDescent="0.2">
      <c r="A313" s="7">
        <f t="shared" si="7"/>
        <v>73</v>
      </c>
      <c r="B313" s="7">
        <v>24022427</v>
      </c>
      <c r="C313" s="6" t="s">
        <v>909</v>
      </c>
      <c r="D313" s="6" t="s">
        <v>910</v>
      </c>
      <c r="E313" s="7" t="s">
        <v>429</v>
      </c>
      <c r="F313" s="7" t="s">
        <v>134</v>
      </c>
      <c r="G313" s="8" t="str">
        <f>VLOOKUP(B313,'[1]ds đẩy lên PM'!$B$4:$F$6819,5,0)</f>
        <v>Xuất sắc</v>
      </c>
      <c r="H313" s="8" t="s">
        <v>5217</v>
      </c>
      <c r="I313" s="60"/>
      <c r="J313" s="6" t="s">
        <v>9</v>
      </c>
      <c r="K313" s="6" t="s">
        <v>5231</v>
      </c>
      <c r="L313" s="6" t="s">
        <v>10</v>
      </c>
      <c r="M313" s="6"/>
    </row>
    <row r="314" spans="1:13" x14ac:dyDescent="0.2">
      <c r="A314" s="7">
        <f t="shared" si="7"/>
        <v>74</v>
      </c>
      <c r="B314" s="7">
        <v>24022288</v>
      </c>
      <c r="C314" s="6" t="s">
        <v>760</v>
      </c>
      <c r="D314" s="6" t="s">
        <v>761</v>
      </c>
      <c r="E314" s="7" t="s">
        <v>435</v>
      </c>
      <c r="F314" s="7" t="s">
        <v>47</v>
      </c>
      <c r="G314" s="8" t="str">
        <f>VLOOKUP(B314,'[1]ds đẩy lên PM'!$B$4:$F$6819,5,0)</f>
        <v>Xuất sắc</v>
      </c>
      <c r="H314" s="8" t="s">
        <v>5217</v>
      </c>
      <c r="I314" s="60"/>
      <c r="J314" s="6" t="s">
        <v>9</v>
      </c>
      <c r="K314" s="6" t="s">
        <v>5231</v>
      </c>
      <c r="L314" s="6" t="s">
        <v>10</v>
      </c>
      <c r="M314" s="6"/>
    </row>
    <row r="315" spans="1:13" x14ac:dyDescent="0.2">
      <c r="A315" s="7">
        <f t="shared" si="7"/>
        <v>75</v>
      </c>
      <c r="B315" s="7">
        <v>24022333</v>
      </c>
      <c r="C315" s="6" t="s">
        <v>970</v>
      </c>
      <c r="D315" s="6" t="s">
        <v>959</v>
      </c>
      <c r="E315" s="7" t="s">
        <v>100</v>
      </c>
      <c r="F315" s="7" t="s">
        <v>47</v>
      </c>
      <c r="G315" s="8" t="str">
        <f>VLOOKUP(B315,'[1]ds đẩy lên PM'!$B$4:$F$6819,5,0)</f>
        <v>Xuất sắc</v>
      </c>
      <c r="H315" s="8" t="s">
        <v>5217</v>
      </c>
      <c r="I315" s="60"/>
      <c r="J315" s="6" t="s">
        <v>9</v>
      </c>
      <c r="K315" s="6" t="s">
        <v>5231</v>
      </c>
      <c r="L315" s="6" t="s">
        <v>10</v>
      </c>
      <c r="M315" s="6"/>
    </row>
    <row r="316" spans="1:13" x14ac:dyDescent="0.2">
      <c r="A316" s="7">
        <f t="shared" si="7"/>
        <v>76</v>
      </c>
      <c r="B316" s="7">
        <v>24022350</v>
      </c>
      <c r="C316" s="6" t="s">
        <v>977</v>
      </c>
      <c r="D316" s="6" t="s">
        <v>916</v>
      </c>
      <c r="E316" s="7" t="s">
        <v>284</v>
      </c>
      <c r="F316" s="7" t="s">
        <v>47</v>
      </c>
      <c r="G316" s="8" t="str">
        <f>VLOOKUP(B316,'[1]ds đẩy lên PM'!$B$4:$F$6819,5,0)</f>
        <v>Xuất sắc</v>
      </c>
      <c r="H316" s="8" t="s">
        <v>5217</v>
      </c>
      <c r="I316" s="60"/>
      <c r="J316" s="6" t="s">
        <v>9</v>
      </c>
      <c r="K316" s="6" t="s">
        <v>5231</v>
      </c>
      <c r="L316" s="6" t="s">
        <v>10</v>
      </c>
      <c r="M316" s="6"/>
    </row>
    <row r="317" spans="1:13" x14ac:dyDescent="0.2">
      <c r="A317" s="7">
        <f t="shared" si="7"/>
        <v>77</v>
      </c>
      <c r="B317" s="7">
        <v>24022420</v>
      </c>
      <c r="C317" s="6" t="s">
        <v>805</v>
      </c>
      <c r="D317" s="6" t="s">
        <v>674</v>
      </c>
      <c r="E317" s="7" t="s">
        <v>388</v>
      </c>
      <c r="F317" s="7" t="s">
        <v>47</v>
      </c>
      <c r="G317" s="8" t="str">
        <f>VLOOKUP(B317,'[1]ds đẩy lên PM'!$B$4:$F$6819,5,0)</f>
        <v>Xuất sắc</v>
      </c>
      <c r="H317" s="8" t="s">
        <v>5217</v>
      </c>
      <c r="I317" s="60"/>
      <c r="J317" s="6" t="s">
        <v>9</v>
      </c>
      <c r="K317" s="6" t="s">
        <v>5231</v>
      </c>
      <c r="L317" s="6" t="s">
        <v>10</v>
      </c>
      <c r="M317" s="6"/>
    </row>
    <row r="318" spans="1:13" x14ac:dyDescent="0.2">
      <c r="A318" s="7">
        <f t="shared" si="7"/>
        <v>78</v>
      </c>
      <c r="B318" s="7">
        <v>24022450</v>
      </c>
      <c r="C318" s="6" t="s">
        <v>814</v>
      </c>
      <c r="D318" s="6" t="s">
        <v>659</v>
      </c>
      <c r="E318" s="7" t="s">
        <v>435</v>
      </c>
      <c r="F318" s="7" t="s">
        <v>47</v>
      </c>
      <c r="G318" s="8" t="str">
        <f>VLOOKUP(B318,'[1]ds đẩy lên PM'!$B$4:$F$6819,5,0)</f>
        <v>Xuất sắc</v>
      </c>
      <c r="H318" s="8" t="s">
        <v>5217</v>
      </c>
      <c r="I318" s="60"/>
      <c r="J318" s="6" t="s">
        <v>9</v>
      </c>
      <c r="K318" s="6" t="s">
        <v>5231</v>
      </c>
      <c r="L318" s="6" t="s">
        <v>10</v>
      </c>
      <c r="M318" s="6"/>
    </row>
    <row r="319" spans="1:13" x14ac:dyDescent="0.2">
      <c r="A319" s="7">
        <f t="shared" si="7"/>
        <v>79</v>
      </c>
      <c r="B319" s="7">
        <v>24022475</v>
      </c>
      <c r="C319" s="6" t="s">
        <v>926</v>
      </c>
      <c r="D319" s="6" t="s">
        <v>711</v>
      </c>
      <c r="E319" s="7" t="s">
        <v>435</v>
      </c>
      <c r="F319" s="7" t="s">
        <v>47</v>
      </c>
      <c r="G319" s="8" t="str">
        <f>VLOOKUP(B319,'[1]ds đẩy lên PM'!$B$4:$F$6819,5,0)</f>
        <v>Xuất sắc</v>
      </c>
      <c r="H319" s="8" t="s">
        <v>5217</v>
      </c>
      <c r="I319" s="60"/>
      <c r="J319" s="6" t="s">
        <v>9</v>
      </c>
      <c r="K319" s="6" t="s">
        <v>5231</v>
      </c>
      <c r="L319" s="6" t="s">
        <v>10</v>
      </c>
      <c r="M319" s="6"/>
    </row>
    <row r="320" spans="1:13" x14ac:dyDescent="0.2">
      <c r="A320" s="7">
        <f t="shared" si="7"/>
        <v>80</v>
      </c>
      <c r="B320" s="7">
        <v>24022489</v>
      </c>
      <c r="C320" s="6" t="s">
        <v>737</v>
      </c>
      <c r="D320" s="6" t="s">
        <v>738</v>
      </c>
      <c r="E320" s="7" t="s">
        <v>480</v>
      </c>
      <c r="F320" s="7" t="s">
        <v>47</v>
      </c>
      <c r="G320" s="8" t="str">
        <f>VLOOKUP(B320,'[1]ds đẩy lên PM'!$B$4:$F$6819,5,0)</f>
        <v>Xuất sắc</v>
      </c>
      <c r="H320" s="8" t="s">
        <v>5217</v>
      </c>
      <c r="I320" s="60"/>
      <c r="J320" s="6" t="s">
        <v>9</v>
      </c>
      <c r="K320" s="6" t="s">
        <v>5231</v>
      </c>
      <c r="L320" s="6" t="s">
        <v>10</v>
      </c>
      <c r="M320" s="6"/>
    </row>
    <row r="321" spans="1:13" x14ac:dyDescent="0.2">
      <c r="A321" s="7">
        <f t="shared" si="7"/>
        <v>81</v>
      </c>
      <c r="B321" s="7">
        <v>24022278</v>
      </c>
      <c r="C321" s="6" t="s">
        <v>949</v>
      </c>
      <c r="D321" s="6" t="s">
        <v>638</v>
      </c>
      <c r="E321" s="7" t="s">
        <v>7</v>
      </c>
      <c r="F321" s="7" t="s">
        <v>453</v>
      </c>
      <c r="G321" s="8" t="str">
        <f>VLOOKUP(B321,'[1]ds đẩy lên PM'!$B$4:$F$6819,5,0)</f>
        <v>Xuất sắc</v>
      </c>
      <c r="H321" s="8" t="s">
        <v>5217</v>
      </c>
      <c r="I321" s="60"/>
      <c r="J321" s="6" t="s">
        <v>9</v>
      </c>
      <c r="K321" s="6" t="s">
        <v>5231</v>
      </c>
      <c r="L321" s="6" t="s">
        <v>10</v>
      </c>
      <c r="M321" s="6"/>
    </row>
    <row r="322" spans="1:13" x14ac:dyDescent="0.2">
      <c r="A322" s="7">
        <f t="shared" si="7"/>
        <v>82</v>
      </c>
      <c r="B322" s="7">
        <v>24022433</v>
      </c>
      <c r="C322" s="6" t="s">
        <v>912</v>
      </c>
      <c r="D322" s="6" t="s">
        <v>913</v>
      </c>
      <c r="E322" s="7" t="s">
        <v>81</v>
      </c>
      <c r="F322" s="7" t="s">
        <v>351</v>
      </c>
      <c r="G322" s="8" t="str">
        <f>VLOOKUP(B322,'[1]ds đẩy lên PM'!$B$4:$F$6819,5,0)</f>
        <v>Xuất sắc</v>
      </c>
      <c r="H322" s="8" t="s">
        <v>5217</v>
      </c>
      <c r="I322" s="60"/>
      <c r="J322" s="6" t="s">
        <v>9</v>
      </c>
      <c r="K322" s="6" t="s">
        <v>5231</v>
      </c>
      <c r="L322" s="6" t="s">
        <v>10</v>
      </c>
      <c r="M322" s="6"/>
    </row>
    <row r="323" spans="1:13" x14ac:dyDescent="0.2">
      <c r="A323" s="7">
        <f t="shared" si="7"/>
        <v>83</v>
      </c>
      <c r="B323" s="7">
        <v>24022348</v>
      </c>
      <c r="C323" s="6" t="s">
        <v>779</v>
      </c>
      <c r="D323" s="6" t="s">
        <v>780</v>
      </c>
      <c r="E323" s="7" t="s">
        <v>81</v>
      </c>
      <c r="F323" s="7" t="s">
        <v>509</v>
      </c>
      <c r="G323" s="8" t="str">
        <f>VLOOKUP(B323,'[1]ds đẩy lên PM'!$B$4:$F$6819,5,0)</f>
        <v>Xuất sắc</v>
      </c>
      <c r="H323" s="8" t="s">
        <v>5217</v>
      </c>
      <c r="I323" s="60"/>
      <c r="J323" s="6" t="s">
        <v>9</v>
      </c>
      <c r="K323" s="6" t="s">
        <v>5231</v>
      </c>
      <c r="L323" s="6" t="s">
        <v>10</v>
      </c>
      <c r="M323" s="6"/>
    </row>
    <row r="324" spans="1:13" x14ac:dyDescent="0.2">
      <c r="A324" s="7">
        <f t="shared" si="7"/>
        <v>84</v>
      </c>
      <c r="B324" s="7">
        <v>24022406</v>
      </c>
      <c r="C324" s="6" t="s">
        <v>801</v>
      </c>
      <c r="D324" s="6" t="s">
        <v>747</v>
      </c>
      <c r="E324" s="7" t="s">
        <v>94</v>
      </c>
      <c r="F324" s="7" t="s">
        <v>214</v>
      </c>
      <c r="G324" s="8" t="str">
        <f>VLOOKUP(B324,'[1]ds đẩy lên PM'!$B$4:$F$6819,5,0)</f>
        <v>Xuất sắc</v>
      </c>
      <c r="H324" s="8" t="s">
        <v>5217</v>
      </c>
      <c r="I324" s="60"/>
      <c r="J324" s="6" t="s">
        <v>9</v>
      </c>
      <c r="K324" s="6" t="s">
        <v>5231</v>
      </c>
      <c r="L324" s="6" t="s">
        <v>10</v>
      </c>
      <c r="M324" s="6"/>
    </row>
    <row r="325" spans="1:13" x14ac:dyDescent="0.2">
      <c r="A325" s="7">
        <f t="shared" si="7"/>
        <v>85</v>
      </c>
      <c r="B325" s="7">
        <v>24022337</v>
      </c>
      <c r="C325" s="6" t="s">
        <v>872</v>
      </c>
      <c r="D325" s="6" t="s">
        <v>873</v>
      </c>
      <c r="E325" s="7" t="s">
        <v>31</v>
      </c>
      <c r="F325" s="7" t="s">
        <v>185</v>
      </c>
      <c r="G325" s="8" t="str">
        <f>VLOOKUP(B325,'[1]ds đẩy lên PM'!$B$4:$F$6819,5,0)</f>
        <v>Xuất sắc</v>
      </c>
      <c r="H325" s="8" t="s">
        <v>5217</v>
      </c>
      <c r="I325" s="60"/>
      <c r="J325" s="6" t="s">
        <v>9</v>
      </c>
      <c r="K325" s="6" t="s">
        <v>5231</v>
      </c>
      <c r="L325" s="6" t="s">
        <v>10</v>
      </c>
      <c r="M325" s="6"/>
    </row>
    <row r="326" spans="1:13" x14ac:dyDescent="0.2">
      <c r="A326" s="7">
        <f t="shared" si="7"/>
        <v>86</v>
      </c>
      <c r="B326" s="7">
        <v>24022392</v>
      </c>
      <c r="C326" s="6" t="s">
        <v>990</v>
      </c>
      <c r="D326" s="6" t="s">
        <v>991</v>
      </c>
      <c r="E326" s="7" t="s">
        <v>322</v>
      </c>
      <c r="F326" s="7" t="s">
        <v>185</v>
      </c>
      <c r="G326" s="8" t="str">
        <f>VLOOKUP(B326,'[1]ds đẩy lên PM'!$B$4:$F$6819,5,0)</f>
        <v>Xuất sắc</v>
      </c>
      <c r="H326" s="8" t="s">
        <v>5217</v>
      </c>
      <c r="I326" s="60"/>
      <c r="J326" s="6" t="s">
        <v>9</v>
      </c>
      <c r="K326" s="6" t="s">
        <v>5231</v>
      </c>
      <c r="L326" s="6" t="s">
        <v>10</v>
      </c>
      <c r="M326" s="6"/>
    </row>
    <row r="327" spans="1:13" x14ac:dyDescent="0.2">
      <c r="A327" s="7">
        <f t="shared" si="7"/>
        <v>87</v>
      </c>
      <c r="B327" s="7">
        <v>24022315</v>
      </c>
      <c r="C327" s="6" t="s">
        <v>658</v>
      </c>
      <c r="D327" s="6" t="s">
        <v>659</v>
      </c>
      <c r="E327" s="7" t="s">
        <v>81</v>
      </c>
      <c r="F327" s="7" t="s">
        <v>19</v>
      </c>
      <c r="G327" s="8" t="str">
        <f>VLOOKUP(B327,'[1]ds đẩy lên PM'!$B$4:$F$6819,5,0)</f>
        <v>Xuất sắc</v>
      </c>
      <c r="H327" s="8" t="s">
        <v>5217</v>
      </c>
      <c r="I327" s="60"/>
      <c r="J327" s="6" t="s">
        <v>9</v>
      </c>
      <c r="K327" s="6" t="s">
        <v>5231</v>
      </c>
      <c r="L327" s="6" t="s">
        <v>10</v>
      </c>
      <c r="M327" s="6"/>
    </row>
    <row r="328" spans="1:13" x14ac:dyDescent="0.2">
      <c r="A328" s="7">
        <f t="shared" si="7"/>
        <v>88</v>
      </c>
      <c r="B328" s="7">
        <v>24022419</v>
      </c>
      <c r="C328" s="6" t="s">
        <v>706</v>
      </c>
      <c r="D328" s="6" t="s">
        <v>707</v>
      </c>
      <c r="E328" s="7" t="s">
        <v>440</v>
      </c>
      <c r="F328" s="7" t="s">
        <v>19</v>
      </c>
      <c r="G328" s="8" t="str">
        <f>VLOOKUP(B328,'[1]ds đẩy lên PM'!$B$4:$F$6819,5,0)</f>
        <v>Xuất sắc</v>
      </c>
      <c r="H328" s="8" t="s">
        <v>5217</v>
      </c>
      <c r="I328" s="60"/>
      <c r="J328" s="6" t="s">
        <v>9</v>
      </c>
      <c r="K328" s="6" t="s">
        <v>5231</v>
      </c>
      <c r="L328" s="6" t="s">
        <v>10</v>
      </c>
      <c r="M328" s="6"/>
    </row>
    <row r="329" spans="1:13" x14ac:dyDescent="0.2">
      <c r="A329" s="7">
        <f t="shared" si="7"/>
        <v>89</v>
      </c>
      <c r="B329" s="7">
        <v>24022440</v>
      </c>
      <c r="C329" s="6" t="s">
        <v>1003</v>
      </c>
      <c r="D329" s="6" t="s">
        <v>1004</v>
      </c>
      <c r="E329" s="7" t="s">
        <v>322</v>
      </c>
      <c r="F329" s="7" t="s">
        <v>19</v>
      </c>
      <c r="G329" s="8" t="str">
        <f>VLOOKUP(B329,'[1]ds đẩy lên PM'!$B$4:$F$6819,5,0)</f>
        <v>Xuất sắc</v>
      </c>
      <c r="H329" s="8" t="s">
        <v>5217</v>
      </c>
      <c r="I329" s="60"/>
      <c r="J329" s="6" t="s">
        <v>9</v>
      </c>
      <c r="K329" s="6" t="s">
        <v>5231</v>
      </c>
      <c r="L329" s="6" t="s">
        <v>10</v>
      </c>
      <c r="M329" s="6"/>
    </row>
    <row r="330" spans="1:13" x14ac:dyDescent="0.2">
      <c r="A330" s="7">
        <f t="shared" si="7"/>
        <v>90</v>
      </c>
      <c r="B330" s="7">
        <v>24022473</v>
      </c>
      <c r="C330" s="6" t="s">
        <v>727</v>
      </c>
      <c r="D330" s="6" t="s">
        <v>728</v>
      </c>
      <c r="E330" s="7" t="s">
        <v>435</v>
      </c>
      <c r="F330" s="7" t="s">
        <v>19</v>
      </c>
      <c r="G330" s="8" t="str">
        <f>VLOOKUP(B330,'[1]ds đẩy lên PM'!$B$4:$F$6819,5,0)</f>
        <v>Xuất sắc</v>
      </c>
      <c r="H330" s="8" t="s">
        <v>5217</v>
      </c>
      <c r="I330" s="60"/>
      <c r="J330" s="6" t="s">
        <v>9</v>
      </c>
      <c r="K330" s="6" t="s">
        <v>5231</v>
      </c>
      <c r="L330" s="6" t="s">
        <v>10</v>
      </c>
      <c r="M330" s="6"/>
    </row>
    <row r="331" spans="1:13" x14ac:dyDescent="0.2">
      <c r="A331" s="7">
        <f t="shared" si="7"/>
        <v>91</v>
      </c>
      <c r="B331" s="7">
        <v>24022409</v>
      </c>
      <c r="C331" s="6" t="s">
        <v>902</v>
      </c>
      <c r="D331" s="6" t="s">
        <v>903</v>
      </c>
      <c r="E331" s="7" t="s">
        <v>284</v>
      </c>
      <c r="F331" s="7" t="s">
        <v>288</v>
      </c>
      <c r="G331" s="8" t="str">
        <f>VLOOKUP(B331,'[1]ds đẩy lên PM'!$B$4:$F$6819,5,0)</f>
        <v>Xuất sắc</v>
      </c>
      <c r="H331" s="8" t="s">
        <v>5217</v>
      </c>
      <c r="I331" s="60"/>
      <c r="J331" s="6" t="s">
        <v>9</v>
      </c>
      <c r="K331" s="6" t="s">
        <v>5231</v>
      </c>
      <c r="L331" s="6" t="s">
        <v>10</v>
      </c>
      <c r="M331" s="6"/>
    </row>
    <row r="332" spans="1:13" x14ac:dyDescent="0.2">
      <c r="A332" s="7">
        <f t="shared" si="7"/>
        <v>92</v>
      </c>
      <c r="B332" s="7">
        <v>24022422</v>
      </c>
      <c r="C332" s="6" t="s">
        <v>998</v>
      </c>
      <c r="D332" s="6" t="s">
        <v>854</v>
      </c>
      <c r="E332" s="7" t="s">
        <v>100</v>
      </c>
      <c r="F332" s="7" t="s">
        <v>60</v>
      </c>
      <c r="G332" s="8" t="str">
        <f>VLOOKUP(B332,'[1]ds đẩy lên PM'!$B$4:$F$6819,5,0)</f>
        <v>Xuất sắc</v>
      </c>
      <c r="H332" s="8" t="s">
        <v>5217</v>
      </c>
      <c r="I332" s="60"/>
      <c r="J332" s="6" t="s">
        <v>9</v>
      </c>
      <c r="K332" s="6" t="s">
        <v>5231</v>
      </c>
      <c r="L332" s="6" t="s">
        <v>10</v>
      </c>
      <c r="M332" s="6"/>
    </row>
    <row r="333" spans="1:13" x14ac:dyDescent="0.2">
      <c r="A333" s="7">
        <f t="shared" si="7"/>
        <v>93</v>
      </c>
      <c r="B333" s="7">
        <v>24022373</v>
      </c>
      <c r="C333" s="6" t="s">
        <v>889</v>
      </c>
      <c r="D333" s="6" t="s">
        <v>890</v>
      </c>
      <c r="E333" s="7" t="s">
        <v>284</v>
      </c>
      <c r="F333" s="7" t="s">
        <v>407</v>
      </c>
      <c r="G333" s="8" t="str">
        <f>VLOOKUP(B333,'[1]ds đẩy lên PM'!$B$4:$F$6819,5,0)</f>
        <v>Xuất sắc</v>
      </c>
      <c r="H333" s="8" t="s">
        <v>5217</v>
      </c>
      <c r="I333" s="60"/>
      <c r="J333" s="6" t="s">
        <v>9</v>
      </c>
      <c r="K333" s="6" t="s">
        <v>5231</v>
      </c>
      <c r="L333" s="6" t="s">
        <v>10</v>
      </c>
      <c r="M333" s="6"/>
    </row>
    <row r="334" spans="1:13" x14ac:dyDescent="0.2">
      <c r="A334" s="7">
        <f t="shared" si="7"/>
        <v>94</v>
      </c>
      <c r="B334" s="7">
        <v>24022256</v>
      </c>
      <c r="C334" s="6" t="s">
        <v>838</v>
      </c>
      <c r="D334" s="6" t="s">
        <v>839</v>
      </c>
      <c r="E334" s="7" t="s">
        <v>284</v>
      </c>
      <c r="F334" s="7" t="s">
        <v>87</v>
      </c>
      <c r="G334" s="8" t="str">
        <f>VLOOKUP(B334,'[1]ds đẩy lên PM'!$B$4:$F$6819,5,0)</f>
        <v>Xuất sắc</v>
      </c>
      <c r="H334" s="8" t="s">
        <v>5217</v>
      </c>
      <c r="I334" s="60"/>
      <c r="J334" s="6" t="s">
        <v>9</v>
      </c>
      <c r="K334" s="6" t="s">
        <v>5231</v>
      </c>
      <c r="L334" s="6" t="s">
        <v>10</v>
      </c>
      <c r="M334" s="6"/>
    </row>
    <row r="335" spans="1:13" x14ac:dyDescent="0.2">
      <c r="A335" s="7">
        <f t="shared" si="7"/>
        <v>95</v>
      </c>
      <c r="B335" s="7">
        <v>24022379</v>
      </c>
      <c r="C335" s="6" t="s">
        <v>891</v>
      </c>
      <c r="D335" s="6" t="s">
        <v>863</v>
      </c>
      <c r="E335" s="7" t="s">
        <v>94</v>
      </c>
      <c r="F335" s="7" t="s">
        <v>87</v>
      </c>
      <c r="G335" s="8" t="str">
        <f>VLOOKUP(B335,'[1]ds đẩy lên PM'!$B$4:$F$6819,5,0)</f>
        <v>Xuất sắc</v>
      </c>
      <c r="H335" s="8" t="s">
        <v>5217</v>
      </c>
      <c r="I335" s="60"/>
      <c r="J335" s="6" t="s">
        <v>9</v>
      </c>
      <c r="K335" s="6" t="s">
        <v>5231</v>
      </c>
      <c r="L335" s="6" t="s">
        <v>10</v>
      </c>
      <c r="M335" s="6"/>
    </row>
    <row r="336" spans="1:13" x14ac:dyDescent="0.2">
      <c r="A336" s="7">
        <f t="shared" si="7"/>
        <v>96</v>
      </c>
      <c r="B336" s="7">
        <v>24022381</v>
      </c>
      <c r="C336" s="6" t="s">
        <v>686</v>
      </c>
      <c r="D336" s="6" t="s">
        <v>687</v>
      </c>
      <c r="E336" s="7" t="s">
        <v>440</v>
      </c>
      <c r="F336" s="7" t="s">
        <v>87</v>
      </c>
      <c r="G336" s="8" t="str">
        <f>VLOOKUP(B336,'[1]ds đẩy lên PM'!$B$4:$F$6819,5,0)</f>
        <v>Xuất sắc</v>
      </c>
      <c r="H336" s="8" t="s">
        <v>5217</v>
      </c>
      <c r="I336" s="60"/>
      <c r="J336" s="6" t="s">
        <v>9</v>
      </c>
      <c r="K336" s="6" t="s">
        <v>5231</v>
      </c>
      <c r="L336" s="6" t="s">
        <v>10</v>
      </c>
      <c r="M336" s="6"/>
    </row>
    <row r="337" spans="1:13" x14ac:dyDescent="0.2">
      <c r="A337" s="7">
        <f t="shared" si="7"/>
        <v>97</v>
      </c>
      <c r="B337" s="7">
        <v>24022482</v>
      </c>
      <c r="C337" s="6" t="s">
        <v>1018</v>
      </c>
      <c r="D337" s="6" t="s">
        <v>1019</v>
      </c>
      <c r="E337" s="7" t="s">
        <v>440</v>
      </c>
      <c r="F337" s="7" t="s">
        <v>87</v>
      </c>
      <c r="G337" s="8" t="str">
        <f>VLOOKUP(B337,'[1]ds đẩy lên PM'!$B$4:$F$6819,5,0)</f>
        <v>Xuất sắc</v>
      </c>
      <c r="H337" s="8" t="s">
        <v>5217</v>
      </c>
      <c r="I337" s="60"/>
      <c r="J337" s="6" t="s">
        <v>9</v>
      </c>
      <c r="K337" s="6" t="s">
        <v>5231</v>
      </c>
      <c r="L337" s="6" t="s">
        <v>10</v>
      </c>
      <c r="M337" s="6"/>
    </row>
    <row r="338" spans="1:13" x14ac:dyDescent="0.2">
      <c r="A338" s="7">
        <f t="shared" si="7"/>
        <v>98</v>
      </c>
      <c r="B338" s="7">
        <v>24022289</v>
      </c>
      <c r="C338" s="6" t="s">
        <v>857</v>
      </c>
      <c r="D338" s="6" t="s">
        <v>858</v>
      </c>
      <c r="E338" s="7" t="s">
        <v>7</v>
      </c>
      <c r="F338" s="7" t="s">
        <v>314</v>
      </c>
      <c r="G338" s="8" t="str">
        <f>VLOOKUP(B338,'[1]ds đẩy lên PM'!$B$4:$F$6819,5,0)</f>
        <v>Xuất sắc</v>
      </c>
      <c r="H338" s="8" t="s">
        <v>5217</v>
      </c>
      <c r="I338" s="60"/>
      <c r="J338" s="6" t="s">
        <v>9</v>
      </c>
      <c r="K338" s="6" t="s">
        <v>5231</v>
      </c>
      <c r="L338" s="6" t="s">
        <v>10</v>
      </c>
      <c r="M338" s="6"/>
    </row>
    <row r="339" spans="1:13" x14ac:dyDescent="0.2">
      <c r="A339" s="7">
        <f t="shared" si="7"/>
        <v>99</v>
      </c>
      <c r="B339" s="7">
        <v>24022290</v>
      </c>
      <c r="C339" s="6" t="s">
        <v>957</v>
      </c>
      <c r="D339" s="6" t="s">
        <v>761</v>
      </c>
      <c r="E339" s="7" t="s">
        <v>100</v>
      </c>
      <c r="F339" s="7" t="s">
        <v>314</v>
      </c>
      <c r="G339" s="8" t="str">
        <f>VLOOKUP(B339,'[1]ds đẩy lên PM'!$B$4:$F$6819,5,0)</f>
        <v>Xuất sắc</v>
      </c>
      <c r="H339" s="8" t="s">
        <v>5217</v>
      </c>
      <c r="I339" s="60"/>
      <c r="J339" s="6" t="s">
        <v>9</v>
      </c>
      <c r="K339" s="6" t="s">
        <v>5231</v>
      </c>
      <c r="L339" s="6" t="s">
        <v>10</v>
      </c>
      <c r="M339" s="6"/>
    </row>
    <row r="340" spans="1:13" x14ac:dyDescent="0.2">
      <c r="A340" s="7">
        <f t="shared" si="7"/>
        <v>100</v>
      </c>
      <c r="B340" s="7">
        <v>24022418</v>
      </c>
      <c r="C340" s="6" t="s">
        <v>906</v>
      </c>
      <c r="D340" s="6" t="s">
        <v>907</v>
      </c>
      <c r="E340" s="7" t="s">
        <v>100</v>
      </c>
      <c r="F340" s="7" t="s">
        <v>314</v>
      </c>
      <c r="G340" s="8" t="str">
        <f>VLOOKUP(B340,'[1]ds đẩy lên PM'!$B$4:$F$6819,5,0)</f>
        <v>Xuất sắc</v>
      </c>
      <c r="H340" s="8" t="s">
        <v>5217</v>
      </c>
      <c r="I340" s="60"/>
      <c r="J340" s="6" t="s">
        <v>9</v>
      </c>
      <c r="K340" s="6" t="s">
        <v>5231</v>
      </c>
      <c r="L340" s="6" t="s">
        <v>10</v>
      </c>
      <c r="M340" s="6"/>
    </row>
    <row r="341" spans="1:13" x14ac:dyDescent="0.2">
      <c r="A341" s="7">
        <f t="shared" si="7"/>
        <v>101</v>
      </c>
      <c r="B341" s="7">
        <v>24022319</v>
      </c>
      <c r="C341" s="6" t="s">
        <v>864</v>
      </c>
      <c r="D341" s="6" t="s">
        <v>865</v>
      </c>
      <c r="E341" s="7" t="s">
        <v>81</v>
      </c>
      <c r="F341" s="7" t="s">
        <v>259</v>
      </c>
      <c r="G341" s="8" t="str">
        <f>VLOOKUP(B341,'[1]ds đẩy lên PM'!$B$4:$F$6819,5,0)</f>
        <v>Xuất sắc</v>
      </c>
      <c r="H341" s="8" t="s">
        <v>5217</v>
      </c>
      <c r="I341" s="60"/>
      <c r="J341" s="6" t="s">
        <v>9</v>
      </c>
      <c r="K341" s="6" t="s">
        <v>5231</v>
      </c>
      <c r="L341" s="6" t="s">
        <v>10</v>
      </c>
      <c r="M341" s="6"/>
    </row>
    <row r="342" spans="1:13" x14ac:dyDescent="0.2">
      <c r="A342" s="7">
        <f t="shared" si="7"/>
        <v>102</v>
      </c>
      <c r="B342" s="7">
        <v>24022386</v>
      </c>
      <c r="C342" s="6" t="s">
        <v>987</v>
      </c>
      <c r="D342" s="6" t="s">
        <v>988</v>
      </c>
      <c r="E342" s="7" t="s">
        <v>31</v>
      </c>
      <c r="F342" s="7" t="s">
        <v>259</v>
      </c>
      <c r="G342" s="8" t="str">
        <f>VLOOKUP(B342,'[1]ds đẩy lên PM'!$B$4:$F$6819,5,0)</f>
        <v>Xuất sắc</v>
      </c>
      <c r="H342" s="8" t="s">
        <v>5217</v>
      </c>
      <c r="I342" s="60"/>
      <c r="J342" s="6" t="s">
        <v>9</v>
      </c>
      <c r="K342" s="6" t="s">
        <v>5231</v>
      </c>
      <c r="L342" s="6" t="s">
        <v>10</v>
      </c>
      <c r="M342" s="6"/>
    </row>
    <row r="343" spans="1:13" x14ac:dyDescent="0.2">
      <c r="A343" s="7">
        <f t="shared" si="7"/>
        <v>103</v>
      </c>
      <c r="B343" s="7">
        <v>24022400</v>
      </c>
      <c r="C343" s="6" t="s">
        <v>897</v>
      </c>
      <c r="D343" s="6" t="s">
        <v>898</v>
      </c>
      <c r="E343" s="7" t="s">
        <v>94</v>
      </c>
      <c r="F343" s="7" t="s">
        <v>259</v>
      </c>
      <c r="G343" s="8" t="str">
        <f>VLOOKUP(B343,'[1]ds đẩy lên PM'!$B$4:$F$6819,5,0)</f>
        <v>Xuất sắc</v>
      </c>
      <c r="H343" s="8" t="s">
        <v>5217</v>
      </c>
      <c r="I343" s="60"/>
      <c r="J343" s="6" t="s">
        <v>9</v>
      </c>
      <c r="K343" s="6" t="s">
        <v>5231</v>
      </c>
      <c r="L343" s="6" t="s">
        <v>10</v>
      </c>
      <c r="M343" s="6"/>
    </row>
    <row r="344" spans="1:13" x14ac:dyDescent="0.2">
      <c r="A344" s="7">
        <f t="shared" si="7"/>
        <v>104</v>
      </c>
      <c r="B344" s="7">
        <v>24022415</v>
      </c>
      <c r="C344" s="6" t="s">
        <v>904</v>
      </c>
      <c r="D344" s="6" t="s">
        <v>905</v>
      </c>
      <c r="E344" s="7" t="s">
        <v>284</v>
      </c>
      <c r="F344" s="7" t="s">
        <v>259</v>
      </c>
      <c r="G344" s="8" t="str">
        <f>VLOOKUP(B344,'[1]ds đẩy lên PM'!$B$4:$F$6819,5,0)</f>
        <v>Xuất sắc</v>
      </c>
      <c r="H344" s="8" t="s">
        <v>5217</v>
      </c>
      <c r="I344" s="60"/>
      <c r="J344" s="6" t="s">
        <v>9</v>
      </c>
      <c r="K344" s="6" t="s">
        <v>5231</v>
      </c>
      <c r="L344" s="6" t="s">
        <v>10</v>
      </c>
      <c r="M344" s="6"/>
    </row>
    <row r="345" spans="1:13" x14ac:dyDescent="0.2">
      <c r="A345" s="7">
        <f t="shared" si="7"/>
        <v>105</v>
      </c>
      <c r="B345" s="7">
        <v>24022439</v>
      </c>
      <c r="C345" s="6" t="s">
        <v>914</v>
      </c>
      <c r="D345" s="6" t="s">
        <v>812</v>
      </c>
      <c r="E345" s="7" t="s">
        <v>81</v>
      </c>
      <c r="F345" s="7" t="s">
        <v>259</v>
      </c>
      <c r="G345" s="8" t="str">
        <f>VLOOKUP(B345,'[1]ds đẩy lên PM'!$B$4:$F$6819,5,0)</f>
        <v>Xuất sắc</v>
      </c>
      <c r="H345" s="8" t="s">
        <v>5217</v>
      </c>
      <c r="I345" s="60"/>
      <c r="J345" s="6" t="s">
        <v>9</v>
      </c>
      <c r="K345" s="6" t="s">
        <v>5231</v>
      </c>
      <c r="L345" s="6" t="s">
        <v>10</v>
      </c>
      <c r="M345" s="6"/>
    </row>
    <row r="346" spans="1:13" x14ac:dyDescent="0.2">
      <c r="A346" s="7">
        <f t="shared" si="7"/>
        <v>106</v>
      </c>
      <c r="B346" s="7">
        <v>24022399</v>
      </c>
      <c r="C346" s="6" t="s">
        <v>993</v>
      </c>
      <c r="D346" s="6" t="s">
        <v>994</v>
      </c>
      <c r="E346" s="7" t="s">
        <v>31</v>
      </c>
      <c r="F346" s="7" t="s">
        <v>393</v>
      </c>
      <c r="G346" s="8" t="str">
        <f>VLOOKUP(B346,'[1]ds đẩy lên PM'!$B$4:$F$6819,5,0)</f>
        <v>Xuất sắc</v>
      </c>
      <c r="H346" s="8" t="s">
        <v>5217</v>
      </c>
      <c r="I346" s="60"/>
      <c r="J346" s="6" t="s">
        <v>9</v>
      </c>
      <c r="K346" s="6" t="s">
        <v>5231</v>
      </c>
      <c r="L346" s="6" t="s">
        <v>10</v>
      </c>
      <c r="M346" s="6"/>
    </row>
    <row r="347" spans="1:13" x14ac:dyDescent="0.2">
      <c r="A347" s="7">
        <f t="shared" si="7"/>
        <v>107</v>
      </c>
      <c r="B347" s="7">
        <v>24022246</v>
      </c>
      <c r="C347" s="6" t="s">
        <v>740</v>
      </c>
      <c r="D347" s="6" t="s">
        <v>741</v>
      </c>
      <c r="E347" s="7" t="s">
        <v>440</v>
      </c>
      <c r="F347" s="7" t="s">
        <v>48</v>
      </c>
      <c r="G347" s="8" t="str">
        <f>VLOOKUP(B347,'[1]ds đẩy lên PM'!$B$4:$F$6819,5,0)</f>
        <v>Xuất sắc</v>
      </c>
      <c r="H347" s="8" t="s">
        <v>5217</v>
      </c>
      <c r="I347" s="60"/>
      <c r="J347" s="6" t="s">
        <v>9</v>
      </c>
      <c r="K347" s="6" t="s">
        <v>5231</v>
      </c>
      <c r="L347" s="6" t="s">
        <v>10</v>
      </c>
      <c r="M347" s="6"/>
    </row>
    <row r="348" spans="1:13" x14ac:dyDescent="0.2">
      <c r="A348" s="7">
        <f t="shared" si="7"/>
        <v>108</v>
      </c>
      <c r="B348" s="7">
        <v>24022408</v>
      </c>
      <c r="C348" s="6" t="s">
        <v>802</v>
      </c>
      <c r="D348" s="6" t="s">
        <v>803</v>
      </c>
      <c r="E348" s="7" t="s">
        <v>435</v>
      </c>
      <c r="F348" s="7" t="s">
        <v>303</v>
      </c>
      <c r="G348" s="8" t="str">
        <f>VLOOKUP(B348,'[1]ds đẩy lên PM'!$B$4:$F$6819,5,0)</f>
        <v>Xuất sắc</v>
      </c>
      <c r="H348" s="8" t="s">
        <v>5217</v>
      </c>
      <c r="I348" s="60"/>
      <c r="J348" s="6" t="s">
        <v>9</v>
      </c>
      <c r="K348" s="6" t="s">
        <v>5231</v>
      </c>
      <c r="L348" s="6" t="s">
        <v>10</v>
      </c>
      <c r="M348" s="6"/>
    </row>
    <row r="349" spans="1:13" x14ac:dyDescent="0.2">
      <c r="A349" s="7">
        <f t="shared" si="7"/>
        <v>109</v>
      </c>
      <c r="B349" s="7">
        <v>24022380</v>
      </c>
      <c r="C349" s="6" t="s">
        <v>986</v>
      </c>
      <c r="D349" s="6" t="s">
        <v>886</v>
      </c>
      <c r="E349" s="7" t="s">
        <v>31</v>
      </c>
      <c r="F349" s="7" t="s">
        <v>121</v>
      </c>
      <c r="G349" s="8" t="str">
        <f>VLOOKUP(B349,'[1]ds đẩy lên PM'!$B$4:$F$6819,5,0)</f>
        <v>Xuất sắc</v>
      </c>
      <c r="H349" s="8" t="s">
        <v>5217</v>
      </c>
      <c r="I349" s="60"/>
      <c r="J349" s="6" t="s">
        <v>9</v>
      </c>
      <c r="K349" s="6" t="s">
        <v>5231</v>
      </c>
      <c r="L349" s="6" t="s">
        <v>10</v>
      </c>
      <c r="M349" s="6"/>
    </row>
    <row r="350" spans="1:13" x14ac:dyDescent="0.2">
      <c r="A350" s="7">
        <f t="shared" si="7"/>
        <v>110</v>
      </c>
      <c r="B350" s="7">
        <v>24022487</v>
      </c>
      <c r="C350" s="6" t="s">
        <v>931</v>
      </c>
      <c r="D350" s="6" t="s">
        <v>932</v>
      </c>
      <c r="E350" s="7" t="s">
        <v>81</v>
      </c>
      <c r="F350" s="7" t="s">
        <v>161</v>
      </c>
      <c r="G350" s="8" t="str">
        <f>VLOOKUP(B350,'[1]ds đẩy lên PM'!$B$4:$F$6819,5,0)</f>
        <v>Tốt</v>
      </c>
      <c r="H350" s="8" t="s">
        <v>5217</v>
      </c>
      <c r="I350" s="60"/>
      <c r="J350" s="6" t="s">
        <v>9</v>
      </c>
      <c r="K350" s="6" t="s">
        <v>5231</v>
      </c>
      <c r="L350" s="6" t="s">
        <v>10</v>
      </c>
      <c r="M350" s="6"/>
    </row>
    <row r="351" spans="1:13" x14ac:dyDescent="0.2">
      <c r="A351" s="7">
        <f t="shared" si="7"/>
        <v>111</v>
      </c>
      <c r="B351" s="7">
        <v>24022270</v>
      </c>
      <c r="C351" s="6" t="s">
        <v>748</v>
      </c>
      <c r="D351" s="6" t="s">
        <v>749</v>
      </c>
      <c r="E351" s="7" t="s">
        <v>435</v>
      </c>
      <c r="F351" s="7" t="s">
        <v>150</v>
      </c>
      <c r="G351" s="8" t="str">
        <f>VLOOKUP(B351,'[1]ds đẩy lên PM'!$B$4:$F$6819,5,0)</f>
        <v>Xuất sắc</v>
      </c>
      <c r="H351" s="8" t="s">
        <v>5217</v>
      </c>
      <c r="I351" s="60"/>
      <c r="J351" s="6" t="s">
        <v>9</v>
      </c>
      <c r="K351" s="6" t="s">
        <v>5231</v>
      </c>
      <c r="L351" s="6" t="s">
        <v>10</v>
      </c>
      <c r="M351" s="6"/>
    </row>
    <row r="352" spans="1:13" x14ac:dyDescent="0.2">
      <c r="A352" s="7">
        <f t="shared" si="7"/>
        <v>112</v>
      </c>
      <c r="B352" s="7">
        <v>24022385</v>
      </c>
      <c r="C352" s="6" t="s">
        <v>892</v>
      </c>
      <c r="D352" s="6" t="s">
        <v>810</v>
      </c>
      <c r="E352" s="7" t="s">
        <v>81</v>
      </c>
      <c r="F352" s="7" t="s">
        <v>150</v>
      </c>
      <c r="G352" s="8" t="str">
        <f>VLOOKUP(B352,'[1]ds đẩy lên PM'!$B$4:$F$6819,5,0)</f>
        <v>Tốt</v>
      </c>
      <c r="H352" s="8" t="s">
        <v>5217</v>
      </c>
      <c r="I352" s="60"/>
      <c r="J352" s="6" t="s">
        <v>9</v>
      </c>
      <c r="K352" s="6" t="s">
        <v>5231</v>
      </c>
      <c r="L352" s="6" t="s">
        <v>10</v>
      </c>
      <c r="M352" s="6"/>
    </row>
    <row r="353" spans="1:13" x14ac:dyDescent="0.2">
      <c r="A353" s="7">
        <f t="shared" si="7"/>
        <v>113</v>
      </c>
      <c r="B353" s="7">
        <v>24022454</v>
      </c>
      <c r="C353" s="6" t="s">
        <v>815</v>
      </c>
      <c r="D353" s="6" t="s">
        <v>816</v>
      </c>
      <c r="E353" s="7" t="s">
        <v>435</v>
      </c>
      <c r="F353" s="7" t="s">
        <v>150</v>
      </c>
      <c r="G353" s="8" t="str">
        <f>VLOOKUP(B353,'[1]ds đẩy lên PM'!$B$4:$F$6819,5,0)</f>
        <v>Xuất sắc</v>
      </c>
      <c r="H353" s="8" t="s">
        <v>5217</v>
      </c>
      <c r="I353" s="60"/>
      <c r="J353" s="6" t="s">
        <v>9</v>
      </c>
      <c r="K353" s="6" t="s">
        <v>5231</v>
      </c>
      <c r="L353" s="6" t="s">
        <v>10</v>
      </c>
      <c r="M353" s="6"/>
    </row>
    <row r="354" spans="1:13" x14ac:dyDescent="0.2">
      <c r="A354" s="7">
        <f t="shared" si="7"/>
        <v>114</v>
      </c>
      <c r="B354" s="7">
        <v>24022375</v>
      </c>
      <c r="C354" s="6" t="s">
        <v>984</v>
      </c>
      <c r="D354" s="6" t="s">
        <v>985</v>
      </c>
      <c r="E354" s="7" t="s">
        <v>81</v>
      </c>
      <c r="F354" s="7" t="s">
        <v>137</v>
      </c>
      <c r="G354" s="8" t="str">
        <f>VLOOKUP(B354,'[1]ds đẩy lên PM'!$B$4:$F$6819,5,0)</f>
        <v>Xuất sắc</v>
      </c>
      <c r="H354" s="8" t="s">
        <v>5217</v>
      </c>
      <c r="I354" s="60"/>
      <c r="J354" s="6" t="s">
        <v>9</v>
      </c>
      <c r="K354" s="6" t="s">
        <v>5231</v>
      </c>
      <c r="L354" s="6" t="s">
        <v>10</v>
      </c>
      <c r="M354" s="6"/>
    </row>
    <row r="355" spans="1:13" x14ac:dyDescent="0.2">
      <c r="A355" s="7">
        <f t="shared" si="7"/>
        <v>115</v>
      </c>
      <c r="B355" s="7">
        <v>24022391</v>
      </c>
      <c r="C355" s="6" t="s">
        <v>893</v>
      </c>
      <c r="D355" s="6" t="s">
        <v>894</v>
      </c>
      <c r="E355" s="7" t="s">
        <v>284</v>
      </c>
      <c r="F355" s="7" t="s">
        <v>137</v>
      </c>
      <c r="G355" s="8" t="str">
        <f>VLOOKUP(B355,'[1]ds đẩy lên PM'!$B$4:$F$6819,5,0)</f>
        <v>Xuất sắc</v>
      </c>
      <c r="H355" s="8" t="s">
        <v>5217</v>
      </c>
      <c r="I355" s="60"/>
      <c r="J355" s="6" t="s">
        <v>9</v>
      </c>
      <c r="K355" s="6" t="s">
        <v>5231</v>
      </c>
      <c r="L355" s="6" t="s">
        <v>10</v>
      </c>
      <c r="M355" s="6"/>
    </row>
    <row r="356" spans="1:13" x14ac:dyDescent="0.2">
      <c r="A356" s="7">
        <f t="shared" si="7"/>
        <v>116</v>
      </c>
      <c r="B356" s="7">
        <v>24022413</v>
      </c>
      <c r="C356" s="6" t="s">
        <v>702</v>
      </c>
      <c r="D356" s="6" t="s">
        <v>703</v>
      </c>
      <c r="E356" s="7" t="s">
        <v>429</v>
      </c>
      <c r="F356" s="7" t="s">
        <v>75</v>
      </c>
      <c r="G356" s="8" t="str">
        <f>VLOOKUP(B356,'[1]ds đẩy lên PM'!$B$4:$F$6819,5,0)</f>
        <v>Xuất sắc</v>
      </c>
      <c r="H356" s="8" t="s">
        <v>5217</v>
      </c>
      <c r="I356" s="60"/>
      <c r="J356" s="6" t="s">
        <v>9</v>
      </c>
      <c r="K356" s="6" t="s">
        <v>5231</v>
      </c>
      <c r="L356" s="6" t="s">
        <v>10</v>
      </c>
      <c r="M356" s="6"/>
    </row>
    <row r="357" spans="1:13" x14ac:dyDescent="0.2">
      <c r="A357" s="7">
        <f t="shared" si="7"/>
        <v>117</v>
      </c>
      <c r="B357" s="7">
        <v>24022343</v>
      </c>
      <c r="C357" s="6" t="s">
        <v>874</v>
      </c>
      <c r="D357" s="6" t="s">
        <v>875</v>
      </c>
      <c r="E357" s="7" t="s">
        <v>7</v>
      </c>
      <c r="F357" s="7" t="s">
        <v>51</v>
      </c>
      <c r="G357" s="8" t="str">
        <f>VLOOKUP(B357,'[1]ds đẩy lên PM'!$B$4:$F$6819,5,0)</f>
        <v>Xuất sắc</v>
      </c>
      <c r="H357" s="8" t="s">
        <v>5217</v>
      </c>
      <c r="I357" s="60"/>
      <c r="J357" s="6" t="s">
        <v>9</v>
      </c>
      <c r="K357" s="6" t="s">
        <v>5231</v>
      </c>
      <c r="L357" s="6" t="s">
        <v>10</v>
      </c>
      <c r="M357" s="6"/>
    </row>
    <row r="358" spans="1:13" x14ac:dyDescent="0.2">
      <c r="A358" s="7">
        <f t="shared" si="7"/>
        <v>118</v>
      </c>
      <c r="B358" s="7">
        <v>24022253</v>
      </c>
      <c r="C358" s="6" t="s">
        <v>836</v>
      </c>
      <c r="D358" s="6" t="s">
        <v>837</v>
      </c>
      <c r="E358" s="7" t="s">
        <v>94</v>
      </c>
      <c r="F358" s="7" t="s">
        <v>106</v>
      </c>
      <c r="G358" s="8" t="str">
        <f>VLOOKUP(B358,'[1]ds đẩy lên PM'!$B$4:$F$6819,5,0)</f>
        <v>Xuất sắc</v>
      </c>
      <c r="H358" s="8" t="s">
        <v>5217</v>
      </c>
      <c r="I358" s="60"/>
      <c r="J358" s="6" t="s">
        <v>9</v>
      </c>
      <c r="K358" s="6" t="s">
        <v>5231</v>
      </c>
      <c r="L358" s="6" t="s">
        <v>10</v>
      </c>
      <c r="M358" s="6"/>
    </row>
    <row r="359" spans="1:13" x14ac:dyDescent="0.2">
      <c r="A359" s="7">
        <f t="shared" si="7"/>
        <v>119</v>
      </c>
      <c r="B359" s="7">
        <v>24022250</v>
      </c>
      <c r="C359" s="6" t="s">
        <v>630</v>
      </c>
      <c r="D359" s="6" t="s">
        <v>738</v>
      </c>
      <c r="E359" s="7" t="s">
        <v>94</v>
      </c>
      <c r="F359" s="7" t="s">
        <v>32</v>
      </c>
      <c r="G359" s="8" t="str">
        <f>VLOOKUP(B359,'[1]ds đẩy lên PM'!$B$4:$F$6819,5,0)</f>
        <v>Xuất sắc</v>
      </c>
      <c r="H359" s="8" t="s">
        <v>5217</v>
      </c>
      <c r="I359" s="60"/>
      <c r="J359" s="6" t="s">
        <v>9</v>
      </c>
      <c r="K359" s="6" t="s">
        <v>5231</v>
      </c>
      <c r="L359" s="6" t="s">
        <v>10</v>
      </c>
      <c r="M359" s="6"/>
    </row>
    <row r="360" spans="1:13" x14ac:dyDescent="0.2">
      <c r="A360" s="7">
        <f t="shared" si="7"/>
        <v>120</v>
      </c>
      <c r="B360" s="7">
        <v>24022281</v>
      </c>
      <c r="C360" s="6" t="s">
        <v>653</v>
      </c>
      <c r="D360" s="6" t="s">
        <v>654</v>
      </c>
      <c r="E360" s="7" t="s">
        <v>284</v>
      </c>
      <c r="F360" s="7" t="s">
        <v>32</v>
      </c>
      <c r="G360" s="8" t="str">
        <f>VLOOKUP(B360,'[1]ds đẩy lên PM'!$B$4:$F$6819,5,0)</f>
        <v>Tốt</v>
      </c>
      <c r="H360" s="8" t="s">
        <v>5217</v>
      </c>
      <c r="I360" s="60"/>
      <c r="J360" s="6" t="s">
        <v>9</v>
      </c>
      <c r="K360" s="6" t="s">
        <v>5231</v>
      </c>
      <c r="L360" s="6" t="s">
        <v>10</v>
      </c>
      <c r="M360" s="6"/>
    </row>
    <row r="361" spans="1:13" x14ac:dyDescent="0.2">
      <c r="A361" s="7">
        <f t="shared" si="7"/>
        <v>121</v>
      </c>
      <c r="B361" s="7">
        <v>24022334</v>
      </c>
      <c r="C361" s="6" t="s">
        <v>871</v>
      </c>
      <c r="D361" s="6" t="s">
        <v>800</v>
      </c>
      <c r="E361" s="7" t="s">
        <v>94</v>
      </c>
      <c r="F361" s="7" t="s">
        <v>32</v>
      </c>
      <c r="G361" s="8" t="str">
        <f>VLOOKUP(B361,'[1]ds đẩy lên PM'!$B$4:$F$6819,5,0)</f>
        <v>Xuất sắc</v>
      </c>
      <c r="H361" s="8" t="s">
        <v>5217</v>
      </c>
      <c r="I361" s="60"/>
      <c r="J361" s="6" t="s">
        <v>9</v>
      </c>
      <c r="K361" s="6" t="s">
        <v>5231</v>
      </c>
      <c r="L361" s="6" t="s">
        <v>10</v>
      </c>
      <c r="M361" s="6"/>
    </row>
    <row r="362" spans="1:13" x14ac:dyDescent="0.2">
      <c r="A362" s="7">
        <f t="shared" si="7"/>
        <v>122</v>
      </c>
      <c r="B362" s="7">
        <v>24022468</v>
      </c>
      <c r="C362" s="6" t="s">
        <v>822</v>
      </c>
      <c r="D362" s="6" t="s">
        <v>823</v>
      </c>
      <c r="E362" s="7" t="s">
        <v>284</v>
      </c>
      <c r="F362" s="7" t="s">
        <v>185</v>
      </c>
      <c r="G362" s="16" t="str">
        <f>VLOOKUP(B362,'[1]ds đẩy lên PM'!$B$4:$F$6819,5,0)</f>
        <v>Khá</v>
      </c>
      <c r="H362" s="16" t="s">
        <v>5219</v>
      </c>
      <c r="I362" s="60"/>
      <c r="J362" s="6" t="s">
        <v>9</v>
      </c>
      <c r="K362" s="6" t="s">
        <v>5231</v>
      </c>
      <c r="L362" s="6" t="s">
        <v>10</v>
      </c>
      <c r="M362" s="6"/>
    </row>
    <row r="363" spans="1:13" x14ac:dyDescent="0.2">
      <c r="A363" s="7">
        <f t="shared" si="7"/>
        <v>123</v>
      </c>
      <c r="B363" s="7">
        <v>24022248</v>
      </c>
      <c r="C363" s="6" t="s">
        <v>935</v>
      </c>
      <c r="D363" s="6" t="s">
        <v>936</v>
      </c>
      <c r="E363" s="7" t="s">
        <v>284</v>
      </c>
      <c r="F363" s="7" t="s">
        <v>74</v>
      </c>
      <c r="G363" s="8" t="str">
        <f>VLOOKUP(B363,'[1]ds đẩy lên PM'!$B$4:$F$6819,5,0)</f>
        <v>Xuất sắc</v>
      </c>
      <c r="H363" s="8" t="s">
        <v>5219</v>
      </c>
      <c r="I363" s="60"/>
      <c r="J363" s="6" t="s">
        <v>9</v>
      </c>
      <c r="K363" s="6" t="s">
        <v>5231</v>
      </c>
      <c r="L363" s="6" t="s">
        <v>10</v>
      </c>
      <c r="M363" s="6"/>
    </row>
    <row r="364" spans="1:13" x14ac:dyDescent="0.2">
      <c r="A364" s="7">
        <f t="shared" si="7"/>
        <v>124</v>
      </c>
      <c r="B364" s="7">
        <v>24022447</v>
      </c>
      <c r="C364" s="6" t="s">
        <v>1006</v>
      </c>
      <c r="D364" s="6" t="s">
        <v>761</v>
      </c>
      <c r="E364" s="7" t="s">
        <v>435</v>
      </c>
      <c r="F364" s="7" t="s">
        <v>74</v>
      </c>
      <c r="G364" s="8" t="str">
        <f>VLOOKUP(B364,'[1]ds đẩy lên PM'!$B$4:$F$6819,5,0)</f>
        <v>Tốt</v>
      </c>
      <c r="H364" s="8" t="s">
        <v>5219</v>
      </c>
      <c r="I364" s="60"/>
      <c r="J364" s="6" t="s">
        <v>9</v>
      </c>
      <c r="K364" s="6" t="s">
        <v>5231</v>
      </c>
      <c r="L364" s="6" t="s">
        <v>10</v>
      </c>
      <c r="M364" s="6"/>
    </row>
    <row r="365" spans="1:13" x14ac:dyDescent="0.2">
      <c r="A365" s="7">
        <f t="shared" si="7"/>
        <v>125</v>
      </c>
      <c r="B365" s="7">
        <v>24022344</v>
      </c>
      <c r="C365" s="6" t="s">
        <v>972</v>
      </c>
      <c r="D365" s="6" t="s">
        <v>973</v>
      </c>
      <c r="E365" s="7" t="s">
        <v>100</v>
      </c>
      <c r="F365" s="7" t="s">
        <v>222</v>
      </c>
      <c r="G365" s="8" t="str">
        <f>VLOOKUP(B365,'[1]ds đẩy lên PM'!$B$4:$F$6819,5,0)</f>
        <v>Xuất sắc</v>
      </c>
      <c r="H365" s="8" t="s">
        <v>5219</v>
      </c>
      <c r="I365" s="60"/>
      <c r="J365" s="6" t="s">
        <v>9</v>
      </c>
      <c r="K365" s="6" t="s">
        <v>5231</v>
      </c>
      <c r="L365" s="6" t="s">
        <v>10</v>
      </c>
      <c r="M365" s="6"/>
    </row>
    <row r="366" spans="1:13" x14ac:dyDescent="0.2">
      <c r="A366" s="7">
        <f t="shared" si="7"/>
        <v>126</v>
      </c>
      <c r="B366" s="7">
        <v>24022322</v>
      </c>
      <c r="C366" s="6" t="s">
        <v>866</v>
      </c>
      <c r="D366" s="6" t="s">
        <v>867</v>
      </c>
      <c r="E366" s="7" t="s">
        <v>435</v>
      </c>
      <c r="F366" s="7" t="s">
        <v>315</v>
      </c>
      <c r="G366" s="8" t="str">
        <f>VLOOKUP(B366,'[1]ds đẩy lên PM'!$B$4:$F$6819,5,0)</f>
        <v>Tốt</v>
      </c>
      <c r="H366" s="8" t="s">
        <v>5219</v>
      </c>
      <c r="I366" s="60"/>
      <c r="J366" s="6" t="s">
        <v>9</v>
      </c>
      <c r="K366" s="6" t="s">
        <v>5231</v>
      </c>
      <c r="L366" s="6" t="s">
        <v>10</v>
      </c>
      <c r="M366" s="6"/>
    </row>
    <row r="367" spans="1:13" x14ac:dyDescent="0.2">
      <c r="A367" s="7">
        <f t="shared" si="7"/>
        <v>127</v>
      </c>
      <c r="B367" s="7">
        <v>24022360</v>
      </c>
      <c r="C367" s="6" t="s">
        <v>783</v>
      </c>
      <c r="D367" s="6" t="s">
        <v>784</v>
      </c>
      <c r="E367" s="7" t="s">
        <v>322</v>
      </c>
      <c r="F367" s="7" t="s">
        <v>96</v>
      </c>
      <c r="G367" s="8" t="str">
        <f>VLOOKUP(B367,'[1]ds đẩy lên PM'!$B$4:$F$6819,5,0)</f>
        <v>Tốt</v>
      </c>
      <c r="H367" s="8" t="s">
        <v>5219</v>
      </c>
      <c r="I367" s="60"/>
      <c r="J367" s="6" t="s">
        <v>9</v>
      </c>
      <c r="K367" s="6" t="s">
        <v>5231</v>
      </c>
      <c r="L367" s="6" t="s">
        <v>10</v>
      </c>
      <c r="M367" s="6"/>
    </row>
    <row r="368" spans="1:13" x14ac:dyDescent="0.2">
      <c r="A368" s="7">
        <f t="shared" si="7"/>
        <v>128</v>
      </c>
      <c r="B368" s="7">
        <v>24022445</v>
      </c>
      <c r="C368" s="6" t="s">
        <v>915</v>
      </c>
      <c r="D368" s="6" t="s">
        <v>916</v>
      </c>
      <c r="E368" s="7" t="s">
        <v>435</v>
      </c>
      <c r="F368" s="7" t="s">
        <v>96</v>
      </c>
      <c r="G368" s="8" t="str">
        <f>VLOOKUP(B368,'[1]ds đẩy lên PM'!$B$4:$F$6819,5,0)</f>
        <v>Tốt</v>
      </c>
      <c r="H368" s="8" t="s">
        <v>5219</v>
      </c>
      <c r="I368" s="60"/>
      <c r="J368" s="6" t="s">
        <v>9</v>
      </c>
      <c r="K368" s="6" t="s">
        <v>5231</v>
      </c>
      <c r="L368" s="6" t="s">
        <v>10</v>
      </c>
      <c r="M368" s="6"/>
    </row>
    <row r="369" spans="1:13" x14ac:dyDescent="0.2">
      <c r="A369" s="7">
        <f t="shared" si="7"/>
        <v>129</v>
      </c>
      <c r="B369" s="7">
        <v>24022361</v>
      </c>
      <c r="C369" s="6" t="s">
        <v>883</v>
      </c>
      <c r="D369" s="6" t="s">
        <v>884</v>
      </c>
      <c r="E369" s="7" t="s">
        <v>435</v>
      </c>
      <c r="F369" s="7" t="s">
        <v>279</v>
      </c>
      <c r="G369" s="8" t="str">
        <f>VLOOKUP(B369,'[1]ds đẩy lên PM'!$B$4:$F$6819,5,0)</f>
        <v>Tốt</v>
      </c>
      <c r="H369" s="8" t="s">
        <v>5219</v>
      </c>
      <c r="I369" s="60"/>
      <c r="J369" s="6" t="s">
        <v>9</v>
      </c>
      <c r="K369" s="6" t="s">
        <v>5231</v>
      </c>
      <c r="L369" s="6" t="s">
        <v>10</v>
      </c>
      <c r="M369" s="6"/>
    </row>
    <row r="370" spans="1:13" x14ac:dyDescent="0.2">
      <c r="A370" s="7">
        <f t="shared" si="7"/>
        <v>130</v>
      </c>
      <c r="B370" s="7">
        <v>24022313</v>
      </c>
      <c r="C370" s="6" t="s">
        <v>848</v>
      </c>
      <c r="D370" s="6" t="s">
        <v>849</v>
      </c>
      <c r="E370" s="7" t="s">
        <v>94</v>
      </c>
      <c r="F370" s="7" t="s">
        <v>117</v>
      </c>
      <c r="G370" s="8" t="str">
        <f>VLOOKUP(B370,'[1]ds đẩy lên PM'!$B$4:$F$6819,5,0)</f>
        <v>Tốt</v>
      </c>
      <c r="H370" s="8" t="s">
        <v>5219</v>
      </c>
      <c r="I370" s="60"/>
      <c r="J370" s="6" t="s">
        <v>9</v>
      </c>
      <c r="K370" s="6" t="s">
        <v>5231</v>
      </c>
      <c r="L370" s="6" t="s">
        <v>10</v>
      </c>
      <c r="M370" s="6"/>
    </row>
    <row r="371" spans="1:13" x14ac:dyDescent="0.2">
      <c r="A371" s="7">
        <f t="shared" ref="A371:A434" si="8">A370+1</f>
        <v>131</v>
      </c>
      <c r="B371" s="7">
        <v>24022277</v>
      </c>
      <c r="C371" s="6" t="s">
        <v>845</v>
      </c>
      <c r="D371" s="6" t="s">
        <v>846</v>
      </c>
      <c r="E371" s="7" t="s">
        <v>100</v>
      </c>
      <c r="F371" s="7" t="s">
        <v>33</v>
      </c>
      <c r="G371" s="8" t="str">
        <f>VLOOKUP(B371,'[1]ds đẩy lên PM'!$B$4:$F$6819,5,0)</f>
        <v>Tốt</v>
      </c>
      <c r="H371" s="8" t="s">
        <v>5219</v>
      </c>
      <c r="I371" s="60"/>
      <c r="J371" s="6" t="s">
        <v>9</v>
      </c>
      <c r="K371" s="6" t="s">
        <v>5231</v>
      </c>
      <c r="L371" s="6" t="s">
        <v>10</v>
      </c>
      <c r="M371" s="6"/>
    </row>
    <row r="372" spans="1:13" x14ac:dyDescent="0.2">
      <c r="A372" s="7">
        <f t="shared" si="8"/>
        <v>132</v>
      </c>
      <c r="B372" s="7">
        <v>24022349</v>
      </c>
      <c r="C372" s="6" t="s">
        <v>879</v>
      </c>
      <c r="D372" s="6" t="s">
        <v>880</v>
      </c>
      <c r="E372" s="7" t="s">
        <v>284</v>
      </c>
      <c r="F372" s="7" t="s">
        <v>510</v>
      </c>
      <c r="G372" s="8" t="str">
        <f>VLOOKUP(B372,'[1]ds đẩy lên PM'!$B$4:$F$6819,5,0)</f>
        <v>Tốt</v>
      </c>
      <c r="H372" s="8" t="s">
        <v>5219</v>
      </c>
      <c r="I372" s="60"/>
      <c r="J372" s="6" t="s">
        <v>9</v>
      </c>
      <c r="K372" s="6" t="s">
        <v>5231</v>
      </c>
      <c r="L372" s="6" t="s">
        <v>10</v>
      </c>
      <c r="M372" s="6"/>
    </row>
    <row r="373" spans="1:13" x14ac:dyDescent="0.2">
      <c r="A373" s="7">
        <f t="shared" si="8"/>
        <v>133</v>
      </c>
      <c r="B373" s="7">
        <v>24022460</v>
      </c>
      <c r="C373" s="6" t="s">
        <v>921</v>
      </c>
      <c r="D373" s="6" t="s">
        <v>687</v>
      </c>
      <c r="E373" s="7" t="s">
        <v>22</v>
      </c>
      <c r="F373" s="7" t="s">
        <v>510</v>
      </c>
      <c r="G373" s="8" t="str">
        <f>VLOOKUP(B373,'[1]ds đẩy lên PM'!$B$4:$F$6819,5,0)</f>
        <v>Tốt</v>
      </c>
      <c r="H373" s="8" t="s">
        <v>5219</v>
      </c>
      <c r="I373" s="60"/>
      <c r="J373" s="6" t="s">
        <v>9</v>
      </c>
      <c r="K373" s="6" t="s">
        <v>5231</v>
      </c>
      <c r="L373" s="6" t="s">
        <v>10</v>
      </c>
      <c r="M373" s="6"/>
    </row>
    <row r="374" spans="1:13" x14ac:dyDescent="0.2">
      <c r="A374" s="7">
        <f t="shared" si="8"/>
        <v>134</v>
      </c>
      <c r="B374" s="7">
        <v>24022378</v>
      </c>
      <c r="C374" s="6" t="s">
        <v>792</v>
      </c>
      <c r="D374" s="6" t="s">
        <v>793</v>
      </c>
      <c r="E374" s="7" t="s">
        <v>81</v>
      </c>
      <c r="F374" s="7" t="s">
        <v>593</v>
      </c>
      <c r="G374" s="8" t="str">
        <f>VLOOKUP(B374,'[1]ds đẩy lên PM'!$B$4:$F$6819,5,0)</f>
        <v>Tốt</v>
      </c>
      <c r="H374" s="8" t="s">
        <v>5219</v>
      </c>
      <c r="I374" s="60"/>
      <c r="J374" s="6" t="s">
        <v>9</v>
      </c>
      <c r="K374" s="6" t="s">
        <v>5231</v>
      </c>
      <c r="L374" s="6" t="s">
        <v>10</v>
      </c>
      <c r="M374" s="6"/>
    </row>
    <row r="375" spans="1:13" x14ac:dyDescent="0.2">
      <c r="A375" s="7">
        <f t="shared" si="8"/>
        <v>135</v>
      </c>
      <c r="B375" s="7">
        <v>24022263</v>
      </c>
      <c r="C375" s="6" t="s">
        <v>637</v>
      </c>
      <c r="D375" s="6" t="s">
        <v>638</v>
      </c>
      <c r="E375" s="7" t="s">
        <v>31</v>
      </c>
      <c r="F375" s="7" t="s">
        <v>418</v>
      </c>
      <c r="G375" s="8" t="str">
        <f>VLOOKUP(B375,'[1]ds đẩy lên PM'!$B$4:$F$6819,5,0)</f>
        <v>Tốt</v>
      </c>
      <c r="H375" s="8" t="s">
        <v>5219</v>
      </c>
      <c r="I375" s="60"/>
      <c r="J375" s="6" t="s">
        <v>9</v>
      </c>
      <c r="K375" s="6" t="s">
        <v>5231</v>
      </c>
      <c r="L375" s="6" t="s">
        <v>10</v>
      </c>
      <c r="M375" s="6"/>
    </row>
    <row r="376" spans="1:13" x14ac:dyDescent="0.2">
      <c r="A376" s="7">
        <f t="shared" si="8"/>
        <v>136</v>
      </c>
      <c r="B376" s="7">
        <v>24022296</v>
      </c>
      <c r="C376" s="6" t="s">
        <v>958</v>
      </c>
      <c r="D376" s="6" t="s">
        <v>959</v>
      </c>
      <c r="E376" s="7" t="s">
        <v>429</v>
      </c>
      <c r="F376" s="7" t="s">
        <v>418</v>
      </c>
      <c r="G376" s="8" t="str">
        <f>VLOOKUP(B376,'[1]ds đẩy lên PM'!$B$4:$F$6819,5,0)</f>
        <v>Xuất sắc</v>
      </c>
      <c r="H376" s="8" t="s">
        <v>5219</v>
      </c>
      <c r="I376" s="60"/>
      <c r="J376" s="6" t="s">
        <v>9</v>
      </c>
      <c r="K376" s="6" t="s">
        <v>5231</v>
      </c>
      <c r="L376" s="6" t="s">
        <v>10</v>
      </c>
      <c r="M376" s="6"/>
    </row>
    <row r="377" spans="1:13" x14ac:dyDescent="0.2">
      <c r="A377" s="7">
        <f t="shared" si="8"/>
        <v>137</v>
      </c>
      <c r="B377" s="7">
        <v>24022258</v>
      </c>
      <c r="C377" s="6" t="s">
        <v>743</v>
      </c>
      <c r="D377" s="6" t="s">
        <v>744</v>
      </c>
      <c r="E377" s="7" t="s">
        <v>440</v>
      </c>
      <c r="F377" s="7" t="s">
        <v>78</v>
      </c>
      <c r="G377" s="8" t="str">
        <f>VLOOKUP(B377,'[1]ds đẩy lên PM'!$B$4:$F$6819,5,0)</f>
        <v>Tốt</v>
      </c>
      <c r="H377" s="8" t="s">
        <v>5219</v>
      </c>
      <c r="I377" s="60"/>
      <c r="J377" s="6" t="s">
        <v>9</v>
      </c>
      <c r="K377" s="6" t="s">
        <v>5231</v>
      </c>
      <c r="L377" s="6" t="s">
        <v>10</v>
      </c>
      <c r="M377" s="6"/>
    </row>
    <row r="378" spans="1:13" x14ac:dyDescent="0.2">
      <c r="A378" s="7">
        <f t="shared" si="8"/>
        <v>138</v>
      </c>
      <c r="B378" s="7">
        <v>24022261</v>
      </c>
      <c r="C378" s="6" t="s">
        <v>943</v>
      </c>
      <c r="D378" s="6" t="s">
        <v>944</v>
      </c>
      <c r="E378" s="7" t="s">
        <v>94</v>
      </c>
      <c r="F378" s="7" t="s">
        <v>234</v>
      </c>
      <c r="G378" s="8" t="str">
        <f>VLOOKUP(B378,'[1]ds đẩy lên PM'!$B$4:$F$6819,5,0)</f>
        <v>Khá</v>
      </c>
      <c r="H378" s="8" t="s">
        <v>5219</v>
      </c>
      <c r="I378" s="60"/>
      <c r="J378" s="6" t="s">
        <v>9</v>
      </c>
      <c r="K378" s="6" t="s">
        <v>5231</v>
      </c>
      <c r="L378" s="6" t="s">
        <v>10</v>
      </c>
      <c r="M378" s="6"/>
    </row>
    <row r="379" spans="1:13" x14ac:dyDescent="0.2">
      <c r="A379" s="7">
        <f t="shared" si="8"/>
        <v>139</v>
      </c>
      <c r="B379" s="7">
        <v>24022294</v>
      </c>
      <c r="C379" s="6" t="s">
        <v>764</v>
      </c>
      <c r="D379" s="6" t="s">
        <v>765</v>
      </c>
      <c r="E379" s="7" t="s">
        <v>31</v>
      </c>
      <c r="F379" s="7" t="s">
        <v>234</v>
      </c>
      <c r="G379" s="8" t="str">
        <f>VLOOKUP(B379,'[1]ds đẩy lên PM'!$B$4:$F$6819,5,0)</f>
        <v>Xuất sắc</v>
      </c>
      <c r="H379" s="8" t="s">
        <v>5219</v>
      </c>
      <c r="I379" s="60"/>
      <c r="J379" s="6" t="s">
        <v>9</v>
      </c>
      <c r="K379" s="6" t="s">
        <v>5231</v>
      </c>
      <c r="L379" s="6" t="s">
        <v>10</v>
      </c>
      <c r="M379" s="6"/>
    </row>
    <row r="380" spans="1:13" x14ac:dyDescent="0.2">
      <c r="A380" s="7">
        <f t="shared" si="8"/>
        <v>140</v>
      </c>
      <c r="B380" s="7">
        <v>24022299</v>
      </c>
      <c r="C380" s="6" t="s">
        <v>646</v>
      </c>
      <c r="D380" s="6" t="s">
        <v>647</v>
      </c>
      <c r="E380" s="7" t="s">
        <v>435</v>
      </c>
      <c r="F380" s="7" t="s">
        <v>234</v>
      </c>
      <c r="G380" s="8" t="str">
        <f>VLOOKUP(B380,'[1]ds đẩy lên PM'!$B$4:$F$6819,5,0)</f>
        <v>Tốt</v>
      </c>
      <c r="H380" s="8" t="s">
        <v>5219</v>
      </c>
      <c r="I380" s="60"/>
      <c r="J380" s="6" t="s">
        <v>9</v>
      </c>
      <c r="K380" s="6" t="s">
        <v>5231</v>
      </c>
      <c r="L380" s="6" t="s">
        <v>10</v>
      </c>
      <c r="M380" s="6"/>
    </row>
    <row r="381" spans="1:13" x14ac:dyDescent="0.2">
      <c r="A381" s="7">
        <f t="shared" si="8"/>
        <v>141</v>
      </c>
      <c r="B381" s="7">
        <v>24022451</v>
      </c>
      <c r="C381" s="6" t="s">
        <v>917</v>
      </c>
      <c r="D381" s="6" t="s">
        <v>918</v>
      </c>
      <c r="E381" s="7" t="s">
        <v>284</v>
      </c>
      <c r="F381" s="7" t="s">
        <v>234</v>
      </c>
      <c r="G381" s="8" t="str">
        <f>VLOOKUP(B381,'[1]ds đẩy lên PM'!$B$4:$F$6819,5,0)</f>
        <v>Tốt</v>
      </c>
      <c r="H381" s="8" t="s">
        <v>5219</v>
      </c>
      <c r="I381" s="60"/>
      <c r="J381" s="6" t="s">
        <v>9</v>
      </c>
      <c r="K381" s="6" t="s">
        <v>5231</v>
      </c>
      <c r="L381" s="6" t="s">
        <v>10</v>
      </c>
      <c r="M381" s="6"/>
    </row>
    <row r="382" spans="1:13" x14ac:dyDescent="0.2">
      <c r="A382" s="7">
        <f t="shared" si="8"/>
        <v>142</v>
      </c>
      <c r="B382" s="7">
        <v>24022300</v>
      </c>
      <c r="C382" s="6" t="s">
        <v>752</v>
      </c>
      <c r="D382" s="6" t="s">
        <v>753</v>
      </c>
      <c r="E382" s="7" t="s">
        <v>429</v>
      </c>
      <c r="F382" s="7" t="s">
        <v>110</v>
      </c>
      <c r="G382" s="8" t="str">
        <f>VLOOKUP(B382,'[1]ds đẩy lên PM'!$B$4:$F$6819,5,0)</f>
        <v>Xuất sắc</v>
      </c>
      <c r="H382" s="8" t="s">
        <v>5219</v>
      </c>
      <c r="I382" s="60"/>
      <c r="J382" s="6" t="s">
        <v>9</v>
      </c>
      <c r="K382" s="6" t="s">
        <v>5231</v>
      </c>
      <c r="L382" s="6" t="s">
        <v>10</v>
      </c>
      <c r="M382" s="6"/>
    </row>
    <row r="383" spans="1:13" x14ac:dyDescent="0.2">
      <c r="A383" s="7">
        <f t="shared" si="8"/>
        <v>143</v>
      </c>
      <c r="B383" s="7">
        <v>24022266</v>
      </c>
      <c r="C383" s="6" t="s">
        <v>945</v>
      </c>
      <c r="D383" s="6" t="s">
        <v>647</v>
      </c>
      <c r="E383" s="7" t="s">
        <v>322</v>
      </c>
      <c r="F383" s="7" t="s">
        <v>178</v>
      </c>
      <c r="G383" s="8" t="str">
        <f>VLOOKUP(B383,'[1]ds đẩy lên PM'!$B$4:$F$6819,5,0)</f>
        <v>Khá</v>
      </c>
      <c r="H383" s="8" t="s">
        <v>5219</v>
      </c>
      <c r="I383" s="60"/>
      <c r="J383" s="6" t="s">
        <v>9</v>
      </c>
      <c r="K383" s="6" t="s">
        <v>5231</v>
      </c>
      <c r="L383" s="6" t="s">
        <v>10</v>
      </c>
      <c r="M383" s="6"/>
    </row>
    <row r="384" spans="1:13" x14ac:dyDescent="0.2">
      <c r="A384" s="7">
        <f t="shared" si="8"/>
        <v>144</v>
      </c>
      <c r="B384" s="7">
        <v>24022362</v>
      </c>
      <c r="C384" s="6" t="s">
        <v>978</v>
      </c>
      <c r="D384" s="6" t="s">
        <v>798</v>
      </c>
      <c r="E384" s="7" t="s">
        <v>429</v>
      </c>
      <c r="F384" s="7" t="s">
        <v>178</v>
      </c>
      <c r="G384" s="8" t="str">
        <f>VLOOKUP(B384,'[1]ds đẩy lên PM'!$B$4:$F$6819,5,0)</f>
        <v>Tốt</v>
      </c>
      <c r="H384" s="8" t="s">
        <v>5219</v>
      </c>
      <c r="I384" s="60"/>
      <c r="J384" s="6" t="s">
        <v>9</v>
      </c>
      <c r="K384" s="6" t="s">
        <v>5231</v>
      </c>
      <c r="L384" s="6" t="s">
        <v>10</v>
      </c>
      <c r="M384" s="6"/>
    </row>
    <row r="385" spans="1:13" x14ac:dyDescent="0.2">
      <c r="A385" s="7">
        <f t="shared" si="8"/>
        <v>145</v>
      </c>
      <c r="B385" s="7">
        <v>24022425</v>
      </c>
      <c r="C385" s="6" t="s">
        <v>708</v>
      </c>
      <c r="D385" s="6" t="s">
        <v>674</v>
      </c>
      <c r="E385" s="7" t="s">
        <v>31</v>
      </c>
      <c r="F385" s="7" t="s">
        <v>178</v>
      </c>
      <c r="G385" s="8" t="str">
        <f>VLOOKUP(B385,'[1]ds đẩy lên PM'!$B$4:$F$6819,5,0)</f>
        <v>Tốt</v>
      </c>
      <c r="H385" s="8" t="s">
        <v>5219</v>
      </c>
      <c r="I385" s="60"/>
      <c r="J385" s="6" t="s">
        <v>9</v>
      </c>
      <c r="K385" s="6" t="s">
        <v>5231</v>
      </c>
      <c r="L385" s="6" t="s">
        <v>10</v>
      </c>
      <c r="M385" s="6"/>
    </row>
    <row r="386" spans="1:13" x14ac:dyDescent="0.2">
      <c r="A386" s="7">
        <f t="shared" si="8"/>
        <v>146</v>
      </c>
      <c r="B386" s="7">
        <v>24022372</v>
      </c>
      <c r="C386" s="6" t="s">
        <v>789</v>
      </c>
      <c r="D386" s="6" t="s">
        <v>790</v>
      </c>
      <c r="E386" s="7" t="s">
        <v>440</v>
      </c>
      <c r="F386" s="7" t="s">
        <v>734</v>
      </c>
      <c r="G386" s="8" t="str">
        <f>VLOOKUP(B386,'[1]ds đẩy lên PM'!$B$4:$F$6819,5,0)</f>
        <v>Tốt</v>
      </c>
      <c r="H386" s="8" t="s">
        <v>5219</v>
      </c>
      <c r="I386" s="60"/>
      <c r="J386" s="6" t="s">
        <v>9</v>
      </c>
      <c r="K386" s="6" t="s">
        <v>5231</v>
      </c>
      <c r="L386" s="6" t="s">
        <v>10</v>
      </c>
      <c r="M386" s="6"/>
    </row>
    <row r="387" spans="1:13" x14ac:dyDescent="0.2">
      <c r="A387" s="7">
        <f t="shared" si="8"/>
        <v>147</v>
      </c>
      <c r="B387" s="7">
        <v>24022308</v>
      </c>
      <c r="C387" s="6" t="s">
        <v>954</v>
      </c>
      <c r="D387" s="6" t="s">
        <v>928</v>
      </c>
      <c r="E387" s="7" t="s">
        <v>440</v>
      </c>
      <c r="F387" s="7" t="s">
        <v>257</v>
      </c>
      <c r="G387" s="8" t="str">
        <f>VLOOKUP(B387,'[1]ds đẩy lên PM'!$B$4:$F$6819,5,0)</f>
        <v>Xuất sắc</v>
      </c>
      <c r="H387" s="8" t="s">
        <v>5219</v>
      </c>
      <c r="I387" s="60"/>
      <c r="J387" s="6" t="s">
        <v>9</v>
      </c>
      <c r="K387" s="6" t="s">
        <v>5231</v>
      </c>
      <c r="L387" s="6" t="s">
        <v>10</v>
      </c>
      <c r="M387" s="6"/>
    </row>
    <row r="388" spans="1:13" x14ac:dyDescent="0.2">
      <c r="A388" s="7">
        <f t="shared" si="8"/>
        <v>148</v>
      </c>
      <c r="B388" s="7">
        <v>24022365</v>
      </c>
      <c r="C388" s="6" t="s">
        <v>679</v>
      </c>
      <c r="D388" s="6" t="s">
        <v>680</v>
      </c>
      <c r="E388" s="7" t="s">
        <v>94</v>
      </c>
      <c r="F388" s="7" t="s">
        <v>342</v>
      </c>
      <c r="G388" s="8" t="str">
        <f>VLOOKUP(B388,'[1]ds đẩy lên PM'!$B$4:$F$6819,5,0)</f>
        <v>Xuất sắc</v>
      </c>
      <c r="H388" s="8" t="s">
        <v>5219</v>
      </c>
      <c r="I388" s="60"/>
      <c r="J388" s="6" t="s">
        <v>9</v>
      </c>
      <c r="K388" s="6" t="s">
        <v>5231</v>
      </c>
      <c r="L388" s="6" t="s">
        <v>10</v>
      </c>
      <c r="M388" s="6"/>
    </row>
    <row r="389" spans="1:13" x14ac:dyDescent="0.2">
      <c r="A389" s="7">
        <f t="shared" si="8"/>
        <v>149</v>
      </c>
      <c r="B389" s="7">
        <v>24022458</v>
      </c>
      <c r="C389" s="6" t="s">
        <v>1008</v>
      </c>
      <c r="D389" s="6" t="s">
        <v>1009</v>
      </c>
      <c r="E389" s="7" t="s">
        <v>40</v>
      </c>
      <c r="F389" s="7" t="s">
        <v>218</v>
      </c>
      <c r="G389" s="8" t="str">
        <f>VLOOKUP(B389,'[1]ds đẩy lên PM'!$B$4:$F$6819,5,0)</f>
        <v>Xuất sắc</v>
      </c>
      <c r="H389" s="8" t="s">
        <v>5219</v>
      </c>
      <c r="I389" s="60"/>
      <c r="J389" s="6" t="s">
        <v>9</v>
      </c>
      <c r="K389" s="6" t="s">
        <v>5231</v>
      </c>
      <c r="L389" s="6" t="s">
        <v>10</v>
      </c>
      <c r="M389" s="6"/>
    </row>
    <row r="390" spans="1:13" x14ac:dyDescent="0.2">
      <c r="A390" s="7">
        <f t="shared" si="8"/>
        <v>150</v>
      </c>
      <c r="B390" s="7">
        <v>24022301</v>
      </c>
      <c r="C390" s="6" t="s">
        <v>64</v>
      </c>
      <c r="D390" s="6" t="s">
        <v>847</v>
      </c>
      <c r="E390" s="7" t="s">
        <v>81</v>
      </c>
      <c r="F390" s="7" t="s">
        <v>570</v>
      </c>
      <c r="G390" s="8" t="str">
        <f>VLOOKUP(B390,'[1]ds đẩy lên PM'!$B$4:$F$6819,5,0)</f>
        <v>Xuất sắc</v>
      </c>
      <c r="H390" s="8" t="s">
        <v>5219</v>
      </c>
      <c r="I390" s="60"/>
      <c r="J390" s="6" t="s">
        <v>9</v>
      </c>
      <c r="K390" s="6" t="s">
        <v>5231</v>
      </c>
      <c r="L390" s="6" t="s">
        <v>10</v>
      </c>
      <c r="M390" s="6"/>
    </row>
    <row r="391" spans="1:13" x14ac:dyDescent="0.2">
      <c r="A391" s="7">
        <f t="shared" si="8"/>
        <v>151</v>
      </c>
      <c r="B391" s="7">
        <v>24022411</v>
      </c>
      <c r="C391" s="6" t="s">
        <v>996</v>
      </c>
      <c r="D391" s="6" t="s">
        <v>997</v>
      </c>
      <c r="E391" s="7" t="s">
        <v>81</v>
      </c>
      <c r="F391" s="7" t="s">
        <v>43</v>
      </c>
      <c r="G391" s="8" t="str">
        <f>VLOOKUP(B391,'[1]ds đẩy lên PM'!$B$4:$F$6819,5,0)</f>
        <v>Tốt</v>
      </c>
      <c r="H391" s="8" t="s">
        <v>5219</v>
      </c>
      <c r="I391" s="60"/>
      <c r="J391" s="6" t="s">
        <v>9</v>
      </c>
      <c r="K391" s="6" t="s">
        <v>5231</v>
      </c>
      <c r="L391" s="6" t="s">
        <v>10</v>
      </c>
      <c r="M391" s="6"/>
    </row>
    <row r="392" spans="1:13" x14ac:dyDescent="0.2">
      <c r="A392" s="7">
        <f t="shared" si="8"/>
        <v>152</v>
      </c>
      <c r="B392" s="7">
        <v>24022486</v>
      </c>
      <c r="C392" s="6" t="s">
        <v>829</v>
      </c>
      <c r="D392" s="6" t="s">
        <v>830</v>
      </c>
      <c r="E392" s="7" t="s">
        <v>100</v>
      </c>
      <c r="F392" s="7" t="s">
        <v>43</v>
      </c>
      <c r="G392" s="8" t="str">
        <f>VLOOKUP(B392,'[1]ds đẩy lên PM'!$B$4:$F$6819,5,0)</f>
        <v>Tốt</v>
      </c>
      <c r="H392" s="8" t="s">
        <v>5219</v>
      </c>
      <c r="I392" s="60"/>
      <c r="J392" s="6" t="s">
        <v>9</v>
      </c>
      <c r="K392" s="6" t="s">
        <v>5231</v>
      </c>
      <c r="L392" s="6" t="s">
        <v>10</v>
      </c>
      <c r="M392" s="6"/>
    </row>
    <row r="393" spans="1:13" x14ac:dyDescent="0.2">
      <c r="A393" s="7">
        <f t="shared" si="8"/>
        <v>153</v>
      </c>
      <c r="B393" s="7">
        <v>24022366</v>
      </c>
      <c r="C393" s="6" t="s">
        <v>787</v>
      </c>
      <c r="D393" s="6" t="s">
        <v>788</v>
      </c>
      <c r="E393" s="7" t="s">
        <v>31</v>
      </c>
      <c r="F393" s="7" t="s">
        <v>731</v>
      </c>
      <c r="G393" s="8" t="str">
        <f>VLOOKUP(B393,'[1]ds đẩy lên PM'!$B$4:$F$6819,5,0)</f>
        <v>Tốt</v>
      </c>
      <c r="H393" s="8" t="s">
        <v>5219</v>
      </c>
      <c r="I393" s="60"/>
      <c r="J393" s="6" t="s">
        <v>9</v>
      </c>
      <c r="K393" s="6" t="s">
        <v>5231</v>
      </c>
      <c r="L393" s="6" t="s">
        <v>10</v>
      </c>
      <c r="M393" s="6"/>
    </row>
    <row r="394" spans="1:13" x14ac:dyDescent="0.2">
      <c r="A394" s="7">
        <f t="shared" si="8"/>
        <v>154</v>
      </c>
      <c r="B394" s="7">
        <v>24022457</v>
      </c>
      <c r="C394" s="6" t="s">
        <v>919</v>
      </c>
      <c r="D394" s="6" t="s">
        <v>920</v>
      </c>
      <c r="E394" s="7" t="s">
        <v>284</v>
      </c>
      <c r="F394" s="7" t="s">
        <v>731</v>
      </c>
      <c r="G394" s="8" t="str">
        <f>VLOOKUP(B394,'[1]ds đẩy lên PM'!$B$4:$F$6819,5,0)</f>
        <v>Tốt</v>
      </c>
      <c r="H394" s="8" t="s">
        <v>5219</v>
      </c>
      <c r="I394" s="60"/>
      <c r="J394" s="6" t="s">
        <v>9</v>
      </c>
      <c r="K394" s="6" t="s">
        <v>5231</v>
      </c>
      <c r="L394" s="6" t="s">
        <v>10</v>
      </c>
      <c r="M394" s="6"/>
    </row>
    <row r="395" spans="1:13" x14ac:dyDescent="0.2">
      <c r="A395" s="7">
        <f t="shared" si="8"/>
        <v>155</v>
      </c>
      <c r="B395" s="7">
        <v>24022477</v>
      </c>
      <c r="C395" s="6" t="s">
        <v>729</v>
      </c>
      <c r="D395" s="6" t="s">
        <v>730</v>
      </c>
      <c r="E395" s="7" t="s">
        <v>31</v>
      </c>
      <c r="F395" s="7" t="s">
        <v>731</v>
      </c>
      <c r="G395" s="8" t="str">
        <f>VLOOKUP(B395,'[1]ds đẩy lên PM'!$B$4:$F$6819,5,0)</f>
        <v>Tốt</v>
      </c>
      <c r="H395" s="8" t="s">
        <v>5219</v>
      </c>
      <c r="I395" s="60"/>
      <c r="J395" s="6" t="s">
        <v>9</v>
      </c>
      <c r="K395" s="6" t="s">
        <v>5231</v>
      </c>
      <c r="L395" s="6" t="s">
        <v>10</v>
      </c>
      <c r="M395" s="6"/>
    </row>
    <row r="396" spans="1:13" x14ac:dyDescent="0.2">
      <c r="A396" s="7">
        <f t="shared" si="8"/>
        <v>156</v>
      </c>
      <c r="B396" s="7">
        <v>24022358</v>
      </c>
      <c r="C396" s="6" t="s">
        <v>881</v>
      </c>
      <c r="D396" s="6" t="s">
        <v>882</v>
      </c>
      <c r="E396" s="7" t="s">
        <v>435</v>
      </c>
      <c r="F396" s="7" t="s">
        <v>141</v>
      </c>
      <c r="G396" s="8" t="str">
        <f>VLOOKUP(B396,'[1]ds đẩy lên PM'!$B$4:$F$6819,5,0)</f>
        <v>Tốt</v>
      </c>
      <c r="H396" s="8" t="s">
        <v>5219</v>
      </c>
      <c r="I396" s="60"/>
      <c r="J396" s="6" t="s">
        <v>9</v>
      </c>
      <c r="K396" s="6" t="s">
        <v>5231</v>
      </c>
      <c r="L396" s="6" t="s">
        <v>10</v>
      </c>
      <c r="M396" s="6"/>
    </row>
    <row r="397" spans="1:13" x14ac:dyDescent="0.2">
      <c r="A397" s="7">
        <f t="shared" si="8"/>
        <v>157</v>
      </c>
      <c r="B397" s="7">
        <v>24022480</v>
      </c>
      <c r="C397" s="6" t="s">
        <v>827</v>
      </c>
      <c r="D397" s="6" t="s">
        <v>828</v>
      </c>
      <c r="E397" s="7" t="s">
        <v>31</v>
      </c>
      <c r="F397" s="7" t="s">
        <v>141</v>
      </c>
      <c r="G397" s="8" t="str">
        <f>VLOOKUP(B397,'[1]ds đẩy lên PM'!$B$4:$F$6819,5,0)</f>
        <v>Tốt</v>
      </c>
      <c r="H397" s="8" t="s">
        <v>5219</v>
      </c>
      <c r="I397" s="60"/>
      <c r="J397" s="6" t="s">
        <v>9</v>
      </c>
      <c r="K397" s="6" t="s">
        <v>5231</v>
      </c>
      <c r="L397" s="6" t="s">
        <v>10</v>
      </c>
      <c r="M397" s="6"/>
    </row>
    <row r="398" spans="1:13" x14ac:dyDescent="0.2">
      <c r="A398" s="7">
        <f t="shared" si="8"/>
        <v>158</v>
      </c>
      <c r="B398" s="7">
        <v>24022370</v>
      </c>
      <c r="C398" s="6" t="s">
        <v>887</v>
      </c>
      <c r="D398" s="6" t="s">
        <v>888</v>
      </c>
      <c r="E398" s="7" t="s">
        <v>90</v>
      </c>
      <c r="F398" s="7" t="s">
        <v>118</v>
      </c>
      <c r="G398" s="8" t="str">
        <f>VLOOKUP(B398,'[1]ds đẩy lên PM'!$B$4:$F$6819,5,0)</f>
        <v>Xuất sắc</v>
      </c>
      <c r="H398" s="8" t="s">
        <v>5219</v>
      </c>
      <c r="I398" s="60"/>
      <c r="J398" s="6" t="s">
        <v>9</v>
      </c>
      <c r="K398" s="6" t="s">
        <v>5231</v>
      </c>
      <c r="L398" s="6" t="s">
        <v>10</v>
      </c>
      <c r="M398" s="6"/>
    </row>
    <row r="399" spans="1:13" x14ac:dyDescent="0.2">
      <c r="A399" s="7">
        <f t="shared" si="8"/>
        <v>159</v>
      </c>
      <c r="B399" s="7">
        <v>24022488</v>
      </c>
      <c r="C399" s="6" t="s">
        <v>1020</v>
      </c>
      <c r="D399" s="6" t="s">
        <v>976</v>
      </c>
      <c r="E399" s="7" t="s">
        <v>94</v>
      </c>
      <c r="F399" s="7" t="s">
        <v>118</v>
      </c>
      <c r="G399" s="8" t="str">
        <f>VLOOKUP(B399,'[1]ds đẩy lên PM'!$B$4:$F$6819,5,0)</f>
        <v>Tốt</v>
      </c>
      <c r="H399" s="8" t="s">
        <v>5219</v>
      </c>
      <c r="I399" s="60"/>
      <c r="J399" s="6" t="s">
        <v>9</v>
      </c>
      <c r="K399" s="6" t="s">
        <v>5231</v>
      </c>
      <c r="L399" s="6" t="s">
        <v>10</v>
      </c>
      <c r="M399" s="6"/>
    </row>
    <row r="400" spans="1:13" x14ac:dyDescent="0.2">
      <c r="A400" s="7">
        <f t="shared" si="8"/>
        <v>160</v>
      </c>
      <c r="B400" s="7">
        <v>24022376</v>
      </c>
      <c r="C400" s="6" t="s">
        <v>791</v>
      </c>
      <c r="D400" s="6" t="s">
        <v>710</v>
      </c>
      <c r="E400" s="7" t="s">
        <v>100</v>
      </c>
      <c r="F400" s="7" t="s">
        <v>293</v>
      </c>
      <c r="G400" s="8" t="str">
        <f>VLOOKUP(B400,'[1]ds đẩy lên PM'!$B$4:$F$6819,5,0)</f>
        <v>Tốt</v>
      </c>
      <c r="H400" s="8" t="s">
        <v>5219</v>
      </c>
      <c r="I400" s="60"/>
      <c r="J400" s="6" t="s">
        <v>9</v>
      </c>
      <c r="K400" s="6" t="s">
        <v>5231</v>
      </c>
      <c r="L400" s="6" t="s">
        <v>10</v>
      </c>
      <c r="M400" s="6"/>
    </row>
    <row r="401" spans="1:13" x14ac:dyDescent="0.2">
      <c r="A401" s="7">
        <f t="shared" si="8"/>
        <v>161</v>
      </c>
      <c r="B401" s="7">
        <v>24022247</v>
      </c>
      <c r="C401" s="6" t="s">
        <v>835</v>
      </c>
      <c r="D401" s="6" t="s">
        <v>772</v>
      </c>
      <c r="E401" s="7" t="s">
        <v>480</v>
      </c>
      <c r="F401" s="7" t="s">
        <v>221</v>
      </c>
      <c r="G401" s="8" t="str">
        <f>VLOOKUP(B401,'[1]ds đẩy lên PM'!$B$4:$F$6819,5,0)</f>
        <v>Xuất sắc</v>
      </c>
      <c r="H401" s="8" t="s">
        <v>5219</v>
      </c>
      <c r="I401" s="60"/>
      <c r="J401" s="6" t="s">
        <v>9</v>
      </c>
      <c r="K401" s="6" t="s">
        <v>5231</v>
      </c>
      <c r="L401" s="6" t="s">
        <v>10</v>
      </c>
      <c r="M401" s="6"/>
    </row>
    <row r="402" spans="1:13" x14ac:dyDescent="0.2">
      <c r="A402" s="7">
        <f t="shared" si="8"/>
        <v>162</v>
      </c>
      <c r="B402" s="7">
        <v>24022368</v>
      </c>
      <c r="C402" s="6" t="s">
        <v>981</v>
      </c>
      <c r="D402" s="6" t="s">
        <v>718</v>
      </c>
      <c r="E402" s="7" t="s">
        <v>435</v>
      </c>
      <c r="F402" s="7" t="s">
        <v>334</v>
      </c>
      <c r="G402" s="8" t="str">
        <f>VLOOKUP(B402,'[1]ds đẩy lên PM'!$B$4:$F$6819,5,0)</f>
        <v>Tốt</v>
      </c>
      <c r="H402" s="8" t="s">
        <v>5219</v>
      </c>
      <c r="I402" s="60"/>
      <c r="J402" s="6" t="s">
        <v>9</v>
      </c>
      <c r="K402" s="6" t="s">
        <v>5231</v>
      </c>
      <c r="L402" s="6" t="s">
        <v>10</v>
      </c>
      <c r="M402" s="6"/>
    </row>
    <row r="403" spans="1:13" x14ac:dyDescent="0.2">
      <c r="A403" s="7">
        <f t="shared" si="8"/>
        <v>163</v>
      </c>
      <c r="B403" s="7">
        <v>24022449</v>
      </c>
      <c r="C403" s="6" t="s">
        <v>716</v>
      </c>
      <c r="D403" s="6" t="s">
        <v>633</v>
      </c>
      <c r="E403" s="7" t="s">
        <v>94</v>
      </c>
      <c r="F403" s="7" t="s">
        <v>334</v>
      </c>
      <c r="G403" s="8" t="str">
        <f>VLOOKUP(B403,'[1]ds đẩy lên PM'!$B$4:$F$6819,5,0)</f>
        <v>Tốt</v>
      </c>
      <c r="H403" s="8" t="s">
        <v>5219</v>
      </c>
      <c r="I403" s="60"/>
      <c r="J403" s="6" t="s">
        <v>9</v>
      </c>
      <c r="K403" s="6" t="s">
        <v>5231</v>
      </c>
      <c r="L403" s="6" t="s">
        <v>10</v>
      </c>
      <c r="M403" s="6"/>
    </row>
    <row r="404" spans="1:13" x14ac:dyDescent="0.2">
      <c r="A404" s="7">
        <f t="shared" si="8"/>
        <v>164</v>
      </c>
      <c r="B404" s="7">
        <v>24022394</v>
      </c>
      <c r="C404" s="6" t="s">
        <v>796</v>
      </c>
      <c r="D404" s="6" t="s">
        <v>797</v>
      </c>
      <c r="E404" s="7" t="s">
        <v>284</v>
      </c>
      <c r="F404" s="7" t="s">
        <v>410</v>
      </c>
      <c r="G404" s="8" t="str">
        <f>VLOOKUP(B404,'[1]ds đẩy lên PM'!$B$4:$F$6819,5,0)</f>
        <v>Tốt</v>
      </c>
      <c r="H404" s="8" t="s">
        <v>5219</v>
      </c>
      <c r="I404" s="60"/>
      <c r="J404" s="6" t="s">
        <v>9</v>
      </c>
      <c r="K404" s="6" t="s">
        <v>5231</v>
      </c>
      <c r="L404" s="6" t="s">
        <v>10</v>
      </c>
      <c r="M404" s="6"/>
    </row>
    <row r="405" spans="1:13" x14ac:dyDescent="0.2">
      <c r="A405" s="7">
        <f t="shared" si="8"/>
        <v>165</v>
      </c>
      <c r="B405" s="7">
        <v>24022493</v>
      </c>
      <c r="C405" s="6" t="s">
        <v>933</v>
      </c>
      <c r="D405" s="6" t="s">
        <v>934</v>
      </c>
      <c r="E405" s="7" t="s">
        <v>440</v>
      </c>
      <c r="F405" s="7" t="s">
        <v>446</v>
      </c>
      <c r="G405" s="8" t="str">
        <f>VLOOKUP(B405,'[1]ds đẩy lên PM'!$B$4:$F$6819,5,0)</f>
        <v>Xuất sắc</v>
      </c>
      <c r="H405" s="8" t="s">
        <v>5219</v>
      </c>
      <c r="I405" s="60"/>
      <c r="J405" s="6" t="s">
        <v>9</v>
      </c>
      <c r="K405" s="6" t="s">
        <v>5231</v>
      </c>
      <c r="L405" s="6" t="s">
        <v>10</v>
      </c>
      <c r="M405" s="6"/>
    </row>
    <row r="406" spans="1:13" x14ac:dyDescent="0.2">
      <c r="A406" s="7">
        <f t="shared" si="8"/>
        <v>166</v>
      </c>
      <c r="B406" s="7">
        <v>24022383</v>
      </c>
      <c r="C406" s="6" t="s">
        <v>688</v>
      </c>
      <c r="D406" s="6" t="s">
        <v>689</v>
      </c>
      <c r="E406" s="7" t="s">
        <v>100</v>
      </c>
      <c r="F406" s="7" t="s">
        <v>339</v>
      </c>
      <c r="G406" s="8" t="str">
        <f>VLOOKUP(B406,'[1]ds đẩy lên PM'!$B$4:$F$6819,5,0)</f>
        <v>Tốt</v>
      </c>
      <c r="H406" s="8" t="s">
        <v>5219</v>
      </c>
      <c r="I406" s="60"/>
      <c r="J406" s="6" t="s">
        <v>9</v>
      </c>
      <c r="K406" s="6" t="s">
        <v>5231</v>
      </c>
      <c r="L406" s="6" t="s">
        <v>10</v>
      </c>
      <c r="M406" s="6"/>
    </row>
    <row r="407" spans="1:13" x14ac:dyDescent="0.2">
      <c r="A407" s="7">
        <f t="shared" si="8"/>
        <v>167</v>
      </c>
      <c r="B407" s="7">
        <v>24022434</v>
      </c>
      <c r="C407" s="6" t="s">
        <v>504</v>
      </c>
      <c r="D407" s="6" t="s">
        <v>1002</v>
      </c>
      <c r="E407" s="7" t="s">
        <v>100</v>
      </c>
      <c r="F407" s="7" t="s">
        <v>91</v>
      </c>
      <c r="G407" s="8" t="str">
        <f>VLOOKUP(B407,'[1]ds đẩy lên PM'!$B$4:$F$6819,5,0)</f>
        <v>Xuất sắc</v>
      </c>
      <c r="H407" s="8" t="s">
        <v>5219</v>
      </c>
      <c r="I407" s="60"/>
      <c r="J407" s="6" t="s">
        <v>9</v>
      </c>
      <c r="K407" s="6" t="s">
        <v>5231</v>
      </c>
      <c r="L407" s="6" t="s">
        <v>10</v>
      </c>
      <c r="M407" s="6"/>
    </row>
    <row r="408" spans="1:13" x14ac:dyDescent="0.2">
      <c r="A408" s="7">
        <f t="shared" si="8"/>
        <v>168</v>
      </c>
      <c r="B408" s="7">
        <v>24022494</v>
      </c>
      <c r="C408" s="6" t="s">
        <v>1021</v>
      </c>
      <c r="D408" s="6" t="s">
        <v>1022</v>
      </c>
      <c r="E408" s="7" t="s">
        <v>435</v>
      </c>
      <c r="F408" s="7" t="s">
        <v>147</v>
      </c>
      <c r="G408" s="8" t="str">
        <f>VLOOKUP(B408,'[1]ds đẩy lên PM'!$B$4:$F$6819,5,0)</f>
        <v>Tốt</v>
      </c>
      <c r="H408" s="8" t="s">
        <v>5219</v>
      </c>
      <c r="I408" s="60"/>
      <c r="J408" s="6" t="s">
        <v>9</v>
      </c>
      <c r="K408" s="6" t="s">
        <v>5231</v>
      </c>
      <c r="L408" s="6" t="s">
        <v>10</v>
      </c>
      <c r="M408" s="6"/>
    </row>
    <row r="409" spans="1:13" x14ac:dyDescent="0.2">
      <c r="A409" s="7">
        <f t="shared" si="8"/>
        <v>169</v>
      </c>
      <c r="B409" s="7">
        <v>24022336</v>
      </c>
      <c r="C409" s="6" t="s">
        <v>773</v>
      </c>
      <c r="D409" s="6" t="s">
        <v>699</v>
      </c>
      <c r="E409" s="7" t="s">
        <v>81</v>
      </c>
      <c r="F409" s="7" t="s">
        <v>648</v>
      </c>
      <c r="G409" s="8" t="str">
        <f>VLOOKUP(B409,'[1]ds đẩy lên PM'!$B$4:$F$6819,5,0)</f>
        <v>Tốt</v>
      </c>
      <c r="H409" s="8" t="s">
        <v>5219</v>
      </c>
      <c r="I409" s="60"/>
      <c r="J409" s="6" t="s">
        <v>9</v>
      </c>
      <c r="K409" s="6" t="s">
        <v>5231</v>
      </c>
      <c r="L409" s="6" t="s">
        <v>10</v>
      </c>
      <c r="M409" s="6"/>
    </row>
    <row r="410" spans="1:13" x14ac:dyDescent="0.2">
      <c r="A410" s="7">
        <f t="shared" si="8"/>
        <v>170</v>
      </c>
      <c r="B410" s="7">
        <v>24022466</v>
      </c>
      <c r="C410" s="6" t="s">
        <v>820</v>
      </c>
      <c r="D410" s="6" t="s">
        <v>821</v>
      </c>
      <c r="E410" s="7" t="s">
        <v>435</v>
      </c>
      <c r="F410" s="7" t="s">
        <v>648</v>
      </c>
      <c r="G410" s="8" t="str">
        <f>VLOOKUP(B410,'[1]ds đẩy lên PM'!$B$4:$F$6819,5,0)</f>
        <v>Tốt</v>
      </c>
      <c r="H410" s="8" t="s">
        <v>5219</v>
      </c>
      <c r="I410" s="60"/>
      <c r="J410" s="6" t="s">
        <v>9</v>
      </c>
      <c r="K410" s="6" t="s">
        <v>5231</v>
      </c>
      <c r="L410" s="6" t="s">
        <v>10</v>
      </c>
      <c r="M410" s="6"/>
    </row>
    <row r="411" spans="1:13" x14ac:dyDescent="0.2">
      <c r="A411" s="7">
        <f t="shared" si="8"/>
        <v>171</v>
      </c>
      <c r="B411" s="7">
        <v>24022469</v>
      </c>
      <c r="C411" s="6" t="s">
        <v>923</v>
      </c>
      <c r="D411" s="6" t="s">
        <v>924</v>
      </c>
      <c r="E411" s="7" t="s">
        <v>435</v>
      </c>
      <c r="F411" s="7" t="s">
        <v>144</v>
      </c>
      <c r="G411" s="8" t="str">
        <f>VLOOKUP(B411,'[1]ds đẩy lên PM'!$B$4:$F$6819,5,0)</f>
        <v>Xuất sắc</v>
      </c>
      <c r="H411" s="8" t="s">
        <v>5219</v>
      </c>
      <c r="I411" s="60"/>
      <c r="J411" s="6" t="s">
        <v>9</v>
      </c>
      <c r="K411" s="6" t="s">
        <v>5231</v>
      </c>
      <c r="L411" s="6" t="s">
        <v>10</v>
      </c>
      <c r="M411" s="6"/>
    </row>
    <row r="412" spans="1:13" x14ac:dyDescent="0.2">
      <c r="A412" s="7">
        <f t="shared" si="8"/>
        <v>172</v>
      </c>
      <c r="B412" s="7">
        <v>24022257</v>
      </c>
      <c r="C412" s="6" t="s">
        <v>635</v>
      </c>
      <c r="D412" s="6" t="s">
        <v>636</v>
      </c>
      <c r="E412" s="7" t="s">
        <v>81</v>
      </c>
      <c r="F412" s="7" t="s">
        <v>300</v>
      </c>
      <c r="G412" s="8" t="str">
        <f>VLOOKUP(B412,'[1]ds đẩy lên PM'!$B$4:$F$6819,5,0)</f>
        <v>Tốt</v>
      </c>
      <c r="H412" s="8" t="s">
        <v>5219</v>
      </c>
      <c r="I412" s="60"/>
      <c r="J412" s="6" t="s">
        <v>9</v>
      </c>
      <c r="K412" s="6" t="s">
        <v>5231</v>
      </c>
      <c r="L412" s="6" t="s">
        <v>10</v>
      </c>
      <c r="M412" s="6"/>
    </row>
    <row r="413" spans="1:13" x14ac:dyDescent="0.2">
      <c r="A413" s="7">
        <f t="shared" si="8"/>
        <v>173</v>
      </c>
      <c r="B413" s="7">
        <v>24022292</v>
      </c>
      <c r="C413" s="6" t="s">
        <v>655</v>
      </c>
      <c r="D413" s="6" t="s">
        <v>763</v>
      </c>
      <c r="E413" s="7" t="s">
        <v>31</v>
      </c>
      <c r="F413" s="7" t="s">
        <v>300</v>
      </c>
      <c r="G413" s="8" t="str">
        <f>VLOOKUP(B413,'[1]ds đẩy lên PM'!$B$4:$F$6819,5,0)</f>
        <v>Tốt</v>
      </c>
      <c r="H413" s="8" t="s">
        <v>5219</v>
      </c>
      <c r="I413" s="60"/>
      <c r="J413" s="6" t="s">
        <v>9</v>
      </c>
      <c r="K413" s="6" t="s">
        <v>5231</v>
      </c>
      <c r="L413" s="6" t="s">
        <v>10</v>
      </c>
      <c r="M413" s="6"/>
    </row>
    <row r="414" spans="1:13" x14ac:dyDescent="0.2">
      <c r="A414" s="7">
        <f t="shared" si="8"/>
        <v>174</v>
      </c>
      <c r="B414" s="7">
        <v>24022423</v>
      </c>
      <c r="C414" s="6" t="s">
        <v>999</v>
      </c>
      <c r="D414" s="6" t="s">
        <v>1000</v>
      </c>
      <c r="E414" s="7" t="s">
        <v>100</v>
      </c>
      <c r="F414" s="7" t="s">
        <v>300</v>
      </c>
      <c r="G414" s="8" t="str">
        <f>VLOOKUP(B414,'[1]ds đẩy lên PM'!$B$4:$F$6819,5,0)</f>
        <v>Tốt</v>
      </c>
      <c r="H414" s="8" t="s">
        <v>5219</v>
      </c>
      <c r="I414" s="60"/>
      <c r="J414" s="6" t="s">
        <v>9</v>
      </c>
      <c r="K414" s="6" t="s">
        <v>5231</v>
      </c>
      <c r="L414" s="6" t="s">
        <v>10</v>
      </c>
      <c r="M414" s="6"/>
    </row>
    <row r="415" spans="1:13" x14ac:dyDescent="0.2">
      <c r="A415" s="7">
        <f t="shared" si="8"/>
        <v>175</v>
      </c>
      <c r="B415" s="7">
        <v>24022467</v>
      </c>
      <c r="C415" s="6" t="s">
        <v>725</v>
      </c>
      <c r="D415" s="6" t="s">
        <v>726</v>
      </c>
      <c r="E415" s="7" t="s">
        <v>31</v>
      </c>
      <c r="F415" s="7" t="s">
        <v>300</v>
      </c>
      <c r="G415" s="8" t="str">
        <f>VLOOKUP(B415,'[1]ds đẩy lên PM'!$B$4:$F$6819,5,0)</f>
        <v>Tốt</v>
      </c>
      <c r="H415" s="8" t="s">
        <v>5219</v>
      </c>
      <c r="I415" s="60"/>
      <c r="J415" s="6" t="s">
        <v>9</v>
      </c>
      <c r="K415" s="6" t="s">
        <v>5231</v>
      </c>
      <c r="L415" s="6" t="s">
        <v>10</v>
      </c>
      <c r="M415" s="6"/>
    </row>
    <row r="416" spans="1:13" x14ac:dyDescent="0.2">
      <c r="A416" s="7">
        <f t="shared" si="8"/>
        <v>176</v>
      </c>
      <c r="B416" s="7">
        <v>24022479</v>
      </c>
      <c r="C416" s="6" t="s">
        <v>732</v>
      </c>
      <c r="D416" s="6" t="s">
        <v>733</v>
      </c>
      <c r="E416" s="7" t="s">
        <v>81</v>
      </c>
      <c r="F416" s="7" t="s">
        <v>300</v>
      </c>
      <c r="G416" s="8" t="str">
        <f>VLOOKUP(B416,'[1]ds đẩy lên PM'!$B$4:$F$6819,5,0)</f>
        <v>Tốt</v>
      </c>
      <c r="H416" s="8" t="s">
        <v>5219</v>
      </c>
      <c r="I416" s="60"/>
      <c r="J416" s="6" t="s">
        <v>9</v>
      </c>
      <c r="K416" s="6" t="s">
        <v>5231</v>
      </c>
      <c r="L416" s="6" t="s">
        <v>10</v>
      </c>
      <c r="M416" s="6"/>
    </row>
    <row r="417" spans="1:13" x14ac:dyDescent="0.2">
      <c r="A417" s="7">
        <f t="shared" si="8"/>
        <v>177</v>
      </c>
      <c r="B417" s="7">
        <v>24022481</v>
      </c>
      <c r="C417" s="6" t="s">
        <v>927</v>
      </c>
      <c r="D417" s="6" t="s">
        <v>928</v>
      </c>
      <c r="E417" s="7" t="s">
        <v>31</v>
      </c>
      <c r="F417" s="7" t="s">
        <v>300</v>
      </c>
      <c r="G417" s="8" t="str">
        <f>VLOOKUP(B417,'[1]ds đẩy lên PM'!$B$4:$F$6819,5,0)</f>
        <v>Tốt</v>
      </c>
      <c r="H417" s="8" t="s">
        <v>5219</v>
      </c>
      <c r="I417" s="60"/>
      <c r="J417" s="6" t="s">
        <v>9</v>
      </c>
      <c r="K417" s="6" t="s">
        <v>5231</v>
      </c>
      <c r="L417" s="6" t="s">
        <v>10</v>
      </c>
      <c r="M417" s="6"/>
    </row>
    <row r="418" spans="1:13" x14ac:dyDescent="0.2">
      <c r="A418" s="7">
        <f t="shared" si="8"/>
        <v>178</v>
      </c>
      <c r="B418" s="7">
        <v>24022401</v>
      </c>
      <c r="C418" s="6" t="s">
        <v>696</v>
      </c>
      <c r="D418" s="6" t="s">
        <v>697</v>
      </c>
      <c r="E418" s="7" t="s">
        <v>7</v>
      </c>
      <c r="F418" s="7" t="s">
        <v>698</v>
      </c>
      <c r="G418" s="8" t="str">
        <f>VLOOKUP(B418,'[1]ds đẩy lên PM'!$B$4:$F$6819,5,0)</f>
        <v>Xuất sắc</v>
      </c>
      <c r="H418" s="8" t="s">
        <v>5219</v>
      </c>
      <c r="I418" s="60"/>
      <c r="J418" s="6" t="s">
        <v>9</v>
      </c>
      <c r="K418" s="6" t="s">
        <v>5231</v>
      </c>
      <c r="L418" s="6" t="s">
        <v>10</v>
      </c>
      <c r="M418" s="6"/>
    </row>
    <row r="419" spans="1:13" x14ac:dyDescent="0.2">
      <c r="A419" s="7">
        <f t="shared" si="8"/>
        <v>179</v>
      </c>
      <c r="B419" s="7">
        <v>24022286</v>
      </c>
      <c r="C419" s="6" t="s">
        <v>758</v>
      </c>
      <c r="D419" s="6" t="s">
        <v>759</v>
      </c>
      <c r="E419" s="7" t="s">
        <v>435</v>
      </c>
      <c r="F419" s="7" t="s">
        <v>8</v>
      </c>
      <c r="G419" s="8" t="str">
        <f>VLOOKUP(B419,'[1]ds đẩy lên PM'!$B$4:$F$6819,5,0)</f>
        <v>Tốt</v>
      </c>
      <c r="H419" s="8" t="s">
        <v>5219</v>
      </c>
      <c r="I419" s="60"/>
      <c r="J419" s="6" t="s">
        <v>9</v>
      </c>
      <c r="K419" s="6" t="s">
        <v>5231</v>
      </c>
      <c r="L419" s="6" t="s">
        <v>10</v>
      </c>
      <c r="M419" s="6"/>
    </row>
    <row r="420" spans="1:13" x14ac:dyDescent="0.2">
      <c r="A420" s="7">
        <f t="shared" si="8"/>
        <v>180</v>
      </c>
      <c r="B420" s="7">
        <v>24022312</v>
      </c>
      <c r="C420" s="6" t="s">
        <v>755</v>
      </c>
      <c r="D420" s="6" t="s">
        <v>756</v>
      </c>
      <c r="E420" s="7" t="s">
        <v>94</v>
      </c>
      <c r="F420" s="7" t="s">
        <v>8</v>
      </c>
      <c r="G420" s="8" t="str">
        <f>VLOOKUP(B420,'[1]ds đẩy lên PM'!$B$4:$F$6819,5,0)</f>
        <v>Tốt</v>
      </c>
      <c r="H420" s="8" t="s">
        <v>5219</v>
      </c>
      <c r="I420" s="60"/>
      <c r="J420" s="6" t="s">
        <v>9</v>
      </c>
      <c r="K420" s="6" t="s">
        <v>5231</v>
      </c>
      <c r="L420" s="6" t="s">
        <v>10</v>
      </c>
      <c r="M420" s="6"/>
    </row>
    <row r="421" spans="1:13" x14ac:dyDescent="0.2">
      <c r="A421" s="7">
        <f t="shared" si="8"/>
        <v>181</v>
      </c>
      <c r="B421" s="7">
        <v>24022251</v>
      </c>
      <c r="C421" s="6" t="s">
        <v>630</v>
      </c>
      <c r="D421" s="6" t="s">
        <v>631</v>
      </c>
      <c r="E421" s="7" t="s">
        <v>31</v>
      </c>
      <c r="F421" s="7" t="s">
        <v>632</v>
      </c>
      <c r="G421" s="8" t="str">
        <f>VLOOKUP(B421,'[1]ds đẩy lên PM'!$B$4:$F$6819,5,0)</f>
        <v>Khá</v>
      </c>
      <c r="H421" s="8" t="s">
        <v>5219</v>
      </c>
      <c r="I421" s="60"/>
      <c r="J421" s="6" t="s">
        <v>9</v>
      </c>
      <c r="K421" s="6" t="s">
        <v>5231</v>
      </c>
      <c r="L421" s="6" t="s">
        <v>10</v>
      </c>
      <c r="M421" s="6"/>
    </row>
    <row r="422" spans="1:13" x14ac:dyDescent="0.2">
      <c r="A422" s="7">
        <f t="shared" si="8"/>
        <v>182</v>
      </c>
      <c r="B422" s="7">
        <v>24022325</v>
      </c>
      <c r="C422" s="6" t="s">
        <v>868</v>
      </c>
      <c r="D422" s="6" t="s">
        <v>869</v>
      </c>
      <c r="E422" s="7" t="s">
        <v>31</v>
      </c>
      <c r="F422" s="7" t="s">
        <v>632</v>
      </c>
      <c r="G422" s="8" t="str">
        <f>VLOOKUP(B422,'[1]ds đẩy lên PM'!$B$4:$F$6819,5,0)</f>
        <v>Xuất sắc</v>
      </c>
      <c r="H422" s="8" t="s">
        <v>5219</v>
      </c>
      <c r="I422" s="60"/>
      <c r="J422" s="6" t="s">
        <v>9</v>
      </c>
      <c r="K422" s="6" t="s">
        <v>5231</v>
      </c>
      <c r="L422" s="6" t="s">
        <v>10</v>
      </c>
      <c r="M422" s="6"/>
    </row>
    <row r="423" spans="1:13" x14ac:dyDescent="0.2">
      <c r="A423" s="7">
        <f t="shared" si="8"/>
        <v>183</v>
      </c>
      <c r="B423" s="7">
        <v>24022355</v>
      </c>
      <c r="C423" s="6" t="s">
        <v>876</v>
      </c>
      <c r="D423" s="6" t="s">
        <v>877</v>
      </c>
      <c r="E423" s="7" t="s">
        <v>322</v>
      </c>
      <c r="F423" s="7" t="s">
        <v>632</v>
      </c>
      <c r="G423" s="8" t="str">
        <f>VLOOKUP(B423,'[1]ds đẩy lên PM'!$B$4:$F$6819,5,0)</f>
        <v>Tốt</v>
      </c>
      <c r="H423" s="8" t="s">
        <v>5219</v>
      </c>
      <c r="I423" s="60"/>
      <c r="J423" s="6" t="s">
        <v>9</v>
      </c>
      <c r="K423" s="6" t="s">
        <v>5231</v>
      </c>
      <c r="L423" s="6" t="s">
        <v>10</v>
      </c>
      <c r="M423" s="6"/>
    </row>
    <row r="424" spans="1:13" x14ac:dyDescent="0.2">
      <c r="A424" s="7">
        <f t="shared" si="8"/>
        <v>184</v>
      </c>
      <c r="B424" s="7">
        <v>24022367</v>
      </c>
      <c r="C424" s="6" t="s">
        <v>885</v>
      </c>
      <c r="D424" s="6" t="s">
        <v>886</v>
      </c>
      <c r="E424" s="7" t="s">
        <v>440</v>
      </c>
      <c r="F424" s="7" t="s">
        <v>477</v>
      </c>
      <c r="G424" s="8" t="str">
        <f>VLOOKUP(B424,'[1]ds đẩy lên PM'!$B$4:$F$6819,5,0)</f>
        <v>Xuất sắc</v>
      </c>
      <c r="H424" s="8" t="s">
        <v>5219</v>
      </c>
      <c r="I424" s="60"/>
      <c r="J424" s="6" t="s">
        <v>9</v>
      </c>
      <c r="K424" s="6" t="s">
        <v>5231</v>
      </c>
      <c r="L424" s="6" t="s">
        <v>10</v>
      </c>
      <c r="M424" s="6"/>
    </row>
    <row r="425" spans="1:13" x14ac:dyDescent="0.2">
      <c r="A425" s="7">
        <f t="shared" si="8"/>
        <v>185</v>
      </c>
      <c r="B425" s="7">
        <v>24022327</v>
      </c>
      <c r="C425" s="6" t="s">
        <v>662</v>
      </c>
      <c r="D425" s="6" t="s">
        <v>663</v>
      </c>
      <c r="E425" s="7" t="s">
        <v>81</v>
      </c>
      <c r="F425" s="7" t="s">
        <v>492</v>
      </c>
      <c r="G425" s="8" t="str">
        <f>VLOOKUP(B425,'[1]ds đẩy lên PM'!$B$4:$F$6819,5,0)</f>
        <v>Tốt</v>
      </c>
      <c r="H425" s="8" t="s">
        <v>5219</v>
      </c>
      <c r="I425" s="60"/>
      <c r="J425" s="6" t="s">
        <v>9</v>
      </c>
      <c r="K425" s="6" t="s">
        <v>5231</v>
      </c>
      <c r="L425" s="6" t="s">
        <v>10</v>
      </c>
      <c r="M425" s="6"/>
    </row>
    <row r="426" spans="1:13" x14ac:dyDescent="0.2">
      <c r="A426" s="7">
        <f t="shared" si="8"/>
        <v>186</v>
      </c>
      <c r="B426" s="7">
        <v>24022328</v>
      </c>
      <c r="C426" s="6" t="s">
        <v>769</v>
      </c>
      <c r="D426" s="6" t="s">
        <v>770</v>
      </c>
      <c r="E426" s="7" t="s">
        <v>429</v>
      </c>
      <c r="F426" s="7" t="s">
        <v>272</v>
      </c>
      <c r="G426" s="8" t="str">
        <f>VLOOKUP(B426,'[1]ds đẩy lên PM'!$B$4:$F$6819,5,0)</f>
        <v>Tốt</v>
      </c>
      <c r="H426" s="8" t="s">
        <v>5219</v>
      </c>
      <c r="I426" s="60"/>
      <c r="J426" s="6" t="s">
        <v>9</v>
      </c>
      <c r="K426" s="6" t="s">
        <v>5231</v>
      </c>
      <c r="L426" s="6" t="s">
        <v>10</v>
      </c>
      <c r="M426" s="6"/>
    </row>
    <row r="427" spans="1:13" x14ac:dyDescent="0.2">
      <c r="A427" s="7">
        <f t="shared" si="8"/>
        <v>187</v>
      </c>
      <c r="B427" s="7">
        <v>24022369</v>
      </c>
      <c r="C427" s="6" t="s">
        <v>681</v>
      </c>
      <c r="D427" s="6" t="s">
        <v>682</v>
      </c>
      <c r="E427" s="7" t="s">
        <v>81</v>
      </c>
      <c r="F427" s="7" t="s">
        <v>272</v>
      </c>
      <c r="G427" s="8" t="str">
        <f>VLOOKUP(B427,'[1]ds đẩy lên PM'!$B$4:$F$6819,5,0)</f>
        <v>Xuất sắc</v>
      </c>
      <c r="H427" s="8" t="s">
        <v>5219</v>
      </c>
      <c r="I427" s="60"/>
      <c r="J427" s="6" t="s">
        <v>9</v>
      </c>
      <c r="K427" s="6" t="s">
        <v>5231</v>
      </c>
      <c r="L427" s="6" t="s">
        <v>10</v>
      </c>
      <c r="M427" s="6"/>
    </row>
    <row r="428" spans="1:13" x14ac:dyDescent="0.2">
      <c r="A428" s="7">
        <f t="shared" si="8"/>
        <v>188</v>
      </c>
      <c r="B428" s="7">
        <v>24022456</v>
      </c>
      <c r="C428" s="6" t="s">
        <v>817</v>
      </c>
      <c r="D428" s="6" t="s">
        <v>818</v>
      </c>
      <c r="E428" s="7" t="s">
        <v>435</v>
      </c>
      <c r="F428" s="7" t="s">
        <v>272</v>
      </c>
      <c r="G428" s="8" t="str">
        <f>VLOOKUP(B428,'[1]ds đẩy lên PM'!$B$4:$F$6819,5,0)</f>
        <v>Khá</v>
      </c>
      <c r="H428" s="8" t="s">
        <v>5219</v>
      </c>
      <c r="I428" s="60"/>
      <c r="J428" s="6" t="s">
        <v>9</v>
      </c>
      <c r="K428" s="6" t="s">
        <v>5231</v>
      </c>
      <c r="L428" s="6" t="s">
        <v>10</v>
      </c>
      <c r="M428" s="6"/>
    </row>
    <row r="429" spans="1:13" x14ac:dyDescent="0.2">
      <c r="A429" s="7">
        <f t="shared" si="8"/>
        <v>189</v>
      </c>
      <c r="B429" s="7">
        <v>24022463</v>
      </c>
      <c r="C429" s="6" t="s">
        <v>922</v>
      </c>
      <c r="D429" s="6" t="s">
        <v>711</v>
      </c>
      <c r="E429" s="7" t="s">
        <v>284</v>
      </c>
      <c r="F429" s="7" t="s">
        <v>198</v>
      </c>
      <c r="G429" s="8" t="str">
        <f>VLOOKUP(B429,'[1]ds đẩy lên PM'!$B$4:$F$6819,5,0)</f>
        <v>Khá</v>
      </c>
      <c r="H429" s="8" t="s">
        <v>5219</v>
      </c>
      <c r="I429" s="60"/>
      <c r="J429" s="6" t="s">
        <v>9</v>
      </c>
      <c r="K429" s="6" t="s">
        <v>5231</v>
      </c>
      <c r="L429" s="6" t="s">
        <v>10</v>
      </c>
      <c r="M429" s="6"/>
    </row>
    <row r="430" spans="1:13" x14ac:dyDescent="0.2">
      <c r="A430" s="7">
        <f t="shared" si="8"/>
        <v>190</v>
      </c>
      <c r="B430" s="7">
        <v>24022307</v>
      </c>
      <c r="C430" s="6" t="s">
        <v>852</v>
      </c>
      <c r="D430" s="6" t="s">
        <v>798</v>
      </c>
      <c r="E430" s="7" t="s">
        <v>31</v>
      </c>
      <c r="F430" s="7" t="s">
        <v>517</v>
      </c>
      <c r="G430" s="8" t="str">
        <f>VLOOKUP(B430,'[1]ds đẩy lên PM'!$B$4:$F$6819,5,0)</f>
        <v>Tốt</v>
      </c>
      <c r="H430" s="8" t="s">
        <v>5219</v>
      </c>
      <c r="I430" s="60"/>
      <c r="J430" s="6" t="s">
        <v>9</v>
      </c>
      <c r="K430" s="6" t="s">
        <v>5231</v>
      </c>
      <c r="L430" s="6" t="s">
        <v>10</v>
      </c>
      <c r="M430" s="6"/>
    </row>
    <row r="431" spans="1:13" x14ac:dyDescent="0.2">
      <c r="A431" s="7">
        <f t="shared" si="8"/>
        <v>191</v>
      </c>
      <c r="B431" s="7">
        <v>24022443</v>
      </c>
      <c r="C431" s="6" t="s">
        <v>714</v>
      </c>
      <c r="D431" s="6" t="s">
        <v>715</v>
      </c>
      <c r="E431" s="7" t="s">
        <v>22</v>
      </c>
      <c r="F431" s="7" t="s">
        <v>517</v>
      </c>
      <c r="G431" s="8" t="str">
        <f>VLOOKUP(B431,'[1]ds đẩy lên PM'!$B$4:$F$6819,5,0)</f>
        <v>Tốt</v>
      </c>
      <c r="H431" s="8" t="s">
        <v>5219</v>
      </c>
      <c r="I431" s="60"/>
      <c r="J431" s="6" t="s">
        <v>9</v>
      </c>
      <c r="K431" s="6" t="s">
        <v>5231</v>
      </c>
      <c r="L431" s="6" t="s">
        <v>10</v>
      </c>
      <c r="M431" s="6"/>
    </row>
    <row r="432" spans="1:13" x14ac:dyDescent="0.2">
      <c r="A432" s="7">
        <f t="shared" si="8"/>
        <v>192</v>
      </c>
      <c r="B432" s="7">
        <v>24022249</v>
      </c>
      <c r="C432" s="6" t="s">
        <v>937</v>
      </c>
      <c r="D432" s="6" t="s">
        <v>938</v>
      </c>
      <c r="E432" s="7" t="s">
        <v>94</v>
      </c>
      <c r="F432" s="7" t="s">
        <v>285</v>
      </c>
      <c r="G432" s="8" t="str">
        <f>VLOOKUP(B432,'[1]ds đẩy lên PM'!$B$4:$F$6819,5,0)</f>
        <v>Khá</v>
      </c>
      <c r="H432" s="8" t="s">
        <v>5219</v>
      </c>
      <c r="I432" s="60"/>
      <c r="J432" s="6" t="s">
        <v>9</v>
      </c>
      <c r="K432" s="6" t="s">
        <v>5231</v>
      </c>
      <c r="L432" s="6" t="s">
        <v>10</v>
      </c>
      <c r="M432" s="6"/>
    </row>
    <row r="433" spans="1:13" x14ac:dyDescent="0.2">
      <c r="A433" s="7">
        <f t="shared" si="8"/>
        <v>193</v>
      </c>
      <c r="B433" s="7">
        <v>24022287</v>
      </c>
      <c r="C433" s="6" t="s">
        <v>651</v>
      </c>
      <c r="D433" s="6" t="s">
        <v>652</v>
      </c>
      <c r="E433" s="7" t="s">
        <v>429</v>
      </c>
      <c r="F433" s="7" t="s">
        <v>310</v>
      </c>
      <c r="G433" s="8" t="str">
        <f>VLOOKUP(B433,'[1]ds đẩy lên PM'!$B$4:$F$6819,5,0)</f>
        <v>Tốt</v>
      </c>
      <c r="H433" s="8" t="s">
        <v>5219</v>
      </c>
      <c r="I433" s="60"/>
      <c r="J433" s="6" t="s">
        <v>9</v>
      </c>
      <c r="K433" s="6" t="s">
        <v>5231</v>
      </c>
      <c r="L433" s="6" t="s">
        <v>10</v>
      </c>
      <c r="M433" s="6"/>
    </row>
    <row r="434" spans="1:13" x14ac:dyDescent="0.2">
      <c r="A434" s="7">
        <f t="shared" si="8"/>
        <v>194</v>
      </c>
      <c r="B434" s="7">
        <v>24022363</v>
      </c>
      <c r="C434" s="6" t="s">
        <v>979</v>
      </c>
      <c r="D434" s="6" t="s">
        <v>980</v>
      </c>
      <c r="E434" s="7" t="s">
        <v>81</v>
      </c>
      <c r="F434" s="7" t="s">
        <v>310</v>
      </c>
      <c r="G434" s="8" t="str">
        <f>VLOOKUP(B434,'[1]ds đẩy lên PM'!$B$4:$F$6819,5,0)</f>
        <v>Tốt</v>
      </c>
      <c r="H434" s="8" t="s">
        <v>5219</v>
      </c>
      <c r="I434" s="60"/>
      <c r="J434" s="6" t="s">
        <v>9</v>
      </c>
      <c r="K434" s="6" t="s">
        <v>5231</v>
      </c>
      <c r="L434" s="6" t="s">
        <v>10</v>
      </c>
      <c r="M434" s="6"/>
    </row>
    <row r="435" spans="1:13" x14ac:dyDescent="0.2">
      <c r="A435" s="7">
        <f t="shared" ref="A435:A449" si="9">A434+1</f>
        <v>195</v>
      </c>
      <c r="B435" s="7">
        <v>24022432</v>
      </c>
      <c r="C435" s="6" t="s">
        <v>809</v>
      </c>
      <c r="D435" s="6" t="s">
        <v>810</v>
      </c>
      <c r="E435" s="7" t="s">
        <v>429</v>
      </c>
      <c r="F435" s="7" t="s">
        <v>310</v>
      </c>
      <c r="G435" s="8" t="str">
        <f>VLOOKUP(B435,'[1]ds đẩy lên PM'!$B$4:$F$6819,5,0)</f>
        <v>Tốt</v>
      </c>
      <c r="H435" s="8" t="s">
        <v>5219</v>
      </c>
      <c r="I435" s="60"/>
      <c r="J435" s="6" t="s">
        <v>9</v>
      </c>
      <c r="K435" s="6" t="s">
        <v>5231</v>
      </c>
      <c r="L435" s="6" t="s">
        <v>10</v>
      </c>
      <c r="M435" s="6"/>
    </row>
    <row r="436" spans="1:13" x14ac:dyDescent="0.2">
      <c r="A436" s="7">
        <f t="shared" si="9"/>
        <v>196</v>
      </c>
      <c r="B436" s="7">
        <v>24022282</v>
      </c>
      <c r="C436" s="6" t="s">
        <v>653</v>
      </c>
      <c r="D436" s="6" t="s">
        <v>762</v>
      </c>
      <c r="E436" s="7" t="s">
        <v>284</v>
      </c>
      <c r="F436" s="7" t="s">
        <v>204</v>
      </c>
      <c r="G436" s="8" t="str">
        <f>VLOOKUP(B436,'[1]ds đẩy lên PM'!$B$4:$F$6819,5,0)</f>
        <v>Tốt</v>
      </c>
      <c r="H436" s="8" t="s">
        <v>5219</v>
      </c>
      <c r="I436" s="60"/>
      <c r="J436" s="6" t="s">
        <v>9</v>
      </c>
      <c r="K436" s="6" t="s">
        <v>5231</v>
      </c>
      <c r="L436" s="6" t="s">
        <v>10</v>
      </c>
      <c r="M436" s="6"/>
    </row>
    <row r="437" spans="1:13" x14ac:dyDescent="0.2">
      <c r="A437" s="7">
        <f t="shared" si="9"/>
        <v>197</v>
      </c>
      <c r="B437" s="7">
        <v>24022431</v>
      </c>
      <c r="C437" s="6" t="s">
        <v>709</v>
      </c>
      <c r="D437" s="6" t="s">
        <v>710</v>
      </c>
      <c r="E437" s="7" t="s">
        <v>90</v>
      </c>
      <c r="F437" s="7" t="s">
        <v>204</v>
      </c>
      <c r="G437" s="8" t="str">
        <f>VLOOKUP(B437,'[1]ds đẩy lên PM'!$B$4:$F$6819,5,0)</f>
        <v>Khá</v>
      </c>
      <c r="H437" s="8" t="s">
        <v>5219</v>
      </c>
      <c r="I437" s="60"/>
      <c r="J437" s="6" t="s">
        <v>9</v>
      </c>
      <c r="K437" s="6" t="s">
        <v>5231</v>
      </c>
      <c r="L437" s="6" t="s">
        <v>10</v>
      </c>
      <c r="M437" s="6"/>
    </row>
    <row r="438" spans="1:13" x14ac:dyDescent="0.2">
      <c r="A438" s="7">
        <f t="shared" si="9"/>
        <v>198</v>
      </c>
      <c r="B438" s="7">
        <v>24022438</v>
      </c>
      <c r="C438" s="6" t="s">
        <v>811</v>
      </c>
      <c r="D438" s="6" t="s">
        <v>812</v>
      </c>
      <c r="E438" s="7" t="s">
        <v>322</v>
      </c>
      <c r="F438" s="7" t="s">
        <v>204</v>
      </c>
      <c r="G438" s="8" t="str">
        <f>VLOOKUP(B438,'[1]ds đẩy lên PM'!$B$4:$F$6819,5,0)</f>
        <v>Khá</v>
      </c>
      <c r="H438" s="8" t="s">
        <v>5219</v>
      </c>
      <c r="I438" s="60"/>
      <c r="J438" s="6" t="s">
        <v>9</v>
      </c>
      <c r="K438" s="6" t="s">
        <v>5231</v>
      </c>
      <c r="L438" s="6" t="s">
        <v>10</v>
      </c>
      <c r="M438" s="6"/>
    </row>
    <row r="439" spans="1:13" x14ac:dyDescent="0.2">
      <c r="A439" s="7">
        <f t="shared" si="9"/>
        <v>199</v>
      </c>
      <c r="B439" s="7">
        <v>24022444</v>
      </c>
      <c r="C439" s="6" t="s">
        <v>813</v>
      </c>
      <c r="D439" s="6" t="s">
        <v>701</v>
      </c>
      <c r="E439" s="7" t="s">
        <v>94</v>
      </c>
      <c r="F439" s="7" t="s">
        <v>204</v>
      </c>
      <c r="G439" s="8" t="str">
        <f>VLOOKUP(B439,'[1]ds đẩy lên PM'!$B$4:$F$6819,5,0)</f>
        <v>Xuất sắc</v>
      </c>
      <c r="H439" s="8" t="s">
        <v>5219</v>
      </c>
      <c r="I439" s="60"/>
      <c r="J439" s="6" t="s">
        <v>9</v>
      </c>
      <c r="K439" s="6" t="s">
        <v>5231</v>
      </c>
      <c r="L439" s="6" t="s">
        <v>10</v>
      </c>
      <c r="M439" s="6"/>
    </row>
    <row r="440" spans="1:13" x14ac:dyDescent="0.2">
      <c r="A440" s="7">
        <f t="shared" si="9"/>
        <v>200</v>
      </c>
      <c r="B440" s="7">
        <v>24022484</v>
      </c>
      <c r="C440" s="6" t="s">
        <v>929</v>
      </c>
      <c r="D440" s="6" t="s">
        <v>930</v>
      </c>
      <c r="E440" s="7" t="s">
        <v>100</v>
      </c>
      <c r="F440" s="7" t="s">
        <v>290</v>
      </c>
      <c r="G440" s="8" t="str">
        <f>VLOOKUP(B440,'[1]ds đẩy lên PM'!$B$4:$F$6819,5,0)</f>
        <v>Tốt</v>
      </c>
      <c r="H440" s="8" t="s">
        <v>5219</v>
      </c>
      <c r="I440" s="60"/>
      <c r="J440" s="6" t="s">
        <v>9</v>
      </c>
      <c r="K440" s="6" t="s">
        <v>5231</v>
      </c>
      <c r="L440" s="6" t="s">
        <v>10</v>
      </c>
      <c r="M440" s="6"/>
    </row>
    <row r="441" spans="1:13" x14ac:dyDescent="0.2">
      <c r="A441" s="7">
        <f t="shared" si="9"/>
        <v>201</v>
      </c>
      <c r="B441" s="7">
        <v>24022275</v>
      </c>
      <c r="C441" s="6" t="s">
        <v>642</v>
      </c>
      <c r="D441" s="6" t="s">
        <v>643</v>
      </c>
      <c r="E441" s="7" t="s">
        <v>81</v>
      </c>
      <c r="F441" s="7" t="s">
        <v>634</v>
      </c>
      <c r="G441" s="8" t="str">
        <f>VLOOKUP(B441,'[1]ds đẩy lên PM'!$B$4:$F$6819,5,0)</f>
        <v>Trung bình</v>
      </c>
      <c r="H441" s="8" t="s">
        <v>5219</v>
      </c>
      <c r="I441" s="60"/>
      <c r="J441" s="6" t="s">
        <v>9</v>
      </c>
      <c r="K441" s="6" t="s">
        <v>5231</v>
      </c>
      <c r="L441" s="6" t="s">
        <v>10</v>
      </c>
      <c r="M441" s="6"/>
    </row>
    <row r="442" spans="1:13" x14ac:dyDescent="0.2">
      <c r="A442" s="7">
        <f t="shared" si="9"/>
        <v>202</v>
      </c>
      <c r="B442" s="7">
        <v>24022318</v>
      </c>
      <c r="C442" s="6" t="s">
        <v>767</v>
      </c>
      <c r="D442" s="6" t="s">
        <v>768</v>
      </c>
      <c r="E442" s="7" t="s">
        <v>7</v>
      </c>
      <c r="F442" s="7" t="s">
        <v>634</v>
      </c>
      <c r="G442" s="8" t="str">
        <f>VLOOKUP(B442,'[1]ds đẩy lên PM'!$B$4:$F$6819,5,0)</f>
        <v>Khá</v>
      </c>
      <c r="H442" s="8" t="s">
        <v>5219</v>
      </c>
      <c r="I442" s="60"/>
      <c r="J442" s="6" t="s">
        <v>9</v>
      </c>
      <c r="K442" s="6" t="s">
        <v>5231</v>
      </c>
      <c r="L442" s="6" t="s">
        <v>10</v>
      </c>
      <c r="M442" s="6"/>
    </row>
    <row r="443" spans="1:13" x14ac:dyDescent="0.2">
      <c r="A443" s="7">
        <f t="shared" si="9"/>
        <v>203</v>
      </c>
      <c r="B443" s="7">
        <v>24022342</v>
      </c>
      <c r="C443" s="6" t="s">
        <v>775</v>
      </c>
      <c r="D443" s="6" t="s">
        <v>776</v>
      </c>
      <c r="E443" s="7" t="s">
        <v>90</v>
      </c>
      <c r="F443" s="7" t="s">
        <v>541</v>
      </c>
      <c r="G443" s="8" t="str">
        <f>VLOOKUP(B443,'[1]ds đẩy lên PM'!$B$4:$F$6819,5,0)</f>
        <v>Khá</v>
      </c>
      <c r="H443" s="8" t="s">
        <v>5219</v>
      </c>
      <c r="I443" s="60"/>
      <c r="J443" s="6" t="s">
        <v>9</v>
      </c>
      <c r="K443" s="6" t="s">
        <v>5231</v>
      </c>
      <c r="L443" s="6" t="s">
        <v>10</v>
      </c>
      <c r="M443" s="6"/>
    </row>
    <row r="444" spans="1:13" x14ac:dyDescent="0.2">
      <c r="A444" s="7">
        <f t="shared" si="9"/>
        <v>204</v>
      </c>
      <c r="B444" s="7">
        <v>24022435</v>
      </c>
      <c r="C444" s="6" t="s">
        <v>1001</v>
      </c>
      <c r="D444" s="6" t="s">
        <v>640</v>
      </c>
      <c r="E444" s="7" t="s">
        <v>31</v>
      </c>
      <c r="F444" s="7" t="s">
        <v>541</v>
      </c>
      <c r="G444" s="8" t="str">
        <f>VLOOKUP(B444,'[1]ds đẩy lên PM'!$B$4:$F$6819,5,0)</f>
        <v>Tốt</v>
      </c>
      <c r="H444" s="8" t="s">
        <v>5219</v>
      </c>
      <c r="I444" s="60"/>
      <c r="J444" s="6" t="s">
        <v>9</v>
      </c>
      <c r="K444" s="6" t="s">
        <v>5231</v>
      </c>
      <c r="L444" s="6" t="s">
        <v>10</v>
      </c>
      <c r="M444" s="6"/>
    </row>
    <row r="445" spans="1:13" x14ac:dyDescent="0.2">
      <c r="A445" s="7">
        <f t="shared" si="9"/>
        <v>205</v>
      </c>
      <c r="B445" s="7">
        <v>24022384</v>
      </c>
      <c r="C445" s="6" t="s">
        <v>794</v>
      </c>
      <c r="D445" s="6" t="s">
        <v>788</v>
      </c>
      <c r="E445" s="7" t="s">
        <v>40</v>
      </c>
      <c r="F445" s="7" t="s">
        <v>409</v>
      </c>
      <c r="G445" s="8" t="str">
        <f>VLOOKUP(B445,'[1]ds đẩy lên PM'!$B$4:$F$6819,5,0)</f>
        <v>Tốt</v>
      </c>
      <c r="H445" s="8" t="s">
        <v>5219</v>
      </c>
      <c r="I445" s="60"/>
      <c r="J445" s="6" t="s">
        <v>9</v>
      </c>
      <c r="K445" s="6" t="s">
        <v>5231</v>
      </c>
      <c r="L445" s="6" t="s">
        <v>10</v>
      </c>
      <c r="M445" s="6"/>
    </row>
    <row r="446" spans="1:13" x14ac:dyDescent="0.2">
      <c r="A446" s="7"/>
      <c r="B446" s="7"/>
      <c r="C446" s="6"/>
      <c r="D446" s="6"/>
      <c r="E446" s="7"/>
      <c r="F446" s="7"/>
      <c r="G446" s="8"/>
      <c r="H446" s="8"/>
      <c r="I446" s="64">
        <f>SUM(I241:I445)</f>
        <v>306000000</v>
      </c>
      <c r="J446" s="6"/>
      <c r="K446" s="6"/>
      <c r="L446" s="6"/>
      <c r="M446" s="6"/>
    </row>
    <row r="447" spans="1:13" x14ac:dyDescent="0.2">
      <c r="A447" s="7">
        <f>A445+1</f>
        <v>206</v>
      </c>
      <c r="B447" s="7">
        <v>24022455</v>
      </c>
      <c r="C447" s="6" t="s">
        <v>719</v>
      </c>
      <c r="D447" s="6" t="s">
        <v>720</v>
      </c>
      <c r="E447" s="15" t="s">
        <v>77</v>
      </c>
      <c r="F447" s="7" t="s">
        <v>158</v>
      </c>
      <c r="G447" s="8" t="str">
        <f>VLOOKUP(B447,'[1]ds đẩy lên PM'!$B$4:$F$6819,5,0)</f>
        <v>Khá</v>
      </c>
      <c r="H447" s="8" t="s">
        <v>5220</v>
      </c>
      <c r="I447" s="60"/>
      <c r="J447" s="6" t="s">
        <v>9</v>
      </c>
      <c r="K447" s="6"/>
      <c r="L447" s="6" t="s">
        <v>10</v>
      </c>
      <c r="M447" s="6"/>
    </row>
    <row r="448" spans="1:13" x14ac:dyDescent="0.2">
      <c r="A448" s="7">
        <f t="shared" si="9"/>
        <v>207</v>
      </c>
      <c r="B448" s="7">
        <v>24022267</v>
      </c>
      <c r="C448" s="6" t="s">
        <v>639</v>
      </c>
      <c r="D448" s="6" t="s">
        <v>640</v>
      </c>
      <c r="E448" s="15" t="s">
        <v>77</v>
      </c>
      <c r="F448" s="7" t="s">
        <v>91</v>
      </c>
      <c r="G448" s="8" t="str">
        <f>VLOOKUP(B448,'[1]ds đẩy lên PM'!$B$4:$F$6819,5,0)</f>
        <v>Tốt</v>
      </c>
      <c r="H448" s="8" t="s">
        <v>5220</v>
      </c>
      <c r="I448" s="60"/>
      <c r="J448" s="6" t="s">
        <v>9</v>
      </c>
      <c r="K448" s="6"/>
      <c r="L448" s="6" t="s">
        <v>10</v>
      </c>
      <c r="M448" s="6"/>
    </row>
    <row r="449" spans="1:13" x14ac:dyDescent="0.2">
      <c r="A449" s="7">
        <f t="shared" si="9"/>
        <v>208</v>
      </c>
      <c r="B449" s="7">
        <v>24022389</v>
      </c>
      <c r="C449" s="6" t="s">
        <v>690</v>
      </c>
      <c r="D449" s="6" t="s">
        <v>691</v>
      </c>
      <c r="E449" s="15" t="s">
        <v>77</v>
      </c>
      <c r="F449" s="7" t="s">
        <v>300</v>
      </c>
      <c r="G449" s="8" t="str">
        <f>VLOOKUP(B449,'[1]ds đẩy lên PM'!$B$4:$F$6819,5,0)</f>
        <v>Xuất sắc</v>
      </c>
      <c r="H449" s="8" t="s">
        <v>5220</v>
      </c>
      <c r="I449" s="60"/>
      <c r="J449" s="6" t="s">
        <v>9</v>
      </c>
      <c r="K449" s="6"/>
      <c r="L449" s="6" t="s">
        <v>10</v>
      </c>
      <c r="M449" s="6"/>
    </row>
  </sheetData>
  <sortState xmlns:xlrd2="http://schemas.microsoft.com/office/spreadsheetml/2017/richdata2" ref="A143:L220">
    <sortCondition descending="1" ref="H143:H220"/>
    <sortCondition descending="1" ref="F143:F220"/>
  </sortState>
  <mergeCells count="2">
    <mergeCell ref="A1:L1"/>
    <mergeCell ref="A2:L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D0D6-D224-4955-A001-CF24C793214C}">
  <sheetPr codeName="Sheet24">
    <tabColor theme="3" tint="0.59999389629810485"/>
  </sheetPr>
  <dimension ref="A1:X177"/>
  <sheetViews>
    <sheetView topLeftCell="A142" workbookViewId="0">
      <selection activeCell="D6" sqref="D6"/>
    </sheetView>
  </sheetViews>
  <sheetFormatPr defaultRowHeight="15" x14ac:dyDescent="0.2"/>
  <cols>
    <col min="1" max="1" width="3.625" style="1" bestFit="1" customWidth="1"/>
    <col min="2" max="2" width="8.875" style="2" bestFit="1" customWidth="1"/>
    <col min="3" max="3" width="21.875" style="1" bestFit="1" customWidth="1"/>
    <col min="4" max="4" width="10.375" style="1" bestFit="1" customWidth="1"/>
    <col min="5" max="8" width="9" style="2"/>
    <col min="9" max="9" width="12.75" style="67" bestFit="1" customWidth="1"/>
    <col min="10" max="12" width="9" style="1"/>
    <col min="13" max="13" width="17.5" style="1" bestFit="1" customWidth="1"/>
    <col min="14" max="16384" width="9" style="1"/>
  </cols>
  <sheetData>
    <row r="1" spans="1:24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24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4" spans="1:24" x14ac:dyDescent="0.2">
      <c r="A4" s="9"/>
      <c r="B4" s="9"/>
      <c r="C4" s="8" t="s">
        <v>5228</v>
      </c>
      <c r="D4" s="7">
        <v>2021</v>
      </c>
      <c r="E4" s="7">
        <v>2022</v>
      </c>
      <c r="F4" s="7">
        <v>2023</v>
      </c>
      <c r="G4" s="7">
        <v>2024</v>
      </c>
      <c r="H4" s="9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9"/>
      <c r="U4" s="9"/>
      <c r="V4" s="9"/>
      <c r="W4" s="9"/>
      <c r="X4" s="9"/>
    </row>
    <row r="5" spans="1:24" x14ac:dyDescent="0.2">
      <c r="A5" s="9"/>
      <c r="B5" s="9"/>
      <c r="C5" s="8" t="s">
        <v>5229</v>
      </c>
      <c r="D5" s="7" t="str">
        <f>F10</f>
        <v> 3.91</v>
      </c>
      <c r="E5" s="7" t="str">
        <f>F57</f>
        <v> 3.71</v>
      </c>
      <c r="F5" s="7" t="str">
        <f>F100</f>
        <v> 3.44</v>
      </c>
      <c r="G5" s="7" t="str">
        <f>F140</f>
        <v> 3.24</v>
      </c>
      <c r="H5" s="9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9"/>
      <c r="U5" s="9"/>
      <c r="V5" s="9"/>
      <c r="W5" s="9"/>
      <c r="X5" s="9"/>
    </row>
    <row r="6" spans="1:24" x14ac:dyDescent="0.2">
      <c r="B6" s="1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pans="1:24" s="9" customFormat="1" ht="42.7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  <c r="M7" s="4" t="s">
        <v>5215</v>
      </c>
    </row>
    <row r="8" spans="1:24" x14ac:dyDescent="0.2">
      <c r="A8" s="7">
        <v>1</v>
      </c>
      <c r="B8" s="7">
        <v>21021420</v>
      </c>
      <c r="C8" s="6" t="s">
        <v>5029</v>
      </c>
      <c r="D8" s="6" t="s">
        <v>1716</v>
      </c>
      <c r="E8" s="7" t="s">
        <v>85</v>
      </c>
      <c r="F8" s="7" t="s">
        <v>194</v>
      </c>
      <c r="G8" s="8" t="str">
        <f>VLOOKUP(B8,'[1]ds đẩy lên PM'!$B$4:$F$6819,5,0)</f>
        <v>Xuất sắc</v>
      </c>
      <c r="H8" s="8" t="s">
        <v>5218</v>
      </c>
      <c r="I8" s="60">
        <f>[2]Chuẩn!$M$54</f>
        <v>10250000</v>
      </c>
      <c r="J8" s="6" t="s">
        <v>5007</v>
      </c>
      <c r="K8" s="6" t="s">
        <v>5231</v>
      </c>
      <c r="L8" s="6" t="s">
        <v>5008</v>
      </c>
      <c r="M8" s="6" t="s">
        <v>5214</v>
      </c>
    </row>
    <row r="9" spans="1:24" s="50" customFormat="1" x14ac:dyDescent="0.2">
      <c r="A9" s="47">
        <f>A8+1</f>
        <v>2</v>
      </c>
      <c r="B9" s="47">
        <v>21021409</v>
      </c>
      <c r="C9" s="48" t="s">
        <v>5020</v>
      </c>
      <c r="D9" s="48" t="s">
        <v>2962</v>
      </c>
      <c r="E9" s="47" t="s">
        <v>7</v>
      </c>
      <c r="F9" s="47" t="s">
        <v>55</v>
      </c>
      <c r="G9" s="49" t="str">
        <f>VLOOKUP(B9,'[1]ds đẩy lên PM'!$B$4:$F$6819,5,0)</f>
        <v>Xuất sắc</v>
      </c>
      <c r="H9" s="49" t="s">
        <v>5218</v>
      </c>
      <c r="I9" s="72">
        <f>[2]Chuẩn!$M$54</f>
        <v>10250000</v>
      </c>
      <c r="J9" s="48" t="s">
        <v>5007</v>
      </c>
      <c r="K9" s="48" t="s">
        <v>5231</v>
      </c>
      <c r="L9" s="48" t="s">
        <v>5008</v>
      </c>
      <c r="M9" s="48"/>
    </row>
    <row r="10" spans="1:24" s="12" customFormat="1" x14ac:dyDescent="0.2">
      <c r="A10" s="10">
        <f t="shared" ref="A10:A45" si="0">A9+1</f>
        <v>3</v>
      </c>
      <c r="B10" s="10">
        <v>21021446</v>
      </c>
      <c r="C10" s="11" t="s">
        <v>5042</v>
      </c>
      <c r="D10" s="11" t="s">
        <v>1785</v>
      </c>
      <c r="E10" s="10" t="s">
        <v>59</v>
      </c>
      <c r="F10" s="10" t="s">
        <v>98</v>
      </c>
      <c r="G10" s="17" t="str">
        <f>VLOOKUP(B10,'[1]ds đẩy lên PM'!$B$4:$F$6819,5,0)</f>
        <v>Xuất sắc</v>
      </c>
      <c r="H10" s="17" t="s">
        <v>5218</v>
      </c>
      <c r="I10" s="70">
        <f>[2]Chuẩn!$M$54</f>
        <v>10250000</v>
      </c>
      <c r="J10" s="11" t="s">
        <v>5007</v>
      </c>
      <c r="K10" s="11" t="s">
        <v>5231</v>
      </c>
      <c r="L10" s="11" t="s">
        <v>5008</v>
      </c>
      <c r="M10" s="11"/>
    </row>
    <row r="11" spans="1:24" x14ac:dyDescent="0.2">
      <c r="A11" s="7">
        <f t="shared" si="0"/>
        <v>4</v>
      </c>
      <c r="B11" s="7">
        <v>21021419</v>
      </c>
      <c r="C11" s="6" t="s">
        <v>5028</v>
      </c>
      <c r="D11" s="6" t="s">
        <v>1056</v>
      </c>
      <c r="E11" s="7" t="s">
        <v>59</v>
      </c>
      <c r="F11" s="7" t="s">
        <v>306</v>
      </c>
      <c r="G11" s="8" t="str">
        <f>VLOOKUP(B11,'[1]ds đẩy lên PM'!$B$4:$F$6819,5,0)</f>
        <v>Xuất sắc</v>
      </c>
      <c r="H11" s="8" t="s">
        <v>5218</v>
      </c>
      <c r="I11" s="60"/>
      <c r="J11" s="6" t="s">
        <v>5007</v>
      </c>
      <c r="K11" s="6" t="s">
        <v>5231</v>
      </c>
      <c r="L11" s="6" t="s">
        <v>5008</v>
      </c>
      <c r="M11" s="6"/>
    </row>
    <row r="12" spans="1:24" x14ac:dyDescent="0.2">
      <c r="A12" s="7">
        <f t="shared" si="0"/>
        <v>5</v>
      </c>
      <c r="B12" s="7">
        <v>21021435</v>
      </c>
      <c r="C12" s="6" t="s">
        <v>5037</v>
      </c>
      <c r="D12" s="6" t="s">
        <v>1748</v>
      </c>
      <c r="E12" s="7" t="s">
        <v>59</v>
      </c>
      <c r="F12" s="7" t="s">
        <v>306</v>
      </c>
      <c r="G12" s="8" t="str">
        <f>VLOOKUP(B12,'[1]ds đẩy lên PM'!$B$4:$F$6819,5,0)</f>
        <v>Xuất sắc</v>
      </c>
      <c r="H12" s="8" t="s">
        <v>5218</v>
      </c>
      <c r="I12" s="60"/>
      <c r="J12" s="6" t="s">
        <v>5007</v>
      </c>
      <c r="K12" s="6" t="s">
        <v>5231</v>
      </c>
      <c r="L12" s="6" t="s">
        <v>5008</v>
      </c>
      <c r="M12" s="6"/>
    </row>
    <row r="13" spans="1:24" x14ac:dyDescent="0.2">
      <c r="A13" s="7">
        <f t="shared" si="0"/>
        <v>6</v>
      </c>
      <c r="B13" s="7">
        <v>21021449</v>
      </c>
      <c r="C13" s="6" t="s">
        <v>1548</v>
      </c>
      <c r="D13" s="6" t="s">
        <v>5043</v>
      </c>
      <c r="E13" s="7" t="s">
        <v>59</v>
      </c>
      <c r="F13" s="7" t="s">
        <v>69</v>
      </c>
      <c r="G13" s="8" t="str">
        <f>VLOOKUP(B13,'[1]ds đẩy lên PM'!$B$4:$F$6819,5,0)</f>
        <v>Xuất sắc</v>
      </c>
      <c r="H13" s="8" t="s">
        <v>5218</v>
      </c>
      <c r="I13" s="60"/>
      <c r="J13" s="6" t="s">
        <v>5007</v>
      </c>
      <c r="K13" s="6" t="s">
        <v>5231</v>
      </c>
      <c r="L13" s="6" t="s">
        <v>5008</v>
      </c>
      <c r="M13" s="6"/>
    </row>
    <row r="14" spans="1:24" x14ac:dyDescent="0.2">
      <c r="A14" s="7">
        <f t="shared" si="0"/>
        <v>7</v>
      </c>
      <c r="B14" s="7">
        <v>21021396</v>
      </c>
      <c r="C14" s="6" t="s">
        <v>5006</v>
      </c>
      <c r="D14" s="6" t="s">
        <v>1746</v>
      </c>
      <c r="E14" s="7" t="s">
        <v>85</v>
      </c>
      <c r="F14" s="7" t="s">
        <v>128</v>
      </c>
      <c r="G14" s="8" t="str">
        <f>VLOOKUP(B14,'[1]ds đẩy lên PM'!$B$4:$F$6819,5,0)</f>
        <v>Xuất sắc</v>
      </c>
      <c r="H14" s="8" t="s">
        <v>5218</v>
      </c>
      <c r="I14" s="60"/>
      <c r="J14" s="6" t="s">
        <v>5007</v>
      </c>
      <c r="K14" s="6" t="s">
        <v>5231</v>
      </c>
      <c r="L14" s="6" t="s">
        <v>5008</v>
      </c>
      <c r="M14" s="6" t="s">
        <v>5214</v>
      </c>
    </row>
    <row r="15" spans="1:24" x14ac:dyDescent="0.2">
      <c r="A15" s="7">
        <f t="shared" si="0"/>
        <v>8</v>
      </c>
      <c r="B15" s="7">
        <v>21021398</v>
      </c>
      <c r="C15" s="6" t="s">
        <v>5010</v>
      </c>
      <c r="D15" s="6" t="s">
        <v>2851</v>
      </c>
      <c r="E15" s="7" t="s">
        <v>90</v>
      </c>
      <c r="F15" s="7" t="s">
        <v>128</v>
      </c>
      <c r="G15" s="8" t="str">
        <f>VLOOKUP(B15,'[1]ds đẩy lên PM'!$B$4:$F$6819,5,0)</f>
        <v>Xuất sắc</v>
      </c>
      <c r="H15" s="8" t="s">
        <v>5218</v>
      </c>
      <c r="I15" s="60"/>
      <c r="J15" s="6" t="s">
        <v>5007</v>
      </c>
      <c r="K15" s="6" t="s">
        <v>5231</v>
      </c>
      <c r="L15" s="6" t="s">
        <v>5008</v>
      </c>
      <c r="M15" s="6"/>
    </row>
    <row r="16" spans="1:24" x14ac:dyDescent="0.2">
      <c r="A16" s="7">
        <f t="shared" si="0"/>
        <v>9</v>
      </c>
      <c r="B16" s="7">
        <v>21021403</v>
      </c>
      <c r="C16" s="6" t="s">
        <v>5013</v>
      </c>
      <c r="D16" s="6" t="s">
        <v>4258</v>
      </c>
      <c r="E16" s="7" t="s">
        <v>59</v>
      </c>
      <c r="F16" s="7" t="s">
        <v>124</v>
      </c>
      <c r="G16" s="8" t="str">
        <f>VLOOKUP(B16,'[1]ds đẩy lên PM'!$B$4:$F$6819,5,0)</f>
        <v>Xuất sắc</v>
      </c>
      <c r="H16" s="8" t="s">
        <v>5218</v>
      </c>
      <c r="I16" s="60"/>
      <c r="J16" s="6" t="s">
        <v>5007</v>
      </c>
      <c r="K16" s="6" t="s">
        <v>5231</v>
      </c>
      <c r="L16" s="6" t="s">
        <v>5008</v>
      </c>
      <c r="M16" s="6"/>
    </row>
    <row r="17" spans="1:13" x14ac:dyDescent="0.2">
      <c r="A17" s="7">
        <f t="shared" si="0"/>
        <v>10</v>
      </c>
      <c r="B17" s="7">
        <v>21021441</v>
      </c>
      <c r="C17" s="6" t="s">
        <v>5041</v>
      </c>
      <c r="D17" s="6" t="s">
        <v>2788</v>
      </c>
      <c r="E17" s="7" t="s">
        <v>59</v>
      </c>
      <c r="F17" s="7" t="s">
        <v>124</v>
      </c>
      <c r="G17" s="8" t="str">
        <f>VLOOKUP(B17,'[1]ds đẩy lên PM'!$B$4:$F$6819,5,0)</f>
        <v>Xuất sắc</v>
      </c>
      <c r="H17" s="8" t="s">
        <v>5218</v>
      </c>
      <c r="I17" s="60"/>
      <c r="J17" s="6" t="s">
        <v>5007</v>
      </c>
      <c r="K17" s="6" t="s">
        <v>5231</v>
      </c>
      <c r="L17" s="6" t="s">
        <v>5008</v>
      </c>
      <c r="M17" s="6"/>
    </row>
    <row r="18" spans="1:13" x14ac:dyDescent="0.2">
      <c r="A18" s="7">
        <f t="shared" si="0"/>
        <v>11</v>
      </c>
      <c r="B18" s="7">
        <v>21021423</v>
      </c>
      <c r="C18" s="6" t="s">
        <v>5030</v>
      </c>
      <c r="D18" s="6" t="s">
        <v>1062</v>
      </c>
      <c r="E18" s="7" t="s">
        <v>85</v>
      </c>
      <c r="F18" s="7" t="s">
        <v>194</v>
      </c>
      <c r="G18" s="16" t="str">
        <f>VLOOKUP(B18,'[1]ds đẩy lên PM'!$B$4:$F$6819,5,0)</f>
        <v>Tốt</v>
      </c>
      <c r="H18" s="16" t="s">
        <v>5217</v>
      </c>
      <c r="I18" s="60"/>
      <c r="J18" s="6" t="s">
        <v>5007</v>
      </c>
      <c r="K18" s="6" t="s">
        <v>5231</v>
      </c>
      <c r="L18" s="6" t="s">
        <v>5008</v>
      </c>
      <c r="M18" s="6" t="s">
        <v>5214</v>
      </c>
    </row>
    <row r="19" spans="1:13" x14ac:dyDescent="0.2">
      <c r="A19" s="7">
        <f t="shared" si="0"/>
        <v>12</v>
      </c>
      <c r="B19" s="7">
        <v>21021397</v>
      </c>
      <c r="C19" s="6" t="s">
        <v>5009</v>
      </c>
      <c r="D19" s="6" t="s">
        <v>1172</v>
      </c>
      <c r="E19" s="7" t="s">
        <v>59</v>
      </c>
      <c r="F19" s="7" t="s">
        <v>98</v>
      </c>
      <c r="G19" s="16" t="str">
        <f>VLOOKUP(B19,'[1]ds đẩy lên PM'!$B$4:$F$6819,5,0)</f>
        <v>Tốt</v>
      </c>
      <c r="H19" s="16" t="s">
        <v>5217</v>
      </c>
      <c r="I19" s="60"/>
      <c r="J19" s="6" t="s">
        <v>5007</v>
      </c>
      <c r="K19" s="6" t="s">
        <v>5231</v>
      </c>
      <c r="L19" s="6" t="s">
        <v>5008</v>
      </c>
      <c r="M19" s="6"/>
    </row>
    <row r="20" spans="1:13" x14ac:dyDescent="0.2">
      <c r="A20" s="7">
        <f t="shared" si="0"/>
        <v>13</v>
      </c>
      <c r="B20" s="7">
        <v>21021431</v>
      </c>
      <c r="C20" s="6" t="s">
        <v>2401</v>
      </c>
      <c r="D20" s="6" t="s">
        <v>1734</v>
      </c>
      <c r="E20" s="7" t="s">
        <v>59</v>
      </c>
      <c r="F20" s="7" t="s">
        <v>208</v>
      </c>
      <c r="G20" s="16" t="str">
        <f>VLOOKUP(B20,'[1]ds đẩy lên PM'!$B$4:$F$6819,5,0)</f>
        <v>Tốt</v>
      </c>
      <c r="H20" s="16" t="s">
        <v>5217</v>
      </c>
      <c r="I20" s="60"/>
      <c r="J20" s="6" t="s">
        <v>5007</v>
      </c>
      <c r="K20" s="6" t="s">
        <v>5231</v>
      </c>
      <c r="L20" s="6" t="s">
        <v>5008</v>
      </c>
      <c r="M20" s="6"/>
    </row>
    <row r="21" spans="1:13" x14ac:dyDescent="0.2">
      <c r="A21" s="7">
        <f t="shared" si="0"/>
        <v>14</v>
      </c>
      <c r="B21" s="7">
        <v>21021405</v>
      </c>
      <c r="C21" s="6" t="s">
        <v>5016</v>
      </c>
      <c r="D21" s="6" t="s">
        <v>1170</v>
      </c>
      <c r="E21" s="7" t="s">
        <v>81</v>
      </c>
      <c r="F21" s="7" t="s">
        <v>133</v>
      </c>
      <c r="G21" s="16" t="str">
        <f>VLOOKUP(B21,'[1]ds đẩy lên PM'!$B$4:$F$6819,5,0)</f>
        <v>Tốt</v>
      </c>
      <c r="H21" s="16" t="s">
        <v>5217</v>
      </c>
      <c r="I21" s="60"/>
      <c r="J21" s="6" t="s">
        <v>5007</v>
      </c>
      <c r="K21" s="6" t="s">
        <v>5231</v>
      </c>
      <c r="L21" s="6" t="s">
        <v>5008</v>
      </c>
      <c r="M21" s="6"/>
    </row>
    <row r="22" spans="1:13" x14ac:dyDescent="0.2">
      <c r="A22" s="7">
        <f t="shared" si="0"/>
        <v>15</v>
      </c>
      <c r="B22" s="7">
        <v>21021400</v>
      </c>
      <c r="C22" s="6" t="s">
        <v>5011</v>
      </c>
      <c r="D22" s="6" t="s">
        <v>5012</v>
      </c>
      <c r="E22" s="7" t="s">
        <v>59</v>
      </c>
      <c r="F22" s="7" t="s">
        <v>38</v>
      </c>
      <c r="G22" s="16" t="str">
        <f>VLOOKUP(B22,'[1]ds đẩy lên PM'!$B$4:$F$6819,5,0)</f>
        <v>Tốt</v>
      </c>
      <c r="H22" s="16" t="s">
        <v>5217</v>
      </c>
      <c r="I22" s="60"/>
      <c r="J22" s="6" t="s">
        <v>5007</v>
      </c>
      <c r="K22" s="6" t="s">
        <v>5231</v>
      </c>
      <c r="L22" s="6" t="s">
        <v>5008</v>
      </c>
      <c r="M22" s="6"/>
    </row>
    <row r="23" spans="1:13" x14ac:dyDescent="0.2">
      <c r="A23" s="7">
        <f t="shared" si="0"/>
        <v>16</v>
      </c>
      <c r="B23" s="7">
        <v>21021410</v>
      </c>
      <c r="C23" s="6" t="s">
        <v>5021</v>
      </c>
      <c r="D23" s="6" t="s">
        <v>5022</v>
      </c>
      <c r="E23" s="7" t="s">
        <v>59</v>
      </c>
      <c r="F23" s="7" t="s">
        <v>124</v>
      </c>
      <c r="G23" s="16" t="str">
        <f>VLOOKUP(B23,'[1]ds đẩy lên PM'!$B$4:$F$6819,5,0)</f>
        <v>Tốt</v>
      </c>
      <c r="H23" s="16" t="s">
        <v>5217</v>
      </c>
      <c r="I23" s="60"/>
      <c r="J23" s="6" t="s">
        <v>5007</v>
      </c>
      <c r="K23" s="6" t="s">
        <v>5231</v>
      </c>
      <c r="L23" s="6" t="s">
        <v>5008</v>
      </c>
      <c r="M23" s="6"/>
    </row>
    <row r="24" spans="1:13" x14ac:dyDescent="0.2">
      <c r="A24" s="7">
        <f t="shared" si="0"/>
        <v>17</v>
      </c>
      <c r="B24" s="7">
        <v>21020598</v>
      </c>
      <c r="C24" s="6" t="s">
        <v>2689</v>
      </c>
      <c r="D24" s="6" t="s">
        <v>4576</v>
      </c>
      <c r="E24" s="7" t="s">
        <v>94</v>
      </c>
      <c r="F24" s="7" t="s">
        <v>66</v>
      </c>
      <c r="G24" s="16" t="str">
        <f>VLOOKUP(B24,'[1]ds đẩy lên PM'!$B$4:$F$6819,5,0)</f>
        <v>Tốt</v>
      </c>
      <c r="H24" s="16" t="s">
        <v>5217</v>
      </c>
      <c r="I24" s="60"/>
      <c r="J24" s="6" t="s">
        <v>5007</v>
      </c>
      <c r="K24" s="6" t="s">
        <v>5231</v>
      </c>
      <c r="L24" s="6" t="s">
        <v>5008</v>
      </c>
      <c r="M24" s="6"/>
    </row>
    <row r="25" spans="1:13" x14ac:dyDescent="0.2">
      <c r="A25" s="7">
        <f t="shared" si="0"/>
        <v>18</v>
      </c>
      <c r="B25" s="7">
        <v>21021428</v>
      </c>
      <c r="C25" s="6" t="s">
        <v>2672</v>
      </c>
      <c r="D25" s="6" t="s">
        <v>1096</v>
      </c>
      <c r="E25" s="7" t="s">
        <v>85</v>
      </c>
      <c r="F25" s="7" t="s">
        <v>70</v>
      </c>
      <c r="G25" s="16" t="str">
        <f>VLOOKUP(B25,'[1]ds đẩy lên PM'!$B$4:$F$6819,5,0)</f>
        <v>Tốt</v>
      </c>
      <c r="H25" s="16" t="s">
        <v>5217</v>
      </c>
      <c r="I25" s="60"/>
      <c r="J25" s="6" t="s">
        <v>5007</v>
      </c>
      <c r="K25" s="6" t="s">
        <v>5231</v>
      </c>
      <c r="L25" s="6" t="s">
        <v>5008</v>
      </c>
      <c r="M25" s="6" t="s">
        <v>5214</v>
      </c>
    </row>
    <row r="26" spans="1:13" x14ac:dyDescent="0.2">
      <c r="A26" s="7">
        <f t="shared" si="0"/>
        <v>19</v>
      </c>
      <c r="B26" s="7">
        <v>21021424</v>
      </c>
      <c r="C26" s="6" t="s">
        <v>5031</v>
      </c>
      <c r="D26" s="6" t="s">
        <v>5032</v>
      </c>
      <c r="E26" s="7" t="s">
        <v>59</v>
      </c>
      <c r="F26" s="7" t="s">
        <v>114</v>
      </c>
      <c r="G26" s="8" t="str">
        <f>VLOOKUP(B26,'[1]ds đẩy lên PM'!$B$4:$F$6819,5,0)</f>
        <v>Tốt</v>
      </c>
      <c r="H26" s="8" t="s">
        <v>5217</v>
      </c>
      <c r="I26" s="60"/>
      <c r="J26" s="6" t="s">
        <v>5007</v>
      </c>
      <c r="K26" s="6" t="s">
        <v>5231</v>
      </c>
      <c r="L26" s="6" t="s">
        <v>5008</v>
      </c>
      <c r="M26" s="6"/>
    </row>
    <row r="27" spans="1:13" x14ac:dyDescent="0.2">
      <c r="A27" s="7">
        <f t="shared" si="0"/>
        <v>20</v>
      </c>
      <c r="B27" s="7">
        <v>21020725</v>
      </c>
      <c r="C27" s="6" t="s">
        <v>4479</v>
      </c>
      <c r="D27" s="6" t="s">
        <v>1186</v>
      </c>
      <c r="E27" s="7" t="s">
        <v>59</v>
      </c>
      <c r="F27" s="7" t="s">
        <v>205</v>
      </c>
      <c r="G27" s="8" t="str">
        <f>VLOOKUP(B27,'[1]ds đẩy lên PM'!$B$4:$F$6819,5,0)</f>
        <v>Xuất sắc</v>
      </c>
      <c r="H27" s="8" t="s">
        <v>5217</v>
      </c>
      <c r="I27" s="60"/>
      <c r="J27" s="6" t="s">
        <v>5007</v>
      </c>
      <c r="K27" s="6" t="s">
        <v>5231</v>
      </c>
      <c r="L27" s="6" t="s">
        <v>5008</v>
      </c>
      <c r="M27" s="6"/>
    </row>
    <row r="28" spans="1:13" x14ac:dyDescent="0.2">
      <c r="A28" s="7">
        <f t="shared" si="0"/>
        <v>21</v>
      </c>
      <c r="B28" s="7">
        <v>21020724</v>
      </c>
      <c r="C28" s="6" t="s">
        <v>3524</v>
      </c>
      <c r="D28" s="6" t="s">
        <v>1168</v>
      </c>
      <c r="E28" s="7" t="s">
        <v>59</v>
      </c>
      <c r="F28" s="7" t="s">
        <v>134</v>
      </c>
      <c r="G28" s="8" t="str">
        <f>VLOOKUP(B28,'[1]ds đẩy lên PM'!$B$4:$F$6819,5,0)</f>
        <v>Xuất sắc</v>
      </c>
      <c r="H28" s="8" t="s">
        <v>5217</v>
      </c>
      <c r="I28" s="60"/>
      <c r="J28" s="6" t="s">
        <v>5007</v>
      </c>
      <c r="K28" s="6" t="s">
        <v>5231</v>
      </c>
      <c r="L28" s="6" t="s">
        <v>5008</v>
      </c>
      <c r="M28" s="6"/>
    </row>
    <row r="29" spans="1:13" x14ac:dyDescent="0.2">
      <c r="A29" s="7">
        <f t="shared" si="0"/>
        <v>22</v>
      </c>
      <c r="B29" s="7">
        <v>21021439</v>
      </c>
      <c r="C29" s="6" t="s">
        <v>5039</v>
      </c>
      <c r="D29" s="6" t="s">
        <v>5040</v>
      </c>
      <c r="E29" s="7" t="s">
        <v>59</v>
      </c>
      <c r="F29" s="7" t="s">
        <v>134</v>
      </c>
      <c r="G29" s="8" t="str">
        <f>VLOOKUP(B29,'[1]ds đẩy lên PM'!$B$4:$F$6819,5,0)</f>
        <v>Tốt</v>
      </c>
      <c r="H29" s="8" t="s">
        <v>5217</v>
      </c>
      <c r="I29" s="60"/>
      <c r="J29" s="6" t="s">
        <v>5007</v>
      </c>
      <c r="K29" s="6" t="s">
        <v>5231</v>
      </c>
      <c r="L29" s="6" t="s">
        <v>5008</v>
      </c>
      <c r="M29" s="6"/>
    </row>
    <row r="30" spans="1:13" x14ac:dyDescent="0.2">
      <c r="A30" s="7">
        <f t="shared" si="0"/>
        <v>23</v>
      </c>
      <c r="B30" s="7">
        <v>21020601</v>
      </c>
      <c r="C30" s="6" t="s">
        <v>4557</v>
      </c>
      <c r="D30" s="6" t="s">
        <v>5034</v>
      </c>
      <c r="E30" s="7" t="s">
        <v>31</v>
      </c>
      <c r="F30" s="7" t="s">
        <v>351</v>
      </c>
      <c r="G30" s="8" t="str">
        <f>VLOOKUP(B30,'[1]ds đẩy lên PM'!$B$4:$F$6819,5,0)</f>
        <v>Xuất sắc</v>
      </c>
      <c r="H30" s="8" t="s">
        <v>5217</v>
      </c>
      <c r="I30" s="60"/>
      <c r="J30" s="6" t="s">
        <v>5007</v>
      </c>
      <c r="K30" s="6" t="s">
        <v>5231</v>
      </c>
      <c r="L30" s="6" t="s">
        <v>5008</v>
      </c>
      <c r="M30" s="6"/>
    </row>
    <row r="31" spans="1:13" x14ac:dyDescent="0.2">
      <c r="A31" s="7">
        <f t="shared" si="0"/>
        <v>24</v>
      </c>
      <c r="B31" s="7">
        <v>21021418</v>
      </c>
      <c r="C31" s="6" t="s">
        <v>4694</v>
      </c>
      <c r="D31" s="6" t="s">
        <v>1205</v>
      </c>
      <c r="E31" s="7" t="s">
        <v>31</v>
      </c>
      <c r="F31" s="7" t="s">
        <v>87</v>
      </c>
      <c r="G31" s="8" t="str">
        <f>VLOOKUP(B31,'[1]ds đẩy lên PM'!$B$4:$F$6819,5,0)</f>
        <v>Xuất sắc</v>
      </c>
      <c r="H31" s="8" t="s">
        <v>5217</v>
      </c>
      <c r="I31" s="60"/>
      <c r="J31" s="6" t="s">
        <v>5007</v>
      </c>
      <c r="K31" s="6" t="s">
        <v>5231</v>
      </c>
      <c r="L31" s="6" t="s">
        <v>5008</v>
      </c>
      <c r="M31" s="6"/>
    </row>
    <row r="32" spans="1:13" x14ac:dyDescent="0.2">
      <c r="A32" s="7">
        <f t="shared" si="0"/>
        <v>25</v>
      </c>
      <c r="B32" s="7">
        <v>21021445</v>
      </c>
      <c r="C32" s="6" t="s">
        <v>1106</v>
      </c>
      <c r="D32" s="6" t="s">
        <v>1772</v>
      </c>
      <c r="E32" s="7" t="s">
        <v>94</v>
      </c>
      <c r="F32" s="7" t="s">
        <v>87</v>
      </c>
      <c r="G32" s="8" t="str">
        <f>VLOOKUP(B32,'[1]ds đẩy lên PM'!$B$4:$F$6819,5,0)</f>
        <v>Xuất sắc</v>
      </c>
      <c r="H32" s="8" t="s">
        <v>5217</v>
      </c>
      <c r="I32" s="60"/>
      <c r="J32" s="6" t="s">
        <v>5007</v>
      </c>
      <c r="K32" s="6" t="s">
        <v>5231</v>
      </c>
      <c r="L32" s="6" t="s">
        <v>5008</v>
      </c>
      <c r="M32" s="6"/>
    </row>
    <row r="33" spans="1:13" x14ac:dyDescent="0.2">
      <c r="A33" s="7">
        <f t="shared" si="0"/>
        <v>26</v>
      </c>
      <c r="B33" s="7">
        <v>21021436</v>
      </c>
      <c r="C33" s="6" t="s">
        <v>5038</v>
      </c>
      <c r="D33" s="6" t="s">
        <v>2822</v>
      </c>
      <c r="E33" s="7" t="s">
        <v>81</v>
      </c>
      <c r="F33" s="7" t="s">
        <v>393</v>
      </c>
      <c r="G33" s="8" t="str">
        <f>VLOOKUP(B33,'[1]ds đẩy lên PM'!$B$4:$F$6819,5,0)</f>
        <v>Tốt</v>
      </c>
      <c r="H33" s="8" t="s">
        <v>5217</v>
      </c>
      <c r="I33" s="60"/>
      <c r="J33" s="6" t="s">
        <v>5007</v>
      </c>
      <c r="K33" s="6" t="s">
        <v>5231</v>
      </c>
      <c r="L33" s="6" t="s">
        <v>5008</v>
      </c>
      <c r="M33" s="6"/>
    </row>
    <row r="34" spans="1:13" x14ac:dyDescent="0.2">
      <c r="A34" s="7">
        <f t="shared" si="0"/>
        <v>27</v>
      </c>
      <c r="B34" s="7">
        <v>21021434</v>
      </c>
      <c r="C34" s="6" t="s">
        <v>5035</v>
      </c>
      <c r="D34" s="6" t="s">
        <v>5036</v>
      </c>
      <c r="E34" s="7" t="s">
        <v>59</v>
      </c>
      <c r="F34" s="7" t="s">
        <v>369</v>
      </c>
      <c r="G34" s="8" t="str">
        <f>VLOOKUP(B34,'[1]ds đẩy lên PM'!$B$4:$F$6819,5,0)</f>
        <v>Tốt</v>
      </c>
      <c r="H34" s="8" t="s">
        <v>5217</v>
      </c>
      <c r="I34" s="60"/>
      <c r="J34" s="6" t="s">
        <v>5007</v>
      </c>
      <c r="K34" s="6" t="s">
        <v>5231</v>
      </c>
      <c r="L34" s="6" t="s">
        <v>5008</v>
      </c>
      <c r="M34" s="6"/>
    </row>
    <row r="35" spans="1:13" x14ac:dyDescent="0.2">
      <c r="A35" s="7">
        <f t="shared" si="0"/>
        <v>28</v>
      </c>
      <c r="B35" s="7">
        <v>21021417</v>
      </c>
      <c r="C35" s="6" t="s">
        <v>5027</v>
      </c>
      <c r="D35" s="6" t="s">
        <v>4260</v>
      </c>
      <c r="E35" s="7" t="s">
        <v>94</v>
      </c>
      <c r="F35" s="7" t="s">
        <v>51</v>
      </c>
      <c r="G35" s="8" t="str">
        <f>VLOOKUP(B35,'[1]ds đẩy lên PM'!$B$4:$F$6819,5,0)</f>
        <v>Tốt</v>
      </c>
      <c r="H35" s="8" t="s">
        <v>5217</v>
      </c>
      <c r="I35" s="60"/>
      <c r="J35" s="6" t="s">
        <v>5007</v>
      </c>
      <c r="K35" s="6" t="s">
        <v>5231</v>
      </c>
      <c r="L35" s="6" t="s">
        <v>5008</v>
      </c>
      <c r="M35" s="6"/>
    </row>
    <row r="36" spans="1:13" x14ac:dyDescent="0.2">
      <c r="A36" s="7">
        <f t="shared" si="0"/>
        <v>29</v>
      </c>
      <c r="B36" s="7">
        <v>21021437</v>
      </c>
      <c r="C36" s="6" t="s">
        <v>2678</v>
      </c>
      <c r="D36" s="6" t="s">
        <v>4277</v>
      </c>
      <c r="E36" s="7" t="s">
        <v>59</v>
      </c>
      <c r="F36" s="7" t="s">
        <v>106</v>
      </c>
      <c r="G36" s="8" t="str">
        <f>VLOOKUP(B36,'[1]ds đẩy lên PM'!$B$4:$F$6819,5,0)</f>
        <v>Xuất sắc</v>
      </c>
      <c r="H36" s="8" t="s">
        <v>5217</v>
      </c>
      <c r="I36" s="60"/>
      <c r="J36" s="6" t="s">
        <v>5007</v>
      </c>
      <c r="K36" s="6" t="s">
        <v>5231</v>
      </c>
      <c r="L36" s="6" t="s">
        <v>5008</v>
      </c>
      <c r="M36" s="6"/>
    </row>
    <row r="37" spans="1:13" x14ac:dyDescent="0.2">
      <c r="A37" s="7">
        <f t="shared" si="0"/>
        <v>30</v>
      </c>
      <c r="B37" s="7">
        <v>21021407</v>
      </c>
      <c r="C37" s="6" t="s">
        <v>852</v>
      </c>
      <c r="D37" s="6" t="s">
        <v>5018</v>
      </c>
      <c r="E37" s="7" t="s">
        <v>440</v>
      </c>
      <c r="F37" s="7" t="s">
        <v>190</v>
      </c>
      <c r="G37" s="8" t="str">
        <f>VLOOKUP(B37,'[1]ds đẩy lên PM'!$B$4:$F$6819,5,0)</f>
        <v>Xuất sắc</v>
      </c>
      <c r="H37" s="8" t="s">
        <v>5217</v>
      </c>
      <c r="I37" s="60"/>
      <c r="J37" s="6" t="s">
        <v>5007</v>
      </c>
      <c r="K37" s="6" t="s">
        <v>5231</v>
      </c>
      <c r="L37" s="6" t="s">
        <v>5008</v>
      </c>
      <c r="M37" s="6"/>
    </row>
    <row r="38" spans="1:13" x14ac:dyDescent="0.2">
      <c r="A38" s="7">
        <f t="shared" si="0"/>
        <v>31</v>
      </c>
      <c r="B38" s="7">
        <v>21021408</v>
      </c>
      <c r="C38" s="6" t="s">
        <v>1129</v>
      </c>
      <c r="D38" s="6" t="s">
        <v>5019</v>
      </c>
      <c r="E38" s="7" t="s">
        <v>59</v>
      </c>
      <c r="F38" s="7" t="s">
        <v>74</v>
      </c>
      <c r="G38" s="8" t="str">
        <f>VLOOKUP(B38,'[1]ds đẩy lên PM'!$B$4:$F$6819,5,0)</f>
        <v>Tốt</v>
      </c>
      <c r="H38" s="8" t="s">
        <v>5219</v>
      </c>
      <c r="I38" s="60"/>
      <c r="J38" s="6" t="s">
        <v>5007</v>
      </c>
      <c r="K38" s="6" t="s">
        <v>5231</v>
      </c>
      <c r="L38" s="6" t="s">
        <v>5008</v>
      </c>
      <c r="M38" s="6"/>
    </row>
    <row r="39" spans="1:13" x14ac:dyDescent="0.2">
      <c r="A39" s="7">
        <f t="shared" si="0"/>
        <v>32</v>
      </c>
      <c r="B39" s="7">
        <v>21021429</v>
      </c>
      <c r="C39" s="6" t="s">
        <v>5033</v>
      </c>
      <c r="D39" s="6" t="s">
        <v>1728</v>
      </c>
      <c r="E39" s="7" t="s">
        <v>480</v>
      </c>
      <c r="F39" s="7" t="s">
        <v>189</v>
      </c>
      <c r="G39" s="8" t="str">
        <f>VLOOKUP(B39,'[1]ds đẩy lên PM'!$B$4:$F$6819,5,0)</f>
        <v>Tốt</v>
      </c>
      <c r="H39" s="8" t="s">
        <v>5219</v>
      </c>
      <c r="I39" s="60"/>
      <c r="J39" s="6" t="s">
        <v>5007</v>
      </c>
      <c r="K39" s="6" t="s">
        <v>5231</v>
      </c>
      <c r="L39" s="6" t="s">
        <v>5008</v>
      </c>
      <c r="M39" s="6"/>
    </row>
    <row r="40" spans="1:13" x14ac:dyDescent="0.2">
      <c r="A40" s="7">
        <f t="shared" si="0"/>
        <v>33</v>
      </c>
      <c r="B40" s="7">
        <v>21021414</v>
      </c>
      <c r="C40" s="6" t="s">
        <v>2045</v>
      </c>
      <c r="D40" s="6" t="s">
        <v>5026</v>
      </c>
      <c r="E40" s="7" t="s">
        <v>59</v>
      </c>
      <c r="F40" s="7" t="s">
        <v>117</v>
      </c>
      <c r="G40" s="8" t="str">
        <f>VLOOKUP(B40,'[1]ds đẩy lên PM'!$B$4:$F$6819,5,0)</f>
        <v>Khá</v>
      </c>
      <c r="H40" s="8" t="s">
        <v>5219</v>
      </c>
      <c r="I40" s="60"/>
      <c r="J40" s="6" t="s">
        <v>5007</v>
      </c>
      <c r="K40" s="6" t="s">
        <v>5231</v>
      </c>
      <c r="L40" s="6" t="s">
        <v>5008</v>
      </c>
      <c r="M40" s="6"/>
    </row>
    <row r="41" spans="1:13" x14ac:dyDescent="0.2">
      <c r="A41" s="7">
        <f t="shared" si="0"/>
        <v>34</v>
      </c>
      <c r="B41" s="7">
        <v>21021451</v>
      </c>
      <c r="C41" s="6" t="s">
        <v>5044</v>
      </c>
      <c r="D41" s="6" t="s">
        <v>1165</v>
      </c>
      <c r="E41" s="7" t="s">
        <v>81</v>
      </c>
      <c r="F41" s="7" t="s">
        <v>117</v>
      </c>
      <c r="G41" s="8" t="str">
        <f>VLOOKUP(B41,'[1]ds đẩy lên PM'!$B$4:$F$6819,5,0)</f>
        <v>Tốt</v>
      </c>
      <c r="H41" s="8" t="s">
        <v>5219</v>
      </c>
      <c r="I41" s="60"/>
      <c r="J41" s="6" t="s">
        <v>5007</v>
      </c>
      <c r="K41" s="6" t="s">
        <v>5231</v>
      </c>
      <c r="L41" s="6" t="s">
        <v>5008</v>
      </c>
      <c r="M41" s="6"/>
    </row>
    <row r="42" spans="1:13" x14ac:dyDescent="0.2">
      <c r="A42" s="7">
        <f t="shared" si="0"/>
        <v>35</v>
      </c>
      <c r="B42" s="7">
        <v>21021416</v>
      </c>
      <c r="C42" s="6" t="s">
        <v>1138</v>
      </c>
      <c r="D42" s="6" t="s">
        <v>2859</v>
      </c>
      <c r="E42" s="7" t="s">
        <v>59</v>
      </c>
      <c r="F42" s="7" t="s">
        <v>731</v>
      </c>
      <c r="G42" s="8" t="str">
        <f>VLOOKUP(B42,'[1]ds đẩy lên PM'!$B$4:$F$6819,5,0)</f>
        <v>Khá</v>
      </c>
      <c r="H42" s="8" t="s">
        <v>5219</v>
      </c>
      <c r="I42" s="60"/>
      <c r="J42" s="6" t="s">
        <v>5007</v>
      </c>
      <c r="K42" s="6" t="s">
        <v>5231</v>
      </c>
      <c r="L42" s="6" t="s">
        <v>5008</v>
      </c>
      <c r="M42" s="6"/>
    </row>
    <row r="43" spans="1:13" x14ac:dyDescent="0.2">
      <c r="A43" s="7">
        <f t="shared" si="0"/>
        <v>36</v>
      </c>
      <c r="B43" s="7">
        <v>21021406</v>
      </c>
      <c r="C43" s="6" t="s">
        <v>5017</v>
      </c>
      <c r="D43" s="6" t="s">
        <v>1726</v>
      </c>
      <c r="E43" s="7" t="s">
        <v>284</v>
      </c>
      <c r="F43" s="7" t="s">
        <v>1347</v>
      </c>
      <c r="G43" s="8" t="str">
        <f>VLOOKUP(B43,'[1]ds đẩy lên PM'!$B$4:$F$6819,5,0)</f>
        <v>Tốt</v>
      </c>
      <c r="H43" s="8" t="s">
        <v>5219</v>
      </c>
      <c r="I43" s="60"/>
      <c r="J43" s="6" t="s">
        <v>5007</v>
      </c>
      <c r="K43" s="6" t="s">
        <v>5231</v>
      </c>
      <c r="L43" s="6" t="s">
        <v>5008</v>
      </c>
      <c r="M43" s="6"/>
    </row>
    <row r="44" spans="1:13" x14ac:dyDescent="0.2">
      <c r="A44" s="7">
        <f t="shared" si="0"/>
        <v>37</v>
      </c>
      <c r="B44" s="7">
        <v>21021413</v>
      </c>
      <c r="C44" s="6" t="s">
        <v>5024</v>
      </c>
      <c r="D44" s="6" t="s">
        <v>5025</v>
      </c>
      <c r="E44" s="7" t="s">
        <v>40</v>
      </c>
      <c r="F44" s="7" t="s">
        <v>1347</v>
      </c>
      <c r="G44" s="8" t="str">
        <f>VLOOKUP(B44,'[1]ds đẩy lên PM'!$B$4:$F$6819,5,0)</f>
        <v>Tốt</v>
      </c>
      <c r="H44" s="8" t="s">
        <v>5219</v>
      </c>
      <c r="I44" s="60"/>
      <c r="J44" s="6" t="s">
        <v>5007</v>
      </c>
      <c r="K44" s="6" t="s">
        <v>5231</v>
      </c>
      <c r="L44" s="6" t="s">
        <v>5008</v>
      </c>
      <c r="M44" s="6"/>
    </row>
    <row r="45" spans="1:13" x14ac:dyDescent="0.2">
      <c r="A45" s="7">
        <f t="shared" si="0"/>
        <v>38</v>
      </c>
      <c r="B45" s="7">
        <v>21021411</v>
      </c>
      <c r="C45" s="6" t="s">
        <v>5023</v>
      </c>
      <c r="D45" s="6" t="s">
        <v>1096</v>
      </c>
      <c r="E45" s="7" t="s">
        <v>81</v>
      </c>
      <c r="F45" s="7" t="s">
        <v>477</v>
      </c>
      <c r="G45" s="8" t="str">
        <f>VLOOKUP(B45,'[1]ds đẩy lên PM'!$B$4:$F$6819,5,0)</f>
        <v>Xuất sắc</v>
      </c>
      <c r="H45" s="8" t="s">
        <v>5219</v>
      </c>
      <c r="I45" s="60"/>
      <c r="J45" s="6" t="s">
        <v>5007</v>
      </c>
      <c r="K45" s="6" t="s">
        <v>5231</v>
      </c>
      <c r="L45" s="6" t="s">
        <v>5008</v>
      </c>
      <c r="M45" s="6"/>
    </row>
    <row r="46" spans="1:13" x14ac:dyDescent="0.2">
      <c r="A46" s="7"/>
      <c r="B46" s="7"/>
      <c r="C46" s="6"/>
      <c r="D46" s="6"/>
      <c r="E46" s="7"/>
      <c r="F46" s="7"/>
      <c r="G46" s="8"/>
      <c r="H46" s="8"/>
      <c r="I46" s="64">
        <f>SUM(I8:I45)</f>
        <v>30750000</v>
      </c>
      <c r="J46" s="6"/>
      <c r="K46" s="6"/>
      <c r="L46" s="6"/>
      <c r="M46" s="6"/>
    </row>
    <row r="47" spans="1:13" x14ac:dyDescent="0.2">
      <c r="A47" s="7">
        <f>A45+1</f>
        <v>39</v>
      </c>
      <c r="B47" s="7">
        <v>21021404</v>
      </c>
      <c r="C47" s="6" t="s">
        <v>5014</v>
      </c>
      <c r="D47" s="6" t="s">
        <v>5015</v>
      </c>
      <c r="E47" s="15" t="s">
        <v>73</v>
      </c>
      <c r="F47" s="7" t="s">
        <v>14</v>
      </c>
      <c r="G47" s="16" t="str">
        <f>VLOOKUP(B47,'[1]ds đẩy lên PM'!$B$4:$F$6819,5,0)</f>
        <v>Tốt</v>
      </c>
      <c r="H47" s="8" t="s">
        <v>5220</v>
      </c>
      <c r="I47" s="60"/>
      <c r="J47" s="6" t="s">
        <v>5007</v>
      </c>
      <c r="K47" s="6"/>
      <c r="L47" s="6" t="s">
        <v>5008</v>
      </c>
      <c r="M47" s="6"/>
    </row>
    <row r="48" spans="1:13" x14ac:dyDescent="0.2">
      <c r="A48" s="7">
        <f t="shared" ref="A48" si="1">A47+1</f>
        <v>40</v>
      </c>
      <c r="B48" s="7">
        <v>21021421</v>
      </c>
      <c r="C48" s="6" t="s">
        <v>2172</v>
      </c>
      <c r="D48" s="6" t="s">
        <v>4256</v>
      </c>
      <c r="E48" s="15" t="s">
        <v>13</v>
      </c>
      <c r="F48" s="7" t="s">
        <v>698</v>
      </c>
      <c r="G48" s="8" t="str">
        <f>VLOOKUP(B48,'[1]ds đẩy lên PM'!$B$4:$F$6819,5,0)</f>
        <v>Khá</v>
      </c>
      <c r="H48" s="8" t="s">
        <v>5220</v>
      </c>
      <c r="I48" s="60"/>
      <c r="J48" s="6" t="s">
        <v>5007</v>
      </c>
      <c r="K48" s="6"/>
      <c r="L48" s="6" t="s">
        <v>5008</v>
      </c>
      <c r="M48" s="6"/>
    </row>
    <row r="49" spans="1:13" x14ac:dyDescent="0.2">
      <c r="A49" s="7"/>
      <c r="B49" s="7"/>
      <c r="C49" s="6"/>
      <c r="D49" s="6"/>
      <c r="E49" s="7"/>
      <c r="F49" s="7"/>
      <c r="G49" s="8"/>
      <c r="H49" s="8"/>
      <c r="I49" s="60"/>
      <c r="J49" s="6"/>
      <c r="K49" s="6"/>
      <c r="L49" s="6"/>
      <c r="M49" s="6"/>
    </row>
    <row r="50" spans="1:13" x14ac:dyDescent="0.2">
      <c r="A50" s="7">
        <f t="shared" ref="A50:A92" si="2">A49+1</f>
        <v>1</v>
      </c>
      <c r="B50" s="7">
        <v>22027118</v>
      </c>
      <c r="C50" s="6" t="s">
        <v>5059</v>
      </c>
      <c r="D50" s="6" t="s">
        <v>160</v>
      </c>
      <c r="E50" s="7" t="s">
        <v>22</v>
      </c>
      <c r="F50" s="7" t="s">
        <v>404</v>
      </c>
      <c r="G50" s="8" t="str">
        <f>VLOOKUP(B50,'[1]ds đẩy lên PM'!$B$4:$F$6819,5,0)</f>
        <v>Xuất sắc</v>
      </c>
      <c r="H50" s="8" t="s">
        <v>5218</v>
      </c>
      <c r="I50" s="60">
        <f>[2]Chuẩn!$M$55</f>
        <v>13500000</v>
      </c>
      <c r="J50" s="6" t="s">
        <v>5007</v>
      </c>
      <c r="K50" s="6" t="s">
        <v>5231</v>
      </c>
      <c r="L50" s="6" t="s">
        <v>5008</v>
      </c>
      <c r="M50" s="6"/>
    </row>
    <row r="51" spans="1:13" x14ac:dyDescent="0.2">
      <c r="A51" s="7">
        <f t="shared" si="2"/>
        <v>2</v>
      </c>
      <c r="B51" s="7">
        <v>22027154</v>
      </c>
      <c r="C51" s="6" t="s">
        <v>5063</v>
      </c>
      <c r="D51" s="6" t="s">
        <v>1220</v>
      </c>
      <c r="E51" s="7" t="s">
        <v>7</v>
      </c>
      <c r="F51" s="7" t="s">
        <v>1411</v>
      </c>
      <c r="G51" s="8" t="str">
        <f>VLOOKUP(B51,'[1]ds đẩy lên PM'!$B$4:$F$6819,5,0)</f>
        <v>Xuất sắc</v>
      </c>
      <c r="H51" s="8" t="s">
        <v>5218</v>
      </c>
      <c r="I51" s="60">
        <f>[2]Chuẩn!$M$55</f>
        <v>13500000</v>
      </c>
      <c r="J51" s="6" t="s">
        <v>5007</v>
      </c>
      <c r="K51" s="6" t="s">
        <v>5231</v>
      </c>
      <c r="L51" s="6" t="s">
        <v>5008</v>
      </c>
      <c r="M51" s="6"/>
    </row>
    <row r="52" spans="1:13" x14ac:dyDescent="0.2">
      <c r="A52" s="7">
        <f t="shared" si="2"/>
        <v>3</v>
      </c>
      <c r="B52" s="7">
        <v>22027136</v>
      </c>
      <c r="C52" s="6" t="s">
        <v>2344</v>
      </c>
      <c r="D52" s="6" t="s">
        <v>238</v>
      </c>
      <c r="E52" s="7" t="s">
        <v>22</v>
      </c>
      <c r="F52" s="7" t="s">
        <v>306</v>
      </c>
      <c r="G52" s="8" t="str">
        <f>VLOOKUP(B52,'[1]ds đẩy lên PM'!$B$4:$F$6819,5,0)</f>
        <v>Xuất sắc</v>
      </c>
      <c r="H52" s="8" t="s">
        <v>5218</v>
      </c>
      <c r="I52" s="60">
        <f>[2]Chuẩn!$M$55</f>
        <v>13500000</v>
      </c>
      <c r="J52" s="6" t="s">
        <v>5007</v>
      </c>
      <c r="K52" s="6" t="s">
        <v>5231</v>
      </c>
      <c r="L52" s="6" t="s">
        <v>5008</v>
      </c>
      <c r="M52" s="6"/>
    </row>
    <row r="53" spans="1:13" x14ac:dyDescent="0.2">
      <c r="A53" s="7">
        <f t="shared" si="2"/>
        <v>4</v>
      </c>
      <c r="B53" s="7">
        <v>22027147</v>
      </c>
      <c r="C53" s="6" t="s">
        <v>5065</v>
      </c>
      <c r="D53" s="6" t="s">
        <v>1745</v>
      </c>
      <c r="E53" s="7" t="s">
        <v>31</v>
      </c>
      <c r="F53" s="7" t="s">
        <v>208</v>
      </c>
      <c r="G53" s="8" t="str">
        <f>VLOOKUP(B53,'[1]ds đẩy lên PM'!$B$4:$F$6819,5,0)</f>
        <v>Xuất sắc</v>
      </c>
      <c r="H53" s="8" t="s">
        <v>5218</v>
      </c>
      <c r="I53" s="60">
        <f>[2]Chuẩn!$M$55</f>
        <v>13500000</v>
      </c>
      <c r="J53" s="6" t="s">
        <v>5007</v>
      </c>
      <c r="K53" s="6" t="s">
        <v>5231</v>
      </c>
      <c r="L53" s="6" t="s">
        <v>5008</v>
      </c>
      <c r="M53" s="6"/>
    </row>
    <row r="54" spans="1:13" x14ac:dyDescent="0.2">
      <c r="A54" s="7">
        <f t="shared" si="2"/>
        <v>5</v>
      </c>
      <c r="B54" s="7">
        <v>22027182</v>
      </c>
      <c r="C54" s="6" t="s">
        <v>4840</v>
      </c>
      <c r="D54" s="6" t="s">
        <v>1263</v>
      </c>
      <c r="E54" s="7" t="s">
        <v>81</v>
      </c>
      <c r="F54" s="7" t="s">
        <v>861</v>
      </c>
      <c r="G54" s="8" t="str">
        <f>VLOOKUP(B54,'[1]ds đẩy lên PM'!$B$4:$F$6819,5,0)</f>
        <v>Xuất sắc</v>
      </c>
      <c r="H54" s="8" t="s">
        <v>5218</v>
      </c>
      <c r="I54" s="60">
        <f>[2]Chuẩn!$M$55</f>
        <v>13500000</v>
      </c>
      <c r="J54" s="6" t="s">
        <v>5007</v>
      </c>
      <c r="K54" s="6" t="s">
        <v>5231</v>
      </c>
      <c r="L54" s="6" t="s">
        <v>5008</v>
      </c>
      <c r="M54" s="6"/>
    </row>
    <row r="55" spans="1:13" x14ac:dyDescent="0.2">
      <c r="A55" s="7">
        <f t="shared" si="2"/>
        <v>6</v>
      </c>
      <c r="B55" s="7">
        <v>22027161</v>
      </c>
      <c r="C55" s="6" t="s">
        <v>5054</v>
      </c>
      <c r="D55" s="6" t="s">
        <v>1279</v>
      </c>
      <c r="E55" s="7" t="s">
        <v>22</v>
      </c>
      <c r="F55" s="7" t="s">
        <v>23</v>
      </c>
      <c r="G55" s="8" t="str">
        <f>VLOOKUP(B55,'[1]ds đẩy lên PM'!$B$4:$F$6819,5,0)</f>
        <v>Xuất sắc</v>
      </c>
      <c r="H55" s="8" t="s">
        <v>5218</v>
      </c>
      <c r="I55" s="60">
        <f>[2]Chuẩn!$M$55</f>
        <v>13500000</v>
      </c>
      <c r="J55" s="6" t="s">
        <v>5007</v>
      </c>
      <c r="K55" s="6" t="s">
        <v>5231</v>
      </c>
      <c r="L55" s="6" t="s">
        <v>5008</v>
      </c>
      <c r="M55" s="6"/>
    </row>
    <row r="56" spans="1:13" x14ac:dyDescent="0.2">
      <c r="A56" s="7">
        <f t="shared" si="2"/>
        <v>7</v>
      </c>
      <c r="B56" s="7">
        <v>22027100</v>
      </c>
      <c r="C56" s="6" t="s">
        <v>5048</v>
      </c>
      <c r="D56" s="6" t="s">
        <v>76</v>
      </c>
      <c r="E56" s="7" t="s">
        <v>81</v>
      </c>
      <c r="F56" s="7" t="s">
        <v>344</v>
      </c>
      <c r="G56" s="8" t="str">
        <f>VLOOKUP(B56,'[1]ds đẩy lên PM'!$B$4:$F$6819,5,0)</f>
        <v>Xuất sắc</v>
      </c>
      <c r="H56" s="8" t="s">
        <v>5218</v>
      </c>
      <c r="I56" s="60">
        <f>[2]Chuẩn!$M$55</f>
        <v>13500000</v>
      </c>
      <c r="J56" s="6" t="s">
        <v>5007</v>
      </c>
      <c r="K56" s="6" t="s">
        <v>5231</v>
      </c>
      <c r="L56" s="6" t="s">
        <v>5008</v>
      </c>
      <c r="M56" s="6"/>
    </row>
    <row r="57" spans="1:13" s="12" customFormat="1" x14ac:dyDescent="0.2">
      <c r="A57" s="10">
        <f t="shared" si="2"/>
        <v>8</v>
      </c>
      <c r="B57" s="10">
        <v>22027163</v>
      </c>
      <c r="C57" s="11" t="s">
        <v>5046</v>
      </c>
      <c r="D57" s="11" t="s">
        <v>1863</v>
      </c>
      <c r="E57" s="10" t="s">
        <v>81</v>
      </c>
      <c r="F57" s="10" t="s">
        <v>344</v>
      </c>
      <c r="G57" s="17" t="str">
        <f>VLOOKUP(B57,'[1]ds đẩy lên PM'!$B$4:$F$6819,5,0)</f>
        <v>Xuất sắc</v>
      </c>
      <c r="H57" s="17" t="s">
        <v>5218</v>
      </c>
      <c r="I57" s="70">
        <f>[2]Chuẩn!$M$55</f>
        <v>13500000</v>
      </c>
      <c r="J57" s="11" t="s">
        <v>5007</v>
      </c>
      <c r="K57" s="11" t="s">
        <v>5231</v>
      </c>
      <c r="L57" s="11" t="s">
        <v>5008</v>
      </c>
      <c r="M57" s="11"/>
    </row>
    <row r="58" spans="1:13" x14ac:dyDescent="0.2">
      <c r="A58" s="7">
        <f t="shared" si="2"/>
        <v>9</v>
      </c>
      <c r="B58" s="7">
        <v>22027159</v>
      </c>
      <c r="C58" s="6" t="s">
        <v>566</v>
      </c>
      <c r="D58" s="6" t="s">
        <v>281</v>
      </c>
      <c r="E58" s="7" t="s">
        <v>7</v>
      </c>
      <c r="F58" s="7" t="s">
        <v>133</v>
      </c>
      <c r="G58" s="8" t="str">
        <f>VLOOKUP(B58,'[1]ds đẩy lên PM'!$B$4:$F$6819,5,0)</f>
        <v>Xuất sắc</v>
      </c>
      <c r="H58" s="8" t="s">
        <v>5218</v>
      </c>
      <c r="I58" s="60"/>
      <c r="J58" s="6" t="s">
        <v>5007</v>
      </c>
      <c r="K58" s="6" t="s">
        <v>5231</v>
      </c>
      <c r="L58" s="6" t="s">
        <v>5008</v>
      </c>
      <c r="M58" s="6"/>
    </row>
    <row r="59" spans="1:13" x14ac:dyDescent="0.2">
      <c r="A59" s="7">
        <f t="shared" si="2"/>
        <v>10</v>
      </c>
      <c r="B59" s="7">
        <v>22027167</v>
      </c>
      <c r="C59" s="6" t="s">
        <v>5069</v>
      </c>
      <c r="D59" s="6" t="s">
        <v>1201</v>
      </c>
      <c r="E59" s="7" t="s">
        <v>31</v>
      </c>
      <c r="F59" s="7" t="s">
        <v>86</v>
      </c>
      <c r="G59" s="8" t="str">
        <f>VLOOKUP(B59,'[1]ds đẩy lên PM'!$B$4:$F$6819,5,0)</f>
        <v>Xuất sắc</v>
      </c>
      <c r="H59" s="8" t="s">
        <v>5218</v>
      </c>
      <c r="I59" s="60"/>
      <c r="J59" s="6" t="s">
        <v>5007</v>
      </c>
      <c r="K59" s="6" t="s">
        <v>5231</v>
      </c>
      <c r="L59" s="6" t="s">
        <v>5008</v>
      </c>
      <c r="M59" s="6"/>
    </row>
    <row r="60" spans="1:13" x14ac:dyDescent="0.2">
      <c r="A60" s="7">
        <f t="shared" si="2"/>
        <v>11</v>
      </c>
      <c r="B60" s="7">
        <v>22027110</v>
      </c>
      <c r="C60" s="6" t="s">
        <v>5045</v>
      </c>
      <c r="D60" s="6" t="s">
        <v>2784</v>
      </c>
      <c r="E60" s="7" t="s">
        <v>81</v>
      </c>
      <c r="F60" s="7" t="s">
        <v>392</v>
      </c>
      <c r="G60" s="8" t="str">
        <f>VLOOKUP(B60,'[1]ds đẩy lên PM'!$B$4:$F$6819,5,0)</f>
        <v>Xuất sắc</v>
      </c>
      <c r="H60" s="8" t="s">
        <v>5218</v>
      </c>
      <c r="I60" s="60"/>
      <c r="J60" s="6" t="s">
        <v>5007</v>
      </c>
      <c r="K60" s="6" t="s">
        <v>5231</v>
      </c>
      <c r="L60" s="6" t="s">
        <v>5008</v>
      </c>
      <c r="M60" s="6"/>
    </row>
    <row r="61" spans="1:13" x14ac:dyDescent="0.2">
      <c r="A61" s="7">
        <f t="shared" si="2"/>
        <v>12</v>
      </c>
      <c r="B61" s="7">
        <v>22027158</v>
      </c>
      <c r="C61" s="6" t="s">
        <v>5051</v>
      </c>
      <c r="D61" s="6" t="s">
        <v>1261</v>
      </c>
      <c r="E61" s="7" t="s">
        <v>429</v>
      </c>
      <c r="F61" s="7" t="s">
        <v>205</v>
      </c>
      <c r="G61" s="8" t="str">
        <f>VLOOKUP(B61,'[1]ds đẩy lên PM'!$B$4:$F$6819,5,0)</f>
        <v>Xuất sắc</v>
      </c>
      <c r="H61" s="8" t="s">
        <v>5217</v>
      </c>
      <c r="I61" s="60"/>
      <c r="J61" s="6" t="s">
        <v>5007</v>
      </c>
      <c r="K61" s="6" t="s">
        <v>5231</v>
      </c>
      <c r="L61" s="6" t="s">
        <v>5008</v>
      </c>
      <c r="M61" s="6"/>
    </row>
    <row r="62" spans="1:13" x14ac:dyDescent="0.2">
      <c r="A62" s="7">
        <f t="shared" si="2"/>
        <v>13</v>
      </c>
      <c r="B62" s="7">
        <v>22027181</v>
      </c>
      <c r="C62" s="6" t="s">
        <v>5064</v>
      </c>
      <c r="D62" s="6" t="s">
        <v>1934</v>
      </c>
      <c r="E62" s="7" t="s">
        <v>322</v>
      </c>
      <c r="F62" s="7" t="s">
        <v>205</v>
      </c>
      <c r="G62" s="8" t="str">
        <f>VLOOKUP(B62,'[1]ds đẩy lên PM'!$B$4:$F$6819,5,0)</f>
        <v>Xuất sắc</v>
      </c>
      <c r="H62" s="8" t="s">
        <v>5217</v>
      </c>
      <c r="I62" s="60"/>
      <c r="J62" s="6" t="s">
        <v>5007</v>
      </c>
      <c r="K62" s="6" t="s">
        <v>5231</v>
      </c>
      <c r="L62" s="6" t="s">
        <v>5008</v>
      </c>
      <c r="M62" s="6"/>
    </row>
    <row r="63" spans="1:13" x14ac:dyDescent="0.2">
      <c r="A63" s="7">
        <f t="shared" si="2"/>
        <v>14</v>
      </c>
      <c r="B63" s="7">
        <v>22027138</v>
      </c>
      <c r="C63" s="6" t="s">
        <v>3840</v>
      </c>
      <c r="D63" s="6" t="s">
        <v>172</v>
      </c>
      <c r="E63" s="7" t="s">
        <v>22</v>
      </c>
      <c r="F63" s="7" t="s">
        <v>47</v>
      </c>
      <c r="G63" s="8" t="str">
        <f>VLOOKUP(B63,'[1]ds đẩy lên PM'!$B$4:$F$6819,5,0)</f>
        <v>Xuất sắc</v>
      </c>
      <c r="H63" s="8" t="s">
        <v>5217</v>
      </c>
      <c r="I63" s="60"/>
      <c r="J63" s="6" t="s">
        <v>5007</v>
      </c>
      <c r="K63" s="6" t="s">
        <v>5231</v>
      </c>
      <c r="L63" s="6" t="s">
        <v>5008</v>
      </c>
      <c r="M63" s="6"/>
    </row>
    <row r="64" spans="1:13" x14ac:dyDescent="0.2">
      <c r="A64" s="7">
        <f t="shared" si="2"/>
        <v>15</v>
      </c>
      <c r="B64" s="7">
        <v>22027180</v>
      </c>
      <c r="C64" s="6" t="s">
        <v>3412</v>
      </c>
      <c r="D64" s="6" t="s">
        <v>1843</v>
      </c>
      <c r="E64" s="7" t="s">
        <v>429</v>
      </c>
      <c r="F64" s="7" t="s">
        <v>185</v>
      </c>
      <c r="G64" s="8" t="str">
        <f>VLOOKUP(B64,'[1]ds đẩy lên PM'!$B$4:$F$6819,5,0)</f>
        <v>Xuất sắc</v>
      </c>
      <c r="H64" s="8" t="s">
        <v>5217</v>
      </c>
      <c r="I64" s="60"/>
      <c r="J64" s="6" t="s">
        <v>5007</v>
      </c>
      <c r="K64" s="6" t="s">
        <v>5231</v>
      </c>
      <c r="L64" s="6" t="s">
        <v>5008</v>
      </c>
      <c r="M64" s="6"/>
    </row>
    <row r="65" spans="1:13" x14ac:dyDescent="0.2">
      <c r="A65" s="7">
        <f t="shared" si="2"/>
        <v>16</v>
      </c>
      <c r="B65" s="7">
        <v>22027152</v>
      </c>
      <c r="C65" s="6" t="s">
        <v>630</v>
      </c>
      <c r="D65" s="6" t="s">
        <v>1211</v>
      </c>
      <c r="E65" s="7" t="s">
        <v>81</v>
      </c>
      <c r="F65" s="7" t="s">
        <v>19</v>
      </c>
      <c r="G65" s="8" t="str">
        <f>VLOOKUP(B65,'[1]ds đẩy lên PM'!$B$4:$F$6819,5,0)</f>
        <v>Tốt</v>
      </c>
      <c r="H65" s="8" t="s">
        <v>5217</v>
      </c>
      <c r="I65" s="60"/>
      <c r="J65" s="6" t="s">
        <v>5007</v>
      </c>
      <c r="K65" s="6" t="s">
        <v>5231</v>
      </c>
      <c r="L65" s="6" t="s">
        <v>5008</v>
      </c>
      <c r="M65" s="6"/>
    </row>
    <row r="66" spans="1:13" x14ac:dyDescent="0.2">
      <c r="A66" s="7">
        <f t="shared" si="2"/>
        <v>17</v>
      </c>
      <c r="B66" s="7">
        <v>22027108</v>
      </c>
      <c r="C66" s="6" t="s">
        <v>696</v>
      </c>
      <c r="D66" s="6" t="s">
        <v>3364</v>
      </c>
      <c r="E66" s="7" t="s">
        <v>90</v>
      </c>
      <c r="F66" s="7" t="s">
        <v>259</v>
      </c>
      <c r="G66" s="8" t="str">
        <f>VLOOKUP(B66,'[1]ds đẩy lên PM'!$B$4:$F$6819,5,0)</f>
        <v>Tốt</v>
      </c>
      <c r="H66" s="8" t="s">
        <v>5217</v>
      </c>
      <c r="I66" s="60"/>
      <c r="J66" s="6" t="s">
        <v>5007</v>
      </c>
      <c r="K66" s="6" t="s">
        <v>5231</v>
      </c>
      <c r="L66" s="6" t="s">
        <v>5008</v>
      </c>
      <c r="M66" s="6"/>
    </row>
    <row r="67" spans="1:13" x14ac:dyDescent="0.2">
      <c r="A67" s="7">
        <f t="shared" si="2"/>
        <v>18</v>
      </c>
      <c r="B67" s="7">
        <v>22027175</v>
      </c>
      <c r="C67" s="6" t="s">
        <v>3316</v>
      </c>
      <c r="D67" s="6" t="s">
        <v>3265</v>
      </c>
      <c r="E67" s="7" t="s">
        <v>31</v>
      </c>
      <c r="F67" s="7" t="s">
        <v>393</v>
      </c>
      <c r="G67" s="8" t="str">
        <f>VLOOKUP(B67,'[1]ds đẩy lên PM'!$B$4:$F$6819,5,0)</f>
        <v>Xuất sắc</v>
      </c>
      <c r="H67" s="8" t="s">
        <v>5217</v>
      </c>
      <c r="I67" s="60"/>
      <c r="J67" s="6" t="s">
        <v>5007</v>
      </c>
      <c r="K67" s="6" t="s">
        <v>5231</v>
      </c>
      <c r="L67" s="6" t="s">
        <v>5008</v>
      </c>
      <c r="M67" s="6"/>
    </row>
    <row r="68" spans="1:13" x14ac:dyDescent="0.2">
      <c r="A68" s="7">
        <f t="shared" si="2"/>
        <v>19</v>
      </c>
      <c r="B68" s="7">
        <v>22027142</v>
      </c>
      <c r="C68" s="6" t="s">
        <v>1129</v>
      </c>
      <c r="D68" s="6" t="s">
        <v>3217</v>
      </c>
      <c r="E68" s="7" t="s">
        <v>7</v>
      </c>
      <c r="F68" s="7" t="s">
        <v>369</v>
      </c>
      <c r="G68" s="8" t="str">
        <f>VLOOKUP(B68,'[1]ds đẩy lên PM'!$B$4:$F$6819,5,0)</f>
        <v>Xuất sắc</v>
      </c>
      <c r="H68" s="8" t="s">
        <v>5217</v>
      </c>
      <c r="I68" s="60"/>
      <c r="J68" s="6" t="s">
        <v>5007</v>
      </c>
      <c r="K68" s="6" t="s">
        <v>5231</v>
      </c>
      <c r="L68" s="6" t="s">
        <v>5008</v>
      </c>
      <c r="M68" s="6"/>
    </row>
    <row r="69" spans="1:13" x14ac:dyDescent="0.2">
      <c r="A69" s="7">
        <f t="shared" si="2"/>
        <v>20</v>
      </c>
      <c r="B69" s="7">
        <v>22027137</v>
      </c>
      <c r="C69" s="6" t="s">
        <v>1417</v>
      </c>
      <c r="D69" s="6" t="s">
        <v>4356</v>
      </c>
      <c r="E69" s="7" t="s">
        <v>90</v>
      </c>
      <c r="F69" s="7" t="s">
        <v>137</v>
      </c>
      <c r="G69" s="8" t="str">
        <f>VLOOKUP(B69,'[1]ds đẩy lên PM'!$B$4:$F$6819,5,0)</f>
        <v>Xuất sắc</v>
      </c>
      <c r="H69" s="8" t="s">
        <v>5217</v>
      </c>
      <c r="I69" s="60"/>
      <c r="J69" s="6" t="s">
        <v>5007</v>
      </c>
      <c r="K69" s="6" t="s">
        <v>5231</v>
      </c>
      <c r="L69" s="6" t="s">
        <v>5008</v>
      </c>
      <c r="M69" s="6"/>
    </row>
    <row r="70" spans="1:13" x14ac:dyDescent="0.2">
      <c r="A70" s="7">
        <f t="shared" si="2"/>
        <v>21</v>
      </c>
      <c r="B70" s="7">
        <v>22027145</v>
      </c>
      <c r="C70" s="6" t="s">
        <v>131</v>
      </c>
      <c r="D70" s="6" t="s">
        <v>3000</v>
      </c>
      <c r="E70" s="7" t="s">
        <v>81</v>
      </c>
      <c r="F70" s="7" t="s">
        <v>106</v>
      </c>
      <c r="G70" s="8" t="str">
        <f>VLOOKUP(B70,'[1]ds đẩy lên PM'!$B$4:$F$6819,5,0)</f>
        <v>Xuất sắc</v>
      </c>
      <c r="H70" s="8" t="s">
        <v>5217</v>
      </c>
      <c r="I70" s="60"/>
      <c r="J70" s="6" t="s">
        <v>5007</v>
      </c>
      <c r="K70" s="6" t="s">
        <v>5231</v>
      </c>
      <c r="L70" s="6" t="s">
        <v>5008</v>
      </c>
      <c r="M70" s="6"/>
    </row>
    <row r="71" spans="1:13" x14ac:dyDescent="0.2">
      <c r="A71" s="7">
        <f t="shared" si="2"/>
        <v>22</v>
      </c>
      <c r="B71" s="7">
        <v>22027168</v>
      </c>
      <c r="C71" s="6" t="s">
        <v>5061</v>
      </c>
      <c r="D71" s="6" t="s">
        <v>5062</v>
      </c>
      <c r="E71" s="7" t="s">
        <v>100</v>
      </c>
      <c r="F71" s="7" t="s">
        <v>106</v>
      </c>
      <c r="G71" s="8" t="str">
        <f>VLOOKUP(B71,'[1]ds đẩy lên PM'!$B$4:$F$6819,5,0)</f>
        <v>Tốt</v>
      </c>
      <c r="H71" s="8" t="s">
        <v>5217</v>
      </c>
      <c r="I71" s="60"/>
      <c r="J71" s="6" t="s">
        <v>5007</v>
      </c>
      <c r="K71" s="6" t="s">
        <v>5231</v>
      </c>
      <c r="L71" s="6" t="s">
        <v>5008</v>
      </c>
      <c r="M71" s="6"/>
    </row>
    <row r="72" spans="1:13" x14ac:dyDescent="0.2">
      <c r="A72" s="7">
        <f t="shared" si="2"/>
        <v>23</v>
      </c>
      <c r="B72" s="7">
        <v>22027115</v>
      </c>
      <c r="C72" s="6" t="s">
        <v>1527</v>
      </c>
      <c r="D72" s="6" t="s">
        <v>5057</v>
      </c>
      <c r="E72" s="7" t="s">
        <v>435</v>
      </c>
      <c r="F72" s="7" t="s">
        <v>106</v>
      </c>
      <c r="G72" s="8" t="str">
        <f>VLOOKUP(B72,'[1]ds đẩy lên PM'!$B$4:$F$6819,5,0)</f>
        <v>Tốt</v>
      </c>
      <c r="H72" s="8" t="s">
        <v>5217</v>
      </c>
      <c r="I72" s="60"/>
      <c r="J72" s="6" t="s">
        <v>5007</v>
      </c>
      <c r="K72" s="6" t="s">
        <v>5231</v>
      </c>
      <c r="L72" s="6" t="s">
        <v>5008</v>
      </c>
      <c r="M72" s="6"/>
    </row>
    <row r="73" spans="1:13" x14ac:dyDescent="0.2">
      <c r="A73" s="7">
        <f t="shared" si="2"/>
        <v>24</v>
      </c>
      <c r="B73" s="7">
        <v>22027164</v>
      </c>
      <c r="C73" s="6" t="s">
        <v>3403</v>
      </c>
      <c r="D73" s="6" t="s">
        <v>269</v>
      </c>
      <c r="E73" s="7" t="s">
        <v>31</v>
      </c>
      <c r="F73" s="7" t="s">
        <v>573</v>
      </c>
      <c r="G73" s="8" t="str">
        <f>VLOOKUP(B73,'[1]ds đẩy lên PM'!$B$4:$F$6819,5,0)</f>
        <v>Tốt</v>
      </c>
      <c r="H73" s="8" t="s">
        <v>5217</v>
      </c>
      <c r="I73" s="60"/>
      <c r="J73" s="6" t="s">
        <v>5007</v>
      </c>
      <c r="K73" s="6" t="s">
        <v>5231</v>
      </c>
      <c r="L73" s="6" t="s">
        <v>5008</v>
      </c>
      <c r="M73" s="6"/>
    </row>
    <row r="74" spans="1:13" x14ac:dyDescent="0.2">
      <c r="A74" s="7">
        <f t="shared" si="2"/>
        <v>25</v>
      </c>
      <c r="B74" s="7">
        <v>22027122</v>
      </c>
      <c r="C74" s="6" t="s">
        <v>5058</v>
      </c>
      <c r="D74" s="6" t="s">
        <v>1216</v>
      </c>
      <c r="E74" s="7" t="s">
        <v>59</v>
      </c>
      <c r="F74" s="7" t="s">
        <v>190</v>
      </c>
      <c r="G74" s="8" t="str">
        <f>VLOOKUP(B74,'[1]ds đẩy lên PM'!$B$4:$F$6819,5,0)</f>
        <v>Xuất sắc</v>
      </c>
      <c r="H74" s="8" t="s">
        <v>5217</v>
      </c>
      <c r="I74" s="60"/>
      <c r="J74" s="6" t="s">
        <v>5007</v>
      </c>
      <c r="K74" s="6" t="s">
        <v>5231</v>
      </c>
      <c r="L74" s="6" t="s">
        <v>5008</v>
      </c>
      <c r="M74" s="6"/>
    </row>
    <row r="75" spans="1:13" x14ac:dyDescent="0.2">
      <c r="A75" s="7">
        <f t="shared" si="2"/>
        <v>26</v>
      </c>
      <c r="B75" s="7">
        <v>22027120</v>
      </c>
      <c r="C75" s="6" t="s">
        <v>5067</v>
      </c>
      <c r="D75" s="6" t="s">
        <v>2768</v>
      </c>
      <c r="E75" s="7" t="s">
        <v>59</v>
      </c>
      <c r="F75" s="7" t="s">
        <v>190</v>
      </c>
      <c r="G75" s="8" t="str">
        <f>VLOOKUP(B75,'[1]ds đẩy lên PM'!$B$4:$F$6819,5,0)</f>
        <v>Tốt</v>
      </c>
      <c r="H75" s="8" t="s">
        <v>5217</v>
      </c>
      <c r="I75" s="60"/>
      <c r="J75" s="6" t="s">
        <v>5007</v>
      </c>
      <c r="K75" s="6" t="s">
        <v>5231</v>
      </c>
      <c r="L75" s="6" t="s">
        <v>5008</v>
      </c>
      <c r="M75" s="6"/>
    </row>
    <row r="76" spans="1:13" x14ac:dyDescent="0.2">
      <c r="A76" s="7">
        <f t="shared" si="2"/>
        <v>27</v>
      </c>
      <c r="B76" s="7">
        <v>22027121</v>
      </c>
      <c r="C76" s="6" t="s">
        <v>3938</v>
      </c>
      <c r="D76" s="6" t="s">
        <v>2805</v>
      </c>
      <c r="E76" s="7" t="s">
        <v>31</v>
      </c>
      <c r="F76" s="7" t="s">
        <v>189</v>
      </c>
      <c r="G76" s="8" t="str">
        <f>VLOOKUP(B76,'[1]ds đẩy lên PM'!$B$4:$F$6819,5,0)</f>
        <v>Tốt</v>
      </c>
      <c r="H76" s="8" t="s">
        <v>5219</v>
      </c>
      <c r="I76" s="60"/>
      <c r="J76" s="6" t="s">
        <v>5007</v>
      </c>
      <c r="K76" s="6" t="s">
        <v>5231</v>
      </c>
      <c r="L76" s="6" t="s">
        <v>5008</v>
      </c>
      <c r="M76" s="6"/>
    </row>
    <row r="77" spans="1:13" x14ac:dyDescent="0.2">
      <c r="A77" s="7">
        <f t="shared" si="2"/>
        <v>28</v>
      </c>
      <c r="B77" s="7">
        <v>22027165</v>
      </c>
      <c r="C77" s="6" t="s">
        <v>4895</v>
      </c>
      <c r="D77" s="6" t="s">
        <v>321</v>
      </c>
      <c r="E77" s="7" t="s">
        <v>435</v>
      </c>
      <c r="F77" s="7" t="s">
        <v>510</v>
      </c>
      <c r="G77" s="8" t="str">
        <f>VLOOKUP(B77,'[1]ds đẩy lên PM'!$B$4:$F$6819,5,0)</f>
        <v>Tốt</v>
      </c>
      <c r="H77" s="8" t="s">
        <v>5219</v>
      </c>
      <c r="I77" s="60"/>
      <c r="J77" s="6" t="s">
        <v>5007</v>
      </c>
      <c r="K77" s="6" t="s">
        <v>5231</v>
      </c>
      <c r="L77" s="6" t="s">
        <v>5008</v>
      </c>
      <c r="M77" s="6"/>
    </row>
    <row r="78" spans="1:13" x14ac:dyDescent="0.2">
      <c r="A78" s="7">
        <f t="shared" si="2"/>
        <v>29</v>
      </c>
      <c r="B78" s="7">
        <v>22027156</v>
      </c>
      <c r="C78" s="6" t="s">
        <v>5068</v>
      </c>
      <c r="D78" s="6" t="s">
        <v>2991</v>
      </c>
      <c r="E78" s="7" t="s">
        <v>59</v>
      </c>
      <c r="F78" s="7" t="s">
        <v>234</v>
      </c>
      <c r="G78" s="8" t="str">
        <f>VLOOKUP(B78,'[1]ds đẩy lên PM'!$B$4:$F$6819,5,0)</f>
        <v>Xuất sắc</v>
      </c>
      <c r="H78" s="8" t="s">
        <v>5219</v>
      </c>
      <c r="I78" s="60"/>
      <c r="J78" s="6" t="s">
        <v>5007</v>
      </c>
      <c r="K78" s="6" t="s">
        <v>5231</v>
      </c>
      <c r="L78" s="6" t="s">
        <v>5008</v>
      </c>
      <c r="M78" s="6"/>
    </row>
    <row r="79" spans="1:13" x14ac:dyDescent="0.2">
      <c r="A79" s="7">
        <f t="shared" si="2"/>
        <v>30</v>
      </c>
      <c r="B79" s="7">
        <v>22027160</v>
      </c>
      <c r="C79" s="6" t="s">
        <v>5047</v>
      </c>
      <c r="D79" s="6" t="s">
        <v>3110</v>
      </c>
      <c r="E79" s="7" t="s">
        <v>31</v>
      </c>
      <c r="F79" s="7" t="s">
        <v>15</v>
      </c>
      <c r="G79" s="8" t="str">
        <f>VLOOKUP(B79,'[1]ds đẩy lên PM'!$B$4:$F$6819,5,0)</f>
        <v>Khá</v>
      </c>
      <c r="H79" s="8" t="s">
        <v>5219</v>
      </c>
      <c r="I79" s="60"/>
      <c r="J79" s="6" t="s">
        <v>5007</v>
      </c>
      <c r="K79" s="6" t="s">
        <v>5231</v>
      </c>
      <c r="L79" s="6" t="s">
        <v>5008</v>
      </c>
      <c r="M79" s="6"/>
    </row>
    <row r="80" spans="1:13" x14ac:dyDescent="0.2">
      <c r="A80" s="7">
        <f t="shared" si="2"/>
        <v>31</v>
      </c>
      <c r="B80" s="7">
        <v>22027178</v>
      </c>
      <c r="C80" s="6" t="s">
        <v>4380</v>
      </c>
      <c r="D80" s="6" t="s">
        <v>3197</v>
      </c>
      <c r="E80" s="7" t="s">
        <v>440</v>
      </c>
      <c r="F80" s="7" t="s">
        <v>218</v>
      </c>
      <c r="G80" s="8" t="str">
        <f>VLOOKUP(B80,'[1]ds đẩy lên PM'!$B$4:$F$6819,5,0)</f>
        <v>Tốt</v>
      </c>
      <c r="H80" s="8" t="s">
        <v>5219</v>
      </c>
      <c r="I80" s="60"/>
      <c r="J80" s="6" t="s">
        <v>5007</v>
      </c>
      <c r="K80" s="6" t="s">
        <v>5231</v>
      </c>
      <c r="L80" s="6" t="s">
        <v>5008</v>
      </c>
      <c r="M80" s="6"/>
    </row>
    <row r="81" spans="1:13" x14ac:dyDescent="0.2">
      <c r="A81" s="7">
        <f t="shared" si="2"/>
        <v>32</v>
      </c>
      <c r="B81" s="7">
        <v>22027114</v>
      </c>
      <c r="C81" s="6" t="s">
        <v>4958</v>
      </c>
      <c r="D81" s="6" t="s">
        <v>123</v>
      </c>
      <c r="E81" s="7" t="s">
        <v>81</v>
      </c>
      <c r="F81" s="7" t="s">
        <v>153</v>
      </c>
      <c r="G81" s="8" t="str">
        <f>VLOOKUP(B81,'[1]ds đẩy lên PM'!$B$4:$F$6819,5,0)</f>
        <v>Xuất sắc</v>
      </c>
      <c r="H81" s="8" t="s">
        <v>5219</v>
      </c>
      <c r="I81" s="60"/>
      <c r="J81" s="6" t="s">
        <v>5007</v>
      </c>
      <c r="K81" s="6" t="s">
        <v>5231</v>
      </c>
      <c r="L81" s="6" t="s">
        <v>5008</v>
      </c>
      <c r="M81" s="6"/>
    </row>
    <row r="82" spans="1:13" x14ac:dyDescent="0.2">
      <c r="A82" s="7">
        <f t="shared" si="2"/>
        <v>33</v>
      </c>
      <c r="B82" s="7">
        <v>22027107</v>
      </c>
      <c r="C82" s="6" t="s">
        <v>5052</v>
      </c>
      <c r="D82" s="6" t="s">
        <v>1258</v>
      </c>
      <c r="E82" s="7" t="s">
        <v>31</v>
      </c>
      <c r="F82" s="7" t="s">
        <v>334</v>
      </c>
      <c r="G82" s="8" t="str">
        <f>VLOOKUP(B82,'[1]ds đẩy lên PM'!$B$4:$F$6819,5,0)</f>
        <v>Tốt</v>
      </c>
      <c r="H82" s="8" t="s">
        <v>5219</v>
      </c>
      <c r="I82" s="60"/>
      <c r="J82" s="6" t="s">
        <v>5007</v>
      </c>
      <c r="K82" s="6" t="s">
        <v>5231</v>
      </c>
      <c r="L82" s="6" t="s">
        <v>5008</v>
      </c>
      <c r="M82" s="6"/>
    </row>
    <row r="83" spans="1:13" x14ac:dyDescent="0.2">
      <c r="A83" s="7">
        <f t="shared" si="2"/>
        <v>34</v>
      </c>
      <c r="B83" s="7">
        <v>22027179</v>
      </c>
      <c r="C83" s="6" t="s">
        <v>5053</v>
      </c>
      <c r="D83" s="6" t="s">
        <v>1041</v>
      </c>
      <c r="E83" s="7" t="s">
        <v>7</v>
      </c>
      <c r="F83" s="7" t="s">
        <v>648</v>
      </c>
      <c r="G83" s="8" t="str">
        <f>VLOOKUP(B83,'[1]ds đẩy lên PM'!$B$4:$F$6819,5,0)</f>
        <v>Xuất sắc</v>
      </c>
      <c r="H83" s="8" t="s">
        <v>5219</v>
      </c>
      <c r="I83" s="60"/>
      <c r="J83" s="6" t="s">
        <v>5007</v>
      </c>
      <c r="K83" s="6" t="s">
        <v>5231</v>
      </c>
      <c r="L83" s="6" t="s">
        <v>5008</v>
      </c>
      <c r="M83" s="6"/>
    </row>
    <row r="84" spans="1:13" x14ac:dyDescent="0.2">
      <c r="A84" s="7">
        <f t="shared" si="2"/>
        <v>35</v>
      </c>
      <c r="B84" s="7">
        <v>22027109</v>
      </c>
      <c r="C84" s="6" t="s">
        <v>5071</v>
      </c>
      <c r="D84" s="6" t="s">
        <v>4174</v>
      </c>
      <c r="E84" s="7" t="s">
        <v>100</v>
      </c>
      <c r="F84" s="7" t="s">
        <v>300</v>
      </c>
      <c r="G84" s="8" t="str">
        <f>VLOOKUP(B84,'[1]ds đẩy lên PM'!$B$4:$F$6819,5,0)</f>
        <v>Tốt</v>
      </c>
      <c r="H84" s="8" t="s">
        <v>5219</v>
      </c>
      <c r="I84" s="60"/>
      <c r="J84" s="6" t="s">
        <v>5007</v>
      </c>
      <c r="K84" s="6" t="s">
        <v>5231</v>
      </c>
      <c r="L84" s="6" t="s">
        <v>5008</v>
      </c>
      <c r="M84" s="6"/>
    </row>
    <row r="85" spans="1:13" x14ac:dyDescent="0.2">
      <c r="A85" s="7">
        <f t="shared" si="2"/>
        <v>36</v>
      </c>
      <c r="B85" s="7">
        <v>22027146</v>
      </c>
      <c r="C85" s="6" t="s">
        <v>5055</v>
      </c>
      <c r="D85" s="6" t="s">
        <v>368</v>
      </c>
      <c r="E85" s="7" t="s">
        <v>284</v>
      </c>
      <c r="F85" s="7" t="s">
        <v>939</v>
      </c>
      <c r="G85" s="8" t="str">
        <f>VLOOKUP(B85,'[1]ds đẩy lên PM'!$B$4:$F$6819,5,0)</f>
        <v>Tốt</v>
      </c>
      <c r="H85" s="8" t="s">
        <v>5219</v>
      </c>
      <c r="I85" s="60"/>
      <c r="J85" s="6" t="s">
        <v>5007</v>
      </c>
      <c r="K85" s="6" t="s">
        <v>5231</v>
      </c>
      <c r="L85" s="6" t="s">
        <v>5008</v>
      </c>
      <c r="M85" s="6"/>
    </row>
    <row r="86" spans="1:13" x14ac:dyDescent="0.2">
      <c r="A86" s="7">
        <f t="shared" si="2"/>
        <v>37</v>
      </c>
      <c r="B86" s="7">
        <v>22027170</v>
      </c>
      <c r="C86" s="6" t="s">
        <v>5060</v>
      </c>
      <c r="D86" s="6" t="s">
        <v>1932</v>
      </c>
      <c r="E86" s="7" t="s">
        <v>90</v>
      </c>
      <c r="F86" s="7" t="s">
        <v>632</v>
      </c>
      <c r="G86" s="8" t="str">
        <f>VLOOKUP(B86,'[1]ds đẩy lên PM'!$B$4:$F$6819,5,0)</f>
        <v>Tốt</v>
      </c>
      <c r="H86" s="8" t="s">
        <v>5219</v>
      </c>
      <c r="I86" s="60"/>
      <c r="J86" s="6" t="s">
        <v>5007</v>
      </c>
      <c r="K86" s="6" t="s">
        <v>5231</v>
      </c>
      <c r="L86" s="6" t="s">
        <v>5008</v>
      </c>
      <c r="M86" s="6"/>
    </row>
    <row r="87" spans="1:13" x14ac:dyDescent="0.2">
      <c r="A87" s="7">
        <f t="shared" si="2"/>
        <v>38</v>
      </c>
      <c r="B87" s="7">
        <v>22027157</v>
      </c>
      <c r="C87" s="6" t="s">
        <v>5070</v>
      </c>
      <c r="D87" s="6" t="s">
        <v>3256</v>
      </c>
      <c r="E87" s="7" t="s">
        <v>284</v>
      </c>
      <c r="F87" s="7" t="s">
        <v>1347</v>
      </c>
      <c r="G87" s="8" t="str">
        <f>VLOOKUP(B87,'[1]ds đẩy lên PM'!$B$4:$F$6819,5,0)</f>
        <v>Tốt</v>
      </c>
      <c r="H87" s="8" t="s">
        <v>5219</v>
      </c>
      <c r="I87" s="60"/>
      <c r="J87" s="6" t="s">
        <v>5007</v>
      </c>
      <c r="K87" s="6" t="s">
        <v>5231</v>
      </c>
      <c r="L87" s="6" t="s">
        <v>5008</v>
      </c>
      <c r="M87" s="6"/>
    </row>
    <row r="88" spans="1:13" x14ac:dyDescent="0.2">
      <c r="A88" s="7">
        <f t="shared" si="2"/>
        <v>39</v>
      </c>
      <c r="B88" s="7">
        <v>22027131</v>
      </c>
      <c r="C88" s="6" t="s">
        <v>5066</v>
      </c>
      <c r="D88" s="6" t="s">
        <v>387</v>
      </c>
      <c r="E88" s="7" t="s">
        <v>81</v>
      </c>
      <c r="F88" s="7" t="s">
        <v>52</v>
      </c>
      <c r="G88" s="8" t="str">
        <f>VLOOKUP(B88,'[1]ds đẩy lên PM'!$B$4:$F$6819,5,0)</f>
        <v>Tốt</v>
      </c>
      <c r="H88" s="8" t="s">
        <v>5219</v>
      </c>
      <c r="I88" s="60"/>
      <c r="J88" s="6" t="s">
        <v>5007</v>
      </c>
      <c r="K88" s="6" t="s">
        <v>5231</v>
      </c>
      <c r="L88" s="6" t="s">
        <v>5008</v>
      </c>
      <c r="M88" s="6"/>
    </row>
    <row r="89" spans="1:13" x14ac:dyDescent="0.2">
      <c r="A89" s="7">
        <f t="shared" si="2"/>
        <v>40</v>
      </c>
      <c r="B89" s="7">
        <v>22027155</v>
      </c>
      <c r="C89" s="6" t="s">
        <v>1134</v>
      </c>
      <c r="D89" s="6" t="s">
        <v>30</v>
      </c>
      <c r="E89" s="7" t="s">
        <v>284</v>
      </c>
      <c r="F89" s="7" t="s">
        <v>198</v>
      </c>
      <c r="G89" s="8" t="str">
        <f>VLOOKUP(B89,'[1]ds đẩy lên PM'!$B$4:$F$6819,5,0)</f>
        <v>Xuất sắc</v>
      </c>
      <c r="H89" s="8" t="s">
        <v>5219</v>
      </c>
      <c r="I89" s="60"/>
      <c r="J89" s="6" t="s">
        <v>5007</v>
      </c>
      <c r="K89" s="6" t="s">
        <v>5231</v>
      </c>
      <c r="L89" s="6" t="s">
        <v>5008</v>
      </c>
      <c r="M89" s="6"/>
    </row>
    <row r="90" spans="1:13" x14ac:dyDescent="0.2">
      <c r="A90" s="7">
        <f t="shared" si="2"/>
        <v>41</v>
      </c>
      <c r="B90" s="7">
        <v>22027129</v>
      </c>
      <c r="C90" s="6" t="s">
        <v>245</v>
      </c>
      <c r="D90" s="6" t="s">
        <v>3364</v>
      </c>
      <c r="E90" s="7" t="s">
        <v>435</v>
      </c>
      <c r="F90" s="7" t="s">
        <v>263</v>
      </c>
      <c r="G90" s="8" t="str">
        <f>VLOOKUP(B90,'[1]ds đẩy lên PM'!$B$4:$F$6819,5,0)</f>
        <v>Khá</v>
      </c>
      <c r="H90" s="8" t="s">
        <v>5219</v>
      </c>
      <c r="I90" s="60"/>
      <c r="J90" s="6" t="s">
        <v>5007</v>
      </c>
      <c r="K90" s="6" t="s">
        <v>5231</v>
      </c>
      <c r="L90" s="6" t="s">
        <v>5008</v>
      </c>
      <c r="M90" s="6"/>
    </row>
    <row r="91" spans="1:13" x14ac:dyDescent="0.2">
      <c r="A91" s="7">
        <f t="shared" si="2"/>
        <v>42</v>
      </c>
      <c r="B91" s="7">
        <v>22027124</v>
      </c>
      <c r="C91" s="6" t="s">
        <v>5049</v>
      </c>
      <c r="D91" s="6" t="s">
        <v>3293</v>
      </c>
      <c r="E91" s="7" t="s">
        <v>429</v>
      </c>
      <c r="F91" s="7" t="s">
        <v>204</v>
      </c>
      <c r="G91" s="8" t="str">
        <f>VLOOKUP(B91,'[1]ds đẩy lên PM'!$B$4:$F$6819,5,0)</f>
        <v>Khá</v>
      </c>
      <c r="H91" s="8" t="s">
        <v>5219</v>
      </c>
      <c r="I91" s="60"/>
      <c r="J91" s="6" t="s">
        <v>5007</v>
      </c>
      <c r="K91" s="6" t="s">
        <v>5231</v>
      </c>
      <c r="L91" s="6" t="s">
        <v>5008</v>
      </c>
      <c r="M91" s="6"/>
    </row>
    <row r="92" spans="1:13" x14ac:dyDescent="0.2">
      <c r="A92" s="7">
        <f t="shared" si="2"/>
        <v>43</v>
      </c>
      <c r="B92" s="7">
        <v>22027171</v>
      </c>
      <c r="C92" s="6" t="s">
        <v>5056</v>
      </c>
      <c r="D92" s="6" t="s">
        <v>3567</v>
      </c>
      <c r="E92" s="7" t="s">
        <v>284</v>
      </c>
      <c r="F92" s="7" t="s">
        <v>204</v>
      </c>
      <c r="G92" s="8" t="str">
        <f>VLOOKUP(B92,'[1]ds đẩy lên PM'!$B$4:$F$6819,5,0)</f>
        <v>Tốt</v>
      </c>
      <c r="H92" s="8" t="s">
        <v>5219</v>
      </c>
      <c r="I92" s="60"/>
      <c r="J92" s="6" t="s">
        <v>5007</v>
      </c>
      <c r="K92" s="6" t="s">
        <v>5231</v>
      </c>
      <c r="L92" s="6" t="s">
        <v>5008</v>
      </c>
      <c r="M92" s="6"/>
    </row>
    <row r="93" spans="1:13" x14ac:dyDescent="0.2">
      <c r="A93" s="7"/>
      <c r="B93" s="7"/>
      <c r="C93" s="6"/>
      <c r="D93" s="6"/>
      <c r="E93" s="7"/>
      <c r="F93" s="7"/>
      <c r="G93" s="8"/>
      <c r="H93" s="8"/>
      <c r="I93" s="64">
        <f>SUM(I50:I92)</f>
        <v>108000000</v>
      </c>
      <c r="J93" s="6"/>
      <c r="K93" s="6"/>
      <c r="L93" s="6"/>
      <c r="M93" s="6"/>
    </row>
    <row r="94" spans="1:13" x14ac:dyDescent="0.2">
      <c r="A94" s="7">
        <f>A92+1</f>
        <v>44</v>
      </c>
      <c r="B94" s="7">
        <v>22027111</v>
      </c>
      <c r="C94" s="6" t="s">
        <v>5050</v>
      </c>
      <c r="D94" s="6" t="s">
        <v>1936</v>
      </c>
      <c r="E94" s="15" t="s">
        <v>13</v>
      </c>
      <c r="F94" s="7" t="s">
        <v>648</v>
      </c>
      <c r="G94" s="8" t="str">
        <f>VLOOKUP(B94,'[1]ds đẩy lên PM'!$B$4:$F$6819,5,0)</f>
        <v>Khá</v>
      </c>
      <c r="H94" s="8" t="s">
        <v>5220</v>
      </c>
      <c r="I94" s="60"/>
      <c r="J94" s="6" t="s">
        <v>5007</v>
      </c>
      <c r="K94" s="6"/>
      <c r="L94" s="6" t="s">
        <v>5008</v>
      </c>
      <c r="M94" s="6"/>
    </row>
    <row r="95" spans="1:13" x14ac:dyDescent="0.2">
      <c r="A95" s="7"/>
      <c r="B95" s="7"/>
      <c r="C95" s="6"/>
      <c r="D95" s="6"/>
      <c r="E95" s="7"/>
      <c r="F95" s="7"/>
      <c r="G95" s="8"/>
      <c r="H95" s="8"/>
      <c r="I95" s="60"/>
      <c r="J95" s="6"/>
      <c r="K95" s="6"/>
      <c r="L95" s="6"/>
      <c r="M95" s="6"/>
    </row>
    <row r="96" spans="1:13" x14ac:dyDescent="0.2">
      <c r="A96" s="7">
        <f>A95+1</f>
        <v>1</v>
      </c>
      <c r="B96" s="7">
        <v>23021412</v>
      </c>
      <c r="C96" s="6" t="s">
        <v>5084</v>
      </c>
      <c r="D96" s="6" t="s">
        <v>4757</v>
      </c>
      <c r="E96" s="7" t="s">
        <v>94</v>
      </c>
      <c r="F96" s="7" t="s">
        <v>306</v>
      </c>
      <c r="G96" s="8" t="str">
        <f>VLOOKUP(B96,'[1]ds đẩy lên PM'!$B$4:$F$6819,5,0)</f>
        <v>Xuất sắc</v>
      </c>
      <c r="H96" s="8" t="s">
        <v>5218</v>
      </c>
      <c r="I96" s="60">
        <f>[2]Chuẩn!$M$56</f>
        <v>18000000</v>
      </c>
      <c r="J96" s="6" t="s">
        <v>5007</v>
      </c>
      <c r="K96" s="6" t="s">
        <v>5231</v>
      </c>
      <c r="L96" s="6" t="s">
        <v>5008</v>
      </c>
      <c r="M96" s="6"/>
    </row>
    <row r="97" spans="1:13" x14ac:dyDescent="0.2">
      <c r="A97" s="7">
        <f>A96+1</f>
        <v>2</v>
      </c>
      <c r="B97" s="7">
        <v>23021410</v>
      </c>
      <c r="C97" s="6" t="s">
        <v>4214</v>
      </c>
      <c r="D97" s="6" t="s">
        <v>524</v>
      </c>
      <c r="E97" s="7" t="s">
        <v>100</v>
      </c>
      <c r="F97" s="7" t="s">
        <v>128</v>
      </c>
      <c r="G97" s="8" t="str">
        <f>VLOOKUP(B97,'[1]ds đẩy lên PM'!$B$4:$F$6819,5,0)</f>
        <v>Xuất sắc</v>
      </c>
      <c r="H97" s="8" t="s">
        <v>5218</v>
      </c>
      <c r="I97" s="60">
        <f>[2]Chuẩn!$M$56</f>
        <v>18000000</v>
      </c>
      <c r="J97" s="6" t="s">
        <v>5007</v>
      </c>
      <c r="K97" s="6" t="s">
        <v>5231</v>
      </c>
      <c r="L97" s="6" t="s">
        <v>5008</v>
      </c>
      <c r="M97" s="6"/>
    </row>
    <row r="98" spans="1:13" x14ac:dyDescent="0.2">
      <c r="A98" s="7">
        <f t="shared" ref="A98:A130" si="3">A97+1</f>
        <v>3</v>
      </c>
      <c r="B98" s="7">
        <v>23021447</v>
      </c>
      <c r="C98" s="6" t="s">
        <v>5099</v>
      </c>
      <c r="D98" s="6" t="s">
        <v>1990</v>
      </c>
      <c r="E98" s="7" t="s">
        <v>59</v>
      </c>
      <c r="F98" s="7" t="s">
        <v>432</v>
      </c>
      <c r="G98" s="8" t="str">
        <f>VLOOKUP(B98,'[1]ds đẩy lên PM'!$B$4:$F$6819,5,0)</f>
        <v>Tốt</v>
      </c>
      <c r="H98" s="8" t="s">
        <v>5217</v>
      </c>
      <c r="I98" s="60">
        <f>[2]Chuẩn!$N$56</f>
        <v>17500000</v>
      </c>
      <c r="J98" s="6" t="s">
        <v>5007</v>
      </c>
      <c r="K98" s="6" t="s">
        <v>5231</v>
      </c>
      <c r="L98" s="6" t="s">
        <v>5008</v>
      </c>
      <c r="M98" s="6"/>
    </row>
    <row r="99" spans="1:13" x14ac:dyDescent="0.2">
      <c r="A99" s="7">
        <f t="shared" si="3"/>
        <v>4</v>
      </c>
      <c r="B99" s="7">
        <v>23021418</v>
      </c>
      <c r="C99" s="6" t="s">
        <v>5087</v>
      </c>
      <c r="D99" s="6" t="s">
        <v>3626</v>
      </c>
      <c r="E99" s="7" t="s">
        <v>322</v>
      </c>
      <c r="F99" s="7" t="s">
        <v>558</v>
      </c>
      <c r="G99" s="8" t="str">
        <f>VLOOKUP(B99,'[1]ds đẩy lên PM'!$B$4:$F$6819,5,0)</f>
        <v>Xuất sắc</v>
      </c>
      <c r="H99" s="8" t="s">
        <v>5217</v>
      </c>
      <c r="I99" s="60">
        <f>[2]Chuẩn!$N$56</f>
        <v>17500000</v>
      </c>
      <c r="J99" s="6" t="s">
        <v>5007</v>
      </c>
      <c r="K99" s="6" t="s">
        <v>5231</v>
      </c>
      <c r="L99" s="6" t="s">
        <v>5008</v>
      </c>
      <c r="M99" s="6"/>
    </row>
    <row r="100" spans="1:13" s="12" customFormat="1" x14ac:dyDescent="0.2">
      <c r="A100" s="10">
        <f t="shared" si="3"/>
        <v>5</v>
      </c>
      <c r="B100" s="10">
        <v>23021450</v>
      </c>
      <c r="C100" s="11" t="s">
        <v>1101</v>
      </c>
      <c r="D100" s="11" t="s">
        <v>1397</v>
      </c>
      <c r="E100" s="10" t="s">
        <v>429</v>
      </c>
      <c r="F100" s="10" t="s">
        <v>185</v>
      </c>
      <c r="G100" s="17" t="str">
        <f>VLOOKUP(B100,'[1]ds đẩy lên PM'!$B$4:$F$6819,5,0)</f>
        <v>Xuất sắc</v>
      </c>
      <c r="H100" s="17" t="s">
        <v>5217</v>
      </c>
      <c r="I100" s="70">
        <f>[2]Chuẩn!$N$56</f>
        <v>17500000</v>
      </c>
      <c r="J100" s="11" t="s">
        <v>5007</v>
      </c>
      <c r="K100" s="11" t="s">
        <v>5231</v>
      </c>
      <c r="L100" s="11" t="s">
        <v>5008</v>
      </c>
      <c r="M100" s="11"/>
    </row>
    <row r="101" spans="1:13" x14ac:dyDescent="0.2">
      <c r="A101" s="7">
        <f t="shared" si="3"/>
        <v>6</v>
      </c>
      <c r="B101" s="7">
        <v>23021938</v>
      </c>
      <c r="C101" s="6" t="s">
        <v>5076</v>
      </c>
      <c r="D101" s="6" t="s">
        <v>3428</v>
      </c>
      <c r="E101" s="7" t="s">
        <v>435</v>
      </c>
      <c r="F101" s="7" t="s">
        <v>87</v>
      </c>
      <c r="G101" s="8" t="str">
        <f>VLOOKUP(B101,'[1]ds đẩy lên PM'!$B$4:$F$6819,5,0)</f>
        <v>Xuất sắc</v>
      </c>
      <c r="H101" s="8" t="s">
        <v>5217</v>
      </c>
      <c r="I101" s="60"/>
      <c r="J101" s="6" t="s">
        <v>5007</v>
      </c>
      <c r="K101" s="6" t="s">
        <v>5231</v>
      </c>
      <c r="L101" s="6" t="s">
        <v>5008</v>
      </c>
      <c r="M101" s="6"/>
    </row>
    <row r="102" spans="1:13" x14ac:dyDescent="0.2">
      <c r="A102" s="7">
        <f t="shared" si="3"/>
        <v>7</v>
      </c>
      <c r="B102" s="7">
        <v>23021404</v>
      </c>
      <c r="C102" s="6" t="s">
        <v>5079</v>
      </c>
      <c r="D102" s="6" t="s">
        <v>1349</v>
      </c>
      <c r="E102" s="7" t="s">
        <v>284</v>
      </c>
      <c r="F102" s="7" t="s">
        <v>121</v>
      </c>
      <c r="G102" s="8" t="str">
        <f>VLOOKUP(B102,'[1]ds đẩy lên PM'!$B$4:$F$6819,5,0)</f>
        <v>Xuất sắc</v>
      </c>
      <c r="H102" s="8" t="s">
        <v>5217</v>
      </c>
      <c r="I102" s="60"/>
      <c r="J102" s="6" t="s">
        <v>5007</v>
      </c>
      <c r="K102" s="6" t="s">
        <v>5231</v>
      </c>
      <c r="L102" s="6" t="s">
        <v>5008</v>
      </c>
      <c r="M102" s="6"/>
    </row>
    <row r="103" spans="1:13" x14ac:dyDescent="0.2">
      <c r="A103" s="7">
        <f t="shared" si="3"/>
        <v>8</v>
      </c>
      <c r="B103" s="7">
        <v>23021408</v>
      </c>
      <c r="C103" s="6" t="s">
        <v>5081</v>
      </c>
      <c r="D103" s="6" t="s">
        <v>1308</v>
      </c>
      <c r="E103" s="7" t="s">
        <v>94</v>
      </c>
      <c r="F103" s="7" t="s">
        <v>190</v>
      </c>
      <c r="G103" s="8" t="str">
        <f>VLOOKUP(B103,'[1]ds đẩy lên PM'!$B$4:$F$6819,5,0)</f>
        <v>Xuất sắc</v>
      </c>
      <c r="H103" s="8" t="s">
        <v>5217</v>
      </c>
      <c r="I103" s="60"/>
      <c r="J103" s="6" t="s">
        <v>5007</v>
      </c>
      <c r="K103" s="6" t="s">
        <v>5231</v>
      </c>
      <c r="L103" s="6" t="s">
        <v>5008</v>
      </c>
      <c r="M103" s="6"/>
    </row>
    <row r="104" spans="1:13" x14ac:dyDescent="0.2">
      <c r="A104" s="7">
        <f t="shared" si="3"/>
        <v>9</v>
      </c>
      <c r="B104" s="7">
        <v>23021443</v>
      </c>
      <c r="C104" s="6" t="s">
        <v>1336</v>
      </c>
      <c r="D104" s="6" t="s">
        <v>2036</v>
      </c>
      <c r="E104" s="7" t="s">
        <v>94</v>
      </c>
      <c r="F104" s="7" t="s">
        <v>32</v>
      </c>
      <c r="G104" s="8" t="str">
        <f>VLOOKUP(B104,'[1]ds đẩy lên PM'!$B$4:$F$6819,5,0)</f>
        <v>Tốt</v>
      </c>
      <c r="H104" s="8" t="s">
        <v>5217</v>
      </c>
      <c r="I104" s="60"/>
      <c r="J104" s="6" t="s">
        <v>5007</v>
      </c>
      <c r="K104" s="6" t="s">
        <v>5231</v>
      </c>
      <c r="L104" s="6" t="s">
        <v>5008</v>
      </c>
      <c r="M104" s="6"/>
    </row>
    <row r="105" spans="1:13" x14ac:dyDescent="0.2">
      <c r="A105" s="7">
        <f t="shared" si="3"/>
        <v>10</v>
      </c>
      <c r="B105" s="7">
        <v>23021406</v>
      </c>
      <c r="C105" s="6" t="s">
        <v>5080</v>
      </c>
      <c r="D105" s="6" t="s">
        <v>538</v>
      </c>
      <c r="E105" s="7" t="s">
        <v>429</v>
      </c>
      <c r="F105" s="7" t="s">
        <v>32</v>
      </c>
      <c r="G105" s="8" t="str">
        <f>VLOOKUP(B105,'[1]ds đẩy lên PM'!$B$4:$F$6819,5,0)</f>
        <v>Xuất sắc</v>
      </c>
      <c r="H105" s="8" t="s">
        <v>5217</v>
      </c>
      <c r="I105" s="60"/>
      <c r="J105" s="6" t="s">
        <v>5007</v>
      </c>
      <c r="K105" s="6" t="s">
        <v>5231</v>
      </c>
      <c r="L105" s="6" t="s">
        <v>5008</v>
      </c>
      <c r="M105" s="6"/>
    </row>
    <row r="106" spans="1:13" x14ac:dyDescent="0.2">
      <c r="A106" s="7">
        <f t="shared" si="3"/>
        <v>11</v>
      </c>
      <c r="B106" s="7">
        <v>23021417</v>
      </c>
      <c r="C106" s="6" t="s">
        <v>5086</v>
      </c>
      <c r="D106" s="6" t="s">
        <v>1309</v>
      </c>
      <c r="E106" s="7" t="s">
        <v>94</v>
      </c>
      <c r="F106" s="7" t="s">
        <v>189</v>
      </c>
      <c r="G106" s="8" t="str">
        <f>VLOOKUP(B106,'[1]ds đẩy lên PM'!$B$4:$F$6819,5,0)</f>
        <v>Tốt</v>
      </c>
      <c r="H106" s="8" t="s">
        <v>5219</v>
      </c>
      <c r="I106" s="60"/>
      <c r="J106" s="6" t="s">
        <v>5007</v>
      </c>
      <c r="K106" s="6" t="s">
        <v>5231</v>
      </c>
      <c r="L106" s="6" t="s">
        <v>5008</v>
      </c>
      <c r="M106" s="6"/>
    </row>
    <row r="107" spans="1:13" x14ac:dyDescent="0.2">
      <c r="A107" s="7">
        <f t="shared" si="3"/>
        <v>12</v>
      </c>
      <c r="B107" s="7">
        <v>23021402</v>
      </c>
      <c r="C107" s="6" t="s">
        <v>5077</v>
      </c>
      <c r="D107" s="6" t="s">
        <v>2923</v>
      </c>
      <c r="E107" s="7" t="s">
        <v>284</v>
      </c>
      <c r="F107" s="7" t="s">
        <v>117</v>
      </c>
      <c r="G107" s="8" t="str">
        <f>VLOOKUP(B107,'[1]ds đẩy lên PM'!$B$4:$F$6819,5,0)</f>
        <v>Tốt</v>
      </c>
      <c r="H107" s="8" t="s">
        <v>5219</v>
      </c>
      <c r="I107" s="60"/>
      <c r="J107" s="6" t="s">
        <v>5007</v>
      </c>
      <c r="K107" s="6" t="s">
        <v>5231</v>
      </c>
      <c r="L107" s="6" t="s">
        <v>5008</v>
      </c>
      <c r="M107" s="6"/>
    </row>
    <row r="108" spans="1:13" x14ac:dyDescent="0.2">
      <c r="A108" s="7">
        <f t="shared" si="3"/>
        <v>13</v>
      </c>
      <c r="B108" s="7">
        <v>23021433</v>
      </c>
      <c r="C108" s="6" t="s">
        <v>5093</v>
      </c>
      <c r="D108" s="6" t="s">
        <v>1430</v>
      </c>
      <c r="E108" s="7" t="s">
        <v>429</v>
      </c>
      <c r="F108" s="7" t="s">
        <v>510</v>
      </c>
      <c r="G108" s="8" t="str">
        <f>VLOOKUP(B108,'[1]ds đẩy lên PM'!$B$4:$F$6819,5,0)</f>
        <v>Xuất sắc</v>
      </c>
      <c r="H108" s="8" t="s">
        <v>5219</v>
      </c>
      <c r="I108" s="60"/>
      <c r="J108" s="6" t="s">
        <v>5007</v>
      </c>
      <c r="K108" s="6" t="s">
        <v>5231</v>
      </c>
      <c r="L108" s="6" t="s">
        <v>5008</v>
      </c>
      <c r="M108" s="6"/>
    </row>
    <row r="109" spans="1:13" x14ac:dyDescent="0.2">
      <c r="A109" s="7">
        <f t="shared" si="3"/>
        <v>14</v>
      </c>
      <c r="B109" s="7">
        <v>23021416</v>
      </c>
      <c r="C109" s="6" t="s">
        <v>5085</v>
      </c>
      <c r="D109" s="6" t="s">
        <v>2064</v>
      </c>
      <c r="E109" s="7" t="s">
        <v>100</v>
      </c>
      <c r="F109" s="7" t="s">
        <v>734</v>
      </c>
      <c r="G109" s="8" t="str">
        <f>VLOOKUP(B109,'[1]ds đẩy lên PM'!$B$4:$F$6819,5,0)</f>
        <v>Tốt</v>
      </c>
      <c r="H109" s="8" t="s">
        <v>5219</v>
      </c>
      <c r="I109" s="60"/>
      <c r="J109" s="6" t="s">
        <v>5007</v>
      </c>
      <c r="K109" s="6" t="s">
        <v>5231</v>
      </c>
      <c r="L109" s="6" t="s">
        <v>5008</v>
      </c>
      <c r="M109" s="6"/>
    </row>
    <row r="110" spans="1:13" x14ac:dyDescent="0.2">
      <c r="A110" s="7">
        <f t="shared" si="3"/>
        <v>15</v>
      </c>
      <c r="B110" s="7">
        <v>23021429</v>
      </c>
      <c r="C110" s="6" t="s">
        <v>5091</v>
      </c>
      <c r="D110" s="6" t="s">
        <v>3411</v>
      </c>
      <c r="E110" s="7" t="s">
        <v>100</v>
      </c>
      <c r="F110" s="7" t="s">
        <v>257</v>
      </c>
      <c r="G110" s="8" t="str">
        <f>VLOOKUP(B110,'[1]ds đẩy lên PM'!$B$4:$F$6819,5,0)</f>
        <v>Xuất sắc</v>
      </c>
      <c r="H110" s="8" t="s">
        <v>5219</v>
      </c>
      <c r="I110" s="60"/>
      <c r="J110" s="6" t="s">
        <v>5007</v>
      </c>
      <c r="K110" s="6" t="s">
        <v>5231</v>
      </c>
      <c r="L110" s="6" t="s">
        <v>5008</v>
      </c>
      <c r="M110" s="6"/>
    </row>
    <row r="111" spans="1:13" x14ac:dyDescent="0.2">
      <c r="A111" s="7">
        <f t="shared" si="3"/>
        <v>16</v>
      </c>
      <c r="B111" s="7">
        <v>23021430</v>
      </c>
      <c r="C111" s="6" t="s">
        <v>5092</v>
      </c>
      <c r="D111" s="6" t="s">
        <v>2064</v>
      </c>
      <c r="E111" s="7" t="s">
        <v>81</v>
      </c>
      <c r="F111" s="7" t="s">
        <v>153</v>
      </c>
      <c r="G111" s="8" t="str">
        <f>VLOOKUP(B111,'[1]ds đẩy lên PM'!$B$4:$F$6819,5,0)</f>
        <v>Tốt</v>
      </c>
      <c r="H111" s="8" t="s">
        <v>5219</v>
      </c>
      <c r="I111" s="60"/>
      <c r="J111" s="6" t="s">
        <v>5007</v>
      </c>
      <c r="K111" s="6" t="s">
        <v>5231</v>
      </c>
      <c r="L111" s="6" t="s">
        <v>5008</v>
      </c>
      <c r="M111" s="6"/>
    </row>
    <row r="112" spans="1:13" x14ac:dyDescent="0.2">
      <c r="A112" s="7">
        <f t="shared" si="3"/>
        <v>17</v>
      </c>
      <c r="B112" s="7">
        <v>23021431</v>
      </c>
      <c r="C112" s="6" t="s">
        <v>3161</v>
      </c>
      <c r="D112" s="6" t="s">
        <v>4880</v>
      </c>
      <c r="E112" s="7" t="s">
        <v>40</v>
      </c>
      <c r="F112" s="7" t="s">
        <v>158</v>
      </c>
      <c r="G112" s="8" t="str">
        <f>VLOOKUP(B112,'[1]ds đẩy lên PM'!$B$4:$F$6819,5,0)</f>
        <v>Xuất sắc</v>
      </c>
      <c r="H112" s="8" t="s">
        <v>5219</v>
      </c>
      <c r="I112" s="60"/>
      <c r="J112" s="6" t="s">
        <v>5007</v>
      </c>
      <c r="K112" s="6" t="s">
        <v>5231</v>
      </c>
      <c r="L112" s="6" t="s">
        <v>5008</v>
      </c>
      <c r="M112" s="6" t="s">
        <v>5210</v>
      </c>
    </row>
    <row r="113" spans="1:13" x14ac:dyDescent="0.2">
      <c r="A113" s="7">
        <f t="shared" si="3"/>
        <v>18</v>
      </c>
      <c r="B113" s="7">
        <v>23021436</v>
      </c>
      <c r="C113" s="6" t="s">
        <v>5094</v>
      </c>
      <c r="D113" s="6" t="s">
        <v>3381</v>
      </c>
      <c r="E113" s="7" t="s">
        <v>284</v>
      </c>
      <c r="F113" s="7" t="s">
        <v>43</v>
      </c>
      <c r="G113" s="8" t="str">
        <f>VLOOKUP(B113,'[1]ds đẩy lên PM'!$B$4:$F$6819,5,0)</f>
        <v>Xuất sắc</v>
      </c>
      <c r="H113" s="8" t="s">
        <v>5219</v>
      </c>
      <c r="I113" s="60"/>
      <c r="J113" s="6" t="s">
        <v>5007</v>
      </c>
      <c r="K113" s="6" t="s">
        <v>5231</v>
      </c>
      <c r="L113" s="6" t="s">
        <v>5008</v>
      </c>
      <c r="M113" s="6"/>
    </row>
    <row r="114" spans="1:13" x14ac:dyDescent="0.2">
      <c r="A114" s="7">
        <f t="shared" si="3"/>
        <v>19</v>
      </c>
      <c r="B114" s="7">
        <v>23021438</v>
      </c>
      <c r="C114" s="6" t="s">
        <v>5096</v>
      </c>
      <c r="D114" s="6" t="s">
        <v>3070</v>
      </c>
      <c r="E114" s="7" t="s">
        <v>5097</v>
      </c>
      <c r="F114" s="7" t="s">
        <v>43</v>
      </c>
      <c r="G114" s="8" t="str">
        <f>VLOOKUP(B114,'[1]ds đẩy lên PM'!$B$4:$F$6819,5,0)</f>
        <v>Tốt</v>
      </c>
      <c r="H114" s="8" t="s">
        <v>5219</v>
      </c>
      <c r="I114" s="60"/>
      <c r="J114" s="6" t="s">
        <v>5007</v>
      </c>
      <c r="K114" s="6" t="s">
        <v>5231</v>
      </c>
      <c r="L114" s="6" t="s">
        <v>5008</v>
      </c>
      <c r="M114" s="6"/>
    </row>
    <row r="115" spans="1:13" x14ac:dyDescent="0.2">
      <c r="A115" s="7">
        <f t="shared" si="3"/>
        <v>20</v>
      </c>
      <c r="B115" s="7">
        <v>23021414</v>
      </c>
      <c r="C115" s="6" t="s">
        <v>4978</v>
      </c>
      <c r="D115" s="6" t="s">
        <v>3819</v>
      </c>
      <c r="E115" s="7" t="s">
        <v>284</v>
      </c>
      <c r="F115" s="7" t="s">
        <v>731</v>
      </c>
      <c r="G115" s="8" t="str">
        <f>VLOOKUP(B115,'[1]ds đẩy lên PM'!$B$4:$F$6819,5,0)</f>
        <v>Tốt</v>
      </c>
      <c r="H115" s="8" t="s">
        <v>5219</v>
      </c>
      <c r="I115" s="60"/>
      <c r="J115" s="6" t="s">
        <v>5007</v>
      </c>
      <c r="K115" s="6" t="s">
        <v>5231</v>
      </c>
      <c r="L115" s="6" t="s">
        <v>5008</v>
      </c>
      <c r="M115" s="6"/>
    </row>
    <row r="116" spans="1:13" x14ac:dyDescent="0.2">
      <c r="A116" s="7">
        <f t="shared" si="3"/>
        <v>21</v>
      </c>
      <c r="B116" s="7">
        <v>23021413</v>
      </c>
      <c r="C116" s="6" t="s">
        <v>5083</v>
      </c>
      <c r="D116" s="6" t="s">
        <v>3929</v>
      </c>
      <c r="E116" s="7" t="s">
        <v>322</v>
      </c>
      <c r="F116" s="7" t="s">
        <v>221</v>
      </c>
      <c r="G116" s="8" t="str">
        <f>VLOOKUP(B116,'[1]ds đẩy lên PM'!$B$4:$F$6819,5,0)</f>
        <v>Xuất sắc</v>
      </c>
      <c r="H116" s="8" t="s">
        <v>5219</v>
      </c>
      <c r="I116" s="60"/>
      <c r="J116" s="6" t="s">
        <v>5007</v>
      </c>
      <c r="K116" s="6" t="s">
        <v>5231</v>
      </c>
      <c r="L116" s="6" t="s">
        <v>5008</v>
      </c>
      <c r="M116" s="6"/>
    </row>
    <row r="117" spans="1:13" x14ac:dyDescent="0.2">
      <c r="A117" s="7">
        <f t="shared" si="3"/>
        <v>22</v>
      </c>
      <c r="B117" s="7">
        <v>23021403</v>
      </c>
      <c r="C117" s="6" t="s">
        <v>5078</v>
      </c>
      <c r="D117" s="6" t="s">
        <v>532</v>
      </c>
      <c r="E117" s="7" t="s">
        <v>429</v>
      </c>
      <c r="F117" s="7" t="s">
        <v>91</v>
      </c>
      <c r="G117" s="8" t="str">
        <f>VLOOKUP(B117,'[1]ds đẩy lên PM'!$B$4:$F$6819,5,0)</f>
        <v>Khá</v>
      </c>
      <c r="H117" s="8" t="s">
        <v>5219</v>
      </c>
      <c r="I117" s="60"/>
      <c r="J117" s="6" t="s">
        <v>5007</v>
      </c>
      <c r="K117" s="6" t="s">
        <v>5231</v>
      </c>
      <c r="L117" s="6" t="s">
        <v>5008</v>
      </c>
      <c r="M117" s="6"/>
    </row>
    <row r="118" spans="1:13" x14ac:dyDescent="0.2">
      <c r="A118" s="7">
        <f t="shared" si="3"/>
        <v>23</v>
      </c>
      <c r="B118" s="7">
        <v>23021437</v>
      </c>
      <c r="C118" s="6" t="s">
        <v>5095</v>
      </c>
      <c r="D118" s="6" t="s">
        <v>1378</v>
      </c>
      <c r="E118" s="7" t="s">
        <v>429</v>
      </c>
      <c r="F118" s="7" t="s">
        <v>8</v>
      </c>
      <c r="G118" s="8" t="str">
        <f>VLOOKUP(B118,'[1]ds đẩy lên PM'!$B$4:$F$6819,5,0)</f>
        <v>Tốt</v>
      </c>
      <c r="H118" s="8" t="s">
        <v>5219</v>
      </c>
      <c r="I118" s="60"/>
      <c r="J118" s="6" t="s">
        <v>5007</v>
      </c>
      <c r="K118" s="6" t="s">
        <v>5231</v>
      </c>
      <c r="L118" s="6" t="s">
        <v>5008</v>
      </c>
      <c r="M118" s="6"/>
    </row>
    <row r="119" spans="1:13" x14ac:dyDescent="0.2">
      <c r="A119" s="7">
        <f t="shared" si="3"/>
        <v>24</v>
      </c>
      <c r="B119" s="7">
        <v>23021426</v>
      </c>
      <c r="C119" s="6" t="s">
        <v>5090</v>
      </c>
      <c r="D119" s="6" t="s">
        <v>617</v>
      </c>
      <c r="E119" s="7" t="s">
        <v>322</v>
      </c>
      <c r="F119" s="7" t="s">
        <v>8</v>
      </c>
      <c r="G119" s="8" t="str">
        <f>VLOOKUP(B119,'[1]ds đẩy lên PM'!$B$4:$F$6819,5,0)</f>
        <v>Tốt</v>
      </c>
      <c r="H119" s="8" t="s">
        <v>5219</v>
      </c>
      <c r="I119" s="60"/>
      <c r="J119" s="6" t="s">
        <v>5007</v>
      </c>
      <c r="K119" s="6" t="s">
        <v>5231</v>
      </c>
      <c r="L119" s="6" t="s">
        <v>5008</v>
      </c>
      <c r="M119" s="6"/>
    </row>
    <row r="120" spans="1:13" x14ac:dyDescent="0.2">
      <c r="A120" s="7">
        <f t="shared" si="3"/>
        <v>25</v>
      </c>
      <c r="B120" s="7">
        <v>23021400</v>
      </c>
      <c r="C120" s="6" t="s">
        <v>5075</v>
      </c>
      <c r="D120" s="6" t="s">
        <v>3041</v>
      </c>
      <c r="E120" s="7" t="s">
        <v>90</v>
      </c>
      <c r="F120" s="7" t="s">
        <v>939</v>
      </c>
      <c r="G120" s="8" t="str">
        <f>VLOOKUP(B120,'[1]ds đẩy lên PM'!$B$4:$F$6819,5,0)</f>
        <v>Tốt</v>
      </c>
      <c r="H120" s="8" t="s">
        <v>5219</v>
      </c>
      <c r="I120" s="60"/>
      <c r="J120" s="6" t="s">
        <v>5007</v>
      </c>
      <c r="K120" s="6" t="s">
        <v>5231</v>
      </c>
      <c r="L120" s="6" t="s">
        <v>5008</v>
      </c>
      <c r="M120" s="6"/>
    </row>
    <row r="121" spans="1:13" x14ac:dyDescent="0.2">
      <c r="A121" s="7">
        <f t="shared" si="3"/>
        <v>26</v>
      </c>
      <c r="B121" s="7">
        <v>23021939</v>
      </c>
      <c r="C121" s="6" t="s">
        <v>5082</v>
      </c>
      <c r="D121" s="6" t="s">
        <v>602</v>
      </c>
      <c r="E121" s="7" t="s">
        <v>435</v>
      </c>
      <c r="F121" s="7" t="s">
        <v>1347</v>
      </c>
      <c r="G121" s="8" t="str">
        <f>VLOOKUP(B121,'[1]ds đẩy lên PM'!$B$4:$F$6819,5,0)</f>
        <v>Tốt</v>
      </c>
      <c r="H121" s="8" t="s">
        <v>5219</v>
      </c>
      <c r="I121" s="60"/>
      <c r="J121" s="6" t="s">
        <v>5007</v>
      </c>
      <c r="K121" s="6" t="s">
        <v>5231</v>
      </c>
      <c r="L121" s="6" t="s">
        <v>5008</v>
      </c>
      <c r="M121" s="6"/>
    </row>
    <row r="122" spans="1:13" x14ac:dyDescent="0.2">
      <c r="A122" s="7">
        <f t="shared" si="3"/>
        <v>27</v>
      </c>
      <c r="B122" s="7">
        <v>23021441</v>
      </c>
      <c r="C122" s="6" t="s">
        <v>5100</v>
      </c>
      <c r="D122" s="6" t="s">
        <v>2696</v>
      </c>
      <c r="E122" s="7" t="s">
        <v>94</v>
      </c>
      <c r="F122" s="7" t="s">
        <v>52</v>
      </c>
      <c r="G122" s="8" t="str">
        <f>VLOOKUP(B122,'[1]ds đẩy lên PM'!$B$4:$F$6819,5,0)</f>
        <v>Tốt</v>
      </c>
      <c r="H122" s="8" t="s">
        <v>5219</v>
      </c>
      <c r="I122" s="60"/>
      <c r="J122" s="6" t="s">
        <v>5007</v>
      </c>
      <c r="K122" s="6" t="s">
        <v>5231</v>
      </c>
      <c r="L122" s="6" t="s">
        <v>5008</v>
      </c>
      <c r="M122" s="6"/>
    </row>
    <row r="123" spans="1:13" x14ac:dyDescent="0.2">
      <c r="A123" s="7">
        <f t="shared" si="3"/>
        <v>28</v>
      </c>
      <c r="B123" s="7">
        <v>23021394</v>
      </c>
      <c r="C123" s="6" t="s">
        <v>5074</v>
      </c>
      <c r="D123" s="6" t="s">
        <v>526</v>
      </c>
      <c r="E123" s="7" t="s">
        <v>440</v>
      </c>
      <c r="F123" s="7" t="s">
        <v>477</v>
      </c>
      <c r="G123" s="8" t="str">
        <f>VLOOKUP(B123,'[1]ds đẩy lên PM'!$B$4:$F$6819,5,0)</f>
        <v>Xuất sắc</v>
      </c>
      <c r="H123" s="8" t="s">
        <v>5219</v>
      </c>
      <c r="I123" s="60"/>
      <c r="J123" s="6" t="s">
        <v>5007</v>
      </c>
      <c r="K123" s="6" t="s">
        <v>5231</v>
      </c>
      <c r="L123" s="6" t="s">
        <v>5008</v>
      </c>
      <c r="M123" s="6"/>
    </row>
    <row r="124" spans="1:13" x14ac:dyDescent="0.2">
      <c r="A124" s="7">
        <f t="shared" si="3"/>
        <v>29</v>
      </c>
      <c r="B124" s="7">
        <v>23021424</v>
      </c>
      <c r="C124" s="6" t="s">
        <v>5089</v>
      </c>
      <c r="D124" s="6" t="s">
        <v>606</v>
      </c>
      <c r="E124" s="7" t="s">
        <v>435</v>
      </c>
      <c r="F124" s="7" t="s">
        <v>211</v>
      </c>
      <c r="G124" s="8" t="str">
        <f>VLOOKUP(B124,'[1]ds đẩy lên PM'!$B$4:$F$6819,5,0)</f>
        <v>Tốt</v>
      </c>
      <c r="H124" s="8" t="s">
        <v>5219</v>
      </c>
      <c r="I124" s="60"/>
      <c r="J124" s="6" t="s">
        <v>5007</v>
      </c>
      <c r="K124" s="6" t="s">
        <v>5231</v>
      </c>
      <c r="L124" s="6" t="s">
        <v>5008</v>
      </c>
      <c r="M124" s="6"/>
    </row>
    <row r="125" spans="1:13" x14ac:dyDescent="0.2">
      <c r="A125" s="7">
        <f t="shared" si="3"/>
        <v>30</v>
      </c>
      <c r="B125" s="7">
        <v>23021455</v>
      </c>
      <c r="C125" s="6" t="s">
        <v>5101</v>
      </c>
      <c r="D125" s="6" t="s">
        <v>2405</v>
      </c>
      <c r="E125" s="7" t="s">
        <v>435</v>
      </c>
      <c r="F125" s="7" t="s">
        <v>517</v>
      </c>
      <c r="G125" s="8" t="str">
        <f>VLOOKUP(B125,'[1]ds đẩy lên PM'!$B$4:$F$6819,5,0)</f>
        <v>Tốt</v>
      </c>
      <c r="H125" s="8" t="s">
        <v>5219</v>
      </c>
      <c r="I125" s="60"/>
      <c r="J125" s="6" t="s">
        <v>5007</v>
      </c>
      <c r="K125" s="6" t="s">
        <v>5231</v>
      </c>
      <c r="L125" s="6" t="s">
        <v>5008</v>
      </c>
      <c r="M125" s="6"/>
    </row>
    <row r="126" spans="1:13" x14ac:dyDescent="0.2">
      <c r="A126" s="7">
        <f t="shared" si="3"/>
        <v>31</v>
      </c>
      <c r="B126" s="7">
        <v>23021390</v>
      </c>
      <c r="C126" s="6" t="s">
        <v>1892</v>
      </c>
      <c r="D126" s="6" t="s">
        <v>3621</v>
      </c>
      <c r="E126" s="7" t="s">
        <v>440</v>
      </c>
      <c r="F126" s="7" t="s">
        <v>517</v>
      </c>
      <c r="G126" s="8" t="str">
        <f>VLOOKUP(B126,'[1]ds đẩy lên PM'!$B$4:$F$6819,5,0)</f>
        <v>Tốt</v>
      </c>
      <c r="H126" s="8" t="s">
        <v>5219</v>
      </c>
      <c r="I126" s="60"/>
      <c r="J126" s="6" t="s">
        <v>5007</v>
      </c>
      <c r="K126" s="6" t="s">
        <v>5231</v>
      </c>
      <c r="L126" s="6" t="s">
        <v>5008</v>
      </c>
      <c r="M126" s="6"/>
    </row>
    <row r="127" spans="1:13" x14ac:dyDescent="0.2">
      <c r="A127" s="7">
        <f t="shared" si="3"/>
        <v>32</v>
      </c>
      <c r="B127" s="7">
        <v>23021393</v>
      </c>
      <c r="C127" s="6" t="s">
        <v>5073</v>
      </c>
      <c r="D127" s="6" t="s">
        <v>459</v>
      </c>
      <c r="E127" s="7" t="s">
        <v>7</v>
      </c>
      <c r="F127" s="7" t="s">
        <v>310</v>
      </c>
      <c r="G127" s="8" t="str">
        <f>VLOOKUP(B127,'[1]ds đẩy lên PM'!$B$4:$F$6819,5,0)</f>
        <v>Xuất sắc</v>
      </c>
      <c r="H127" s="8" t="s">
        <v>5219</v>
      </c>
      <c r="I127" s="60"/>
      <c r="J127" s="6" t="s">
        <v>5007</v>
      </c>
      <c r="K127" s="6" t="s">
        <v>5231</v>
      </c>
      <c r="L127" s="6" t="s">
        <v>5008</v>
      </c>
      <c r="M127" s="6"/>
    </row>
    <row r="128" spans="1:13" x14ac:dyDescent="0.2">
      <c r="A128" s="7">
        <f t="shared" si="3"/>
        <v>33</v>
      </c>
      <c r="B128" s="7">
        <v>23021376</v>
      </c>
      <c r="C128" s="6" t="s">
        <v>5072</v>
      </c>
      <c r="D128" s="6" t="s">
        <v>3466</v>
      </c>
      <c r="E128" s="7" t="s">
        <v>429</v>
      </c>
      <c r="F128" s="7" t="s">
        <v>310</v>
      </c>
      <c r="G128" s="8" t="str">
        <f>VLOOKUP(B128,'[1]ds đẩy lên PM'!$B$4:$F$6819,5,0)</f>
        <v>Xuất sắc</v>
      </c>
      <c r="H128" s="8" t="s">
        <v>5219</v>
      </c>
      <c r="I128" s="60"/>
      <c r="J128" s="6" t="s">
        <v>5007</v>
      </c>
      <c r="K128" s="6" t="s">
        <v>5231</v>
      </c>
      <c r="L128" s="6" t="s">
        <v>5008</v>
      </c>
      <c r="M128" s="6"/>
    </row>
    <row r="129" spans="1:13" s="12" customFormat="1" x14ac:dyDescent="0.2">
      <c r="A129" s="7">
        <f t="shared" si="3"/>
        <v>34</v>
      </c>
      <c r="B129" s="7">
        <v>23021439</v>
      </c>
      <c r="C129" s="6" t="s">
        <v>5098</v>
      </c>
      <c r="D129" s="6" t="s">
        <v>3381</v>
      </c>
      <c r="E129" s="7" t="s">
        <v>100</v>
      </c>
      <c r="F129" s="7" t="s">
        <v>107</v>
      </c>
      <c r="G129" s="8" t="str">
        <f>VLOOKUP(B129,'[1]ds đẩy lên PM'!$B$4:$F$6819,5,0)</f>
        <v>Tốt</v>
      </c>
      <c r="H129" s="8" t="s">
        <v>5219</v>
      </c>
      <c r="I129" s="60"/>
      <c r="J129" s="6" t="s">
        <v>5007</v>
      </c>
      <c r="K129" s="6" t="s">
        <v>5231</v>
      </c>
      <c r="L129" s="6" t="s">
        <v>5008</v>
      </c>
      <c r="M129" s="6"/>
    </row>
    <row r="130" spans="1:13" x14ac:dyDescent="0.2">
      <c r="A130" s="7">
        <f t="shared" si="3"/>
        <v>35</v>
      </c>
      <c r="B130" s="7">
        <v>23021422</v>
      </c>
      <c r="C130" s="6" t="s">
        <v>5088</v>
      </c>
      <c r="D130" s="6" t="s">
        <v>3385</v>
      </c>
      <c r="E130" s="7" t="s">
        <v>81</v>
      </c>
      <c r="F130" s="7" t="s">
        <v>44</v>
      </c>
      <c r="G130" s="8" t="str">
        <f>VLOOKUP(B130,'[1]ds đẩy lên PM'!$B$4:$F$6819,5,0)</f>
        <v>Tốt</v>
      </c>
      <c r="H130" s="8" t="s">
        <v>5219</v>
      </c>
      <c r="I130" s="60"/>
      <c r="J130" s="6" t="s">
        <v>5007</v>
      </c>
      <c r="K130" s="6" t="s">
        <v>5231</v>
      </c>
      <c r="L130" s="6" t="s">
        <v>5008</v>
      </c>
      <c r="M130" s="6"/>
    </row>
    <row r="131" spans="1:13" x14ac:dyDescent="0.2">
      <c r="A131" s="7"/>
      <c r="B131" s="7"/>
      <c r="C131" s="6"/>
      <c r="D131" s="6"/>
      <c r="E131" s="7"/>
      <c r="F131" s="7"/>
      <c r="G131" s="8"/>
      <c r="H131" s="8"/>
      <c r="I131" s="64">
        <f>SUM(I96:I130)</f>
        <v>88500000</v>
      </c>
      <c r="J131" s="6"/>
      <c r="K131" s="6"/>
      <c r="L131" s="6"/>
      <c r="M131" s="6"/>
    </row>
    <row r="132" spans="1:13" x14ac:dyDescent="0.2">
      <c r="A132" s="7">
        <f>A131+1</f>
        <v>1</v>
      </c>
      <c r="B132" s="7">
        <v>24021321</v>
      </c>
      <c r="C132" s="6" t="s">
        <v>5115</v>
      </c>
      <c r="D132" s="6" t="s">
        <v>736</v>
      </c>
      <c r="E132" s="7" t="s">
        <v>59</v>
      </c>
      <c r="F132" s="7" t="s">
        <v>95</v>
      </c>
      <c r="G132" s="8" t="str">
        <f>VLOOKUP(B132,'[1]ds đẩy lên PM'!$B$4:$F$6819,5,0)</f>
        <v>Xuất sắc</v>
      </c>
      <c r="H132" s="8" t="s">
        <v>5218</v>
      </c>
      <c r="I132" s="60">
        <f>[2]ĐMKTKT!$M$40</f>
        <v>21000000</v>
      </c>
      <c r="J132" s="6" t="s">
        <v>5007</v>
      </c>
      <c r="K132" s="6" t="s">
        <v>5230</v>
      </c>
      <c r="L132" s="6" t="s">
        <v>5008</v>
      </c>
      <c r="M132" s="6"/>
    </row>
    <row r="133" spans="1:13" x14ac:dyDescent="0.2">
      <c r="A133" s="7">
        <f>A132+1</f>
        <v>2</v>
      </c>
      <c r="B133" s="7">
        <v>24023103</v>
      </c>
      <c r="C133" s="6" t="s">
        <v>5126</v>
      </c>
      <c r="D133" s="6" t="s">
        <v>913</v>
      </c>
      <c r="E133" s="7" t="s">
        <v>59</v>
      </c>
      <c r="F133" s="7" t="s">
        <v>47</v>
      </c>
      <c r="G133" s="8" t="str">
        <f>VLOOKUP(B133,'[1]ds đẩy lên PM'!$B$4:$F$6819,5,0)</f>
        <v>Xuất sắc</v>
      </c>
      <c r="H133" s="8" t="s">
        <v>5217</v>
      </c>
      <c r="I133" s="60">
        <f>[2]ĐMKTKT!$N$40</f>
        <v>20500000</v>
      </c>
      <c r="J133" s="6" t="s">
        <v>5007</v>
      </c>
      <c r="K133" s="6" t="s">
        <v>5230</v>
      </c>
      <c r="L133" s="6" t="s">
        <v>5008</v>
      </c>
      <c r="M133" s="6"/>
    </row>
    <row r="134" spans="1:13" x14ac:dyDescent="0.2">
      <c r="A134" s="7">
        <f t="shared" ref="A134:A173" si="4">A133+1</f>
        <v>3</v>
      </c>
      <c r="B134" s="7">
        <v>24021238</v>
      </c>
      <c r="C134" s="6" t="s">
        <v>2103</v>
      </c>
      <c r="D134" s="6" t="s">
        <v>992</v>
      </c>
      <c r="E134" s="7" t="s">
        <v>90</v>
      </c>
      <c r="F134" s="7" t="s">
        <v>509</v>
      </c>
      <c r="G134" s="8" t="str">
        <f>VLOOKUP(B134,'[1]ds đẩy lên PM'!$B$4:$F$6819,5,0)</f>
        <v>Xuất sắc</v>
      </c>
      <c r="H134" s="8" t="s">
        <v>5217</v>
      </c>
      <c r="I134" s="60">
        <f>[2]ĐMKTKT!$N$40</f>
        <v>20500000</v>
      </c>
      <c r="J134" s="6" t="s">
        <v>5007</v>
      </c>
      <c r="K134" s="6" t="s">
        <v>5230</v>
      </c>
      <c r="L134" s="6" t="s">
        <v>5008</v>
      </c>
      <c r="M134" s="6"/>
    </row>
    <row r="135" spans="1:13" x14ac:dyDescent="0.2">
      <c r="A135" s="7">
        <f t="shared" si="4"/>
        <v>4</v>
      </c>
      <c r="B135" s="7">
        <v>24021243</v>
      </c>
      <c r="C135" s="6" t="s">
        <v>5105</v>
      </c>
      <c r="D135" s="6" t="s">
        <v>715</v>
      </c>
      <c r="E135" s="7" t="s">
        <v>59</v>
      </c>
      <c r="F135" s="7" t="s">
        <v>288</v>
      </c>
      <c r="G135" s="8" t="str">
        <f>VLOOKUP(B135,'[1]ds đẩy lên PM'!$B$4:$F$6819,5,0)</f>
        <v>Xuất sắc</v>
      </c>
      <c r="H135" s="8" t="s">
        <v>5217</v>
      </c>
      <c r="I135" s="60">
        <f>[2]ĐMKTKT!$N$40</f>
        <v>20500000</v>
      </c>
      <c r="J135" s="6" t="s">
        <v>5007</v>
      </c>
      <c r="K135" s="6" t="s">
        <v>5230</v>
      </c>
      <c r="L135" s="6" t="s">
        <v>5008</v>
      </c>
      <c r="M135" s="6"/>
    </row>
    <row r="136" spans="1:13" x14ac:dyDescent="0.2">
      <c r="A136" s="7">
        <f t="shared" si="4"/>
        <v>5</v>
      </c>
      <c r="B136" s="7">
        <v>24021242</v>
      </c>
      <c r="C136" s="6" t="s">
        <v>3113</v>
      </c>
      <c r="D136" s="6" t="s">
        <v>1505</v>
      </c>
      <c r="E136" s="7" t="s">
        <v>59</v>
      </c>
      <c r="F136" s="7" t="s">
        <v>60</v>
      </c>
      <c r="G136" s="8" t="str">
        <f>VLOOKUP(B136,'[1]ds đẩy lên PM'!$B$4:$F$6819,5,0)</f>
        <v>Xuất sắc</v>
      </c>
      <c r="H136" s="8" t="s">
        <v>5217</v>
      </c>
      <c r="I136" s="60">
        <f>[2]ĐMKTKT!$N$40</f>
        <v>20500000</v>
      </c>
      <c r="J136" s="6" t="s">
        <v>5007</v>
      </c>
      <c r="K136" s="6" t="s">
        <v>5230</v>
      </c>
      <c r="L136" s="6" t="s">
        <v>5008</v>
      </c>
      <c r="M136" s="6"/>
    </row>
    <row r="137" spans="1:13" x14ac:dyDescent="0.2">
      <c r="A137" s="7">
        <f t="shared" si="4"/>
        <v>6</v>
      </c>
      <c r="B137" s="7">
        <v>24023104</v>
      </c>
      <c r="C137" s="6" t="s">
        <v>2183</v>
      </c>
      <c r="D137" s="6" t="s">
        <v>2191</v>
      </c>
      <c r="E137" s="7" t="s">
        <v>59</v>
      </c>
      <c r="F137" s="7" t="s">
        <v>60</v>
      </c>
      <c r="G137" s="8" t="str">
        <f>VLOOKUP(B137,'[1]ds đẩy lên PM'!$B$4:$F$6819,5,0)</f>
        <v>Xuất sắc</v>
      </c>
      <c r="H137" s="8" t="s">
        <v>5217</v>
      </c>
      <c r="I137" s="60">
        <f>[2]ĐMKTKT!$N$40</f>
        <v>20500000</v>
      </c>
      <c r="J137" s="6" t="s">
        <v>5007</v>
      </c>
      <c r="K137" s="6" t="s">
        <v>5230</v>
      </c>
      <c r="L137" s="6" t="s">
        <v>5008</v>
      </c>
      <c r="M137" s="6"/>
    </row>
    <row r="138" spans="1:13" x14ac:dyDescent="0.2">
      <c r="A138" s="7">
        <f t="shared" si="4"/>
        <v>7</v>
      </c>
      <c r="B138" s="7">
        <v>24021305</v>
      </c>
      <c r="C138" s="6" t="s">
        <v>5127</v>
      </c>
      <c r="D138" s="6" t="s">
        <v>1653</v>
      </c>
      <c r="E138" s="7" t="s">
        <v>59</v>
      </c>
      <c r="F138" s="7" t="s">
        <v>314</v>
      </c>
      <c r="G138" s="8" t="str">
        <f>VLOOKUP(B138,'[1]ds đẩy lên PM'!$B$4:$F$6819,5,0)</f>
        <v>Xuất sắc</v>
      </c>
      <c r="H138" s="8" t="s">
        <v>5217</v>
      </c>
      <c r="I138" s="60">
        <f>[2]ĐMKTKT!$N$40</f>
        <v>20500000</v>
      </c>
      <c r="J138" s="6" t="s">
        <v>5007</v>
      </c>
      <c r="K138" s="6" t="s">
        <v>5230</v>
      </c>
      <c r="L138" s="6" t="s">
        <v>5008</v>
      </c>
      <c r="M138" s="6"/>
    </row>
    <row r="139" spans="1:13" x14ac:dyDescent="0.2">
      <c r="A139" s="7">
        <f t="shared" si="4"/>
        <v>8</v>
      </c>
      <c r="B139" s="7">
        <v>24021285</v>
      </c>
      <c r="C139" s="6" t="s">
        <v>883</v>
      </c>
      <c r="D139" s="6" t="s">
        <v>2281</v>
      </c>
      <c r="E139" s="7" t="s">
        <v>7</v>
      </c>
      <c r="F139" s="7" t="s">
        <v>259</v>
      </c>
      <c r="G139" s="8" t="str">
        <f>VLOOKUP(B139,'[1]ds đẩy lên PM'!$B$4:$F$6819,5,0)</f>
        <v>Xuất sắc</v>
      </c>
      <c r="H139" s="8" t="s">
        <v>5217</v>
      </c>
      <c r="I139" s="60">
        <f>[2]ĐMKTKT!$N$40</f>
        <v>20500000</v>
      </c>
      <c r="J139" s="6" t="s">
        <v>5007</v>
      </c>
      <c r="K139" s="6" t="s">
        <v>5230</v>
      </c>
      <c r="L139" s="6" t="s">
        <v>5008</v>
      </c>
      <c r="M139" s="6"/>
    </row>
    <row r="140" spans="1:13" s="12" customFormat="1" x14ac:dyDescent="0.2">
      <c r="A140" s="10">
        <f t="shared" si="4"/>
        <v>9</v>
      </c>
      <c r="B140" s="10">
        <v>24021314</v>
      </c>
      <c r="C140" s="11" t="s">
        <v>2609</v>
      </c>
      <c r="D140" s="11" t="s">
        <v>2238</v>
      </c>
      <c r="E140" s="10" t="s">
        <v>59</v>
      </c>
      <c r="F140" s="10" t="s">
        <v>106</v>
      </c>
      <c r="G140" s="17" t="str">
        <f>VLOOKUP(B140,'[1]ds đẩy lên PM'!$B$4:$F$6819,5,0)</f>
        <v>Xuất sắc</v>
      </c>
      <c r="H140" s="17" t="s">
        <v>5217</v>
      </c>
      <c r="I140" s="70">
        <f>[2]ĐMKTKT!$N$40</f>
        <v>20500000</v>
      </c>
      <c r="J140" s="11" t="s">
        <v>5007</v>
      </c>
      <c r="K140" s="11" t="s">
        <v>5230</v>
      </c>
      <c r="L140" s="11" t="s">
        <v>5008</v>
      </c>
      <c r="M140" s="11"/>
    </row>
    <row r="141" spans="1:13" x14ac:dyDescent="0.2">
      <c r="A141" s="7">
        <f t="shared" si="4"/>
        <v>10</v>
      </c>
      <c r="B141" s="7">
        <v>24021232</v>
      </c>
      <c r="C141" s="6" t="s">
        <v>5119</v>
      </c>
      <c r="D141" s="6" t="s">
        <v>666</v>
      </c>
      <c r="E141" s="7" t="s">
        <v>81</v>
      </c>
      <c r="F141" s="7" t="s">
        <v>74</v>
      </c>
      <c r="G141" s="8" t="str">
        <f>VLOOKUP(B141,'[1]ds đẩy lên PM'!$B$4:$F$6819,5,0)</f>
        <v>Xuất sắc</v>
      </c>
      <c r="H141" s="8" t="s">
        <v>5219</v>
      </c>
      <c r="I141" s="60"/>
      <c r="J141" s="6" t="s">
        <v>5007</v>
      </c>
      <c r="K141" s="6" t="s">
        <v>5230</v>
      </c>
      <c r="L141" s="6" t="s">
        <v>5008</v>
      </c>
      <c r="M141" s="6"/>
    </row>
    <row r="142" spans="1:13" x14ac:dyDescent="0.2">
      <c r="A142" s="7">
        <f t="shared" si="4"/>
        <v>11</v>
      </c>
      <c r="B142" s="7">
        <v>24021236</v>
      </c>
      <c r="C142" s="6" t="s">
        <v>5104</v>
      </c>
      <c r="D142" s="6" t="s">
        <v>1476</v>
      </c>
      <c r="E142" s="7" t="s">
        <v>81</v>
      </c>
      <c r="F142" s="7" t="s">
        <v>74</v>
      </c>
      <c r="G142" s="8" t="str">
        <f>VLOOKUP(B142,'[1]ds đẩy lên PM'!$B$4:$F$6819,5,0)</f>
        <v>Xuất sắc</v>
      </c>
      <c r="H142" s="8" t="s">
        <v>5219</v>
      </c>
      <c r="I142" s="60"/>
      <c r="J142" s="6" t="s">
        <v>5007</v>
      </c>
      <c r="K142" s="6" t="s">
        <v>5230</v>
      </c>
      <c r="L142" s="6" t="s">
        <v>5008</v>
      </c>
      <c r="M142" s="6"/>
    </row>
    <row r="143" spans="1:13" x14ac:dyDescent="0.2">
      <c r="A143" s="7">
        <f t="shared" si="4"/>
        <v>12</v>
      </c>
      <c r="B143" s="7">
        <v>24021302</v>
      </c>
      <c r="C143" s="6" t="s">
        <v>5112</v>
      </c>
      <c r="D143" s="6" t="s">
        <v>718</v>
      </c>
      <c r="E143" s="7" t="s">
        <v>59</v>
      </c>
      <c r="F143" s="7" t="s">
        <v>222</v>
      </c>
      <c r="G143" s="8" t="str">
        <f>VLOOKUP(B143,'[1]ds đẩy lên PM'!$B$4:$F$6819,5,0)</f>
        <v>Tốt</v>
      </c>
      <c r="H143" s="8" t="s">
        <v>5219</v>
      </c>
      <c r="I143" s="60"/>
      <c r="J143" s="6" t="s">
        <v>5007</v>
      </c>
      <c r="K143" s="6" t="s">
        <v>5230</v>
      </c>
      <c r="L143" s="6" t="s">
        <v>5008</v>
      </c>
      <c r="M143" s="6"/>
    </row>
    <row r="144" spans="1:13" x14ac:dyDescent="0.2">
      <c r="A144" s="7">
        <f t="shared" si="4"/>
        <v>13</v>
      </c>
      <c r="B144" s="7">
        <v>24021277</v>
      </c>
      <c r="C144" s="6" t="s">
        <v>458</v>
      </c>
      <c r="D144" s="6" t="s">
        <v>2558</v>
      </c>
      <c r="E144" s="7" t="s">
        <v>81</v>
      </c>
      <c r="F144" s="7" t="s">
        <v>96</v>
      </c>
      <c r="G144" s="8" t="str">
        <f>VLOOKUP(B144,'[1]ds đẩy lên PM'!$B$4:$F$6819,5,0)</f>
        <v>Xuất sắc</v>
      </c>
      <c r="H144" s="8" t="s">
        <v>5219</v>
      </c>
      <c r="I144" s="60"/>
      <c r="J144" s="6" t="s">
        <v>5007</v>
      </c>
      <c r="K144" s="6" t="s">
        <v>5230</v>
      </c>
      <c r="L144" s="6" t="s">
        <v>5008</v>
      </c>
      <c r="M144" s="6"/>
    </row>
    <row r="145" spans="1:13" x14ac:dyDescent="0.2">
      <c r="A145" s="7">
        <f t="shared" si="4"/>
        <v>14</v>
      </c>
      <c r="B145" s="7">
        <v>24021336</v>
      </c>
      <c r="C145" s="6" t="s">
        <v>5118</v>
      </c>
      <c r="D145" s="6" t="s">
        <v>640</v>
      </c>
      <c r="E145" s="7" t="s">
        <v>90</v>
      </c>
      <c r="F145" s="7" t="s">
        <v>279</v>
      </c>
      <c r="G145" s="8" t="str">
        <f>VLOOKUP(B145,'[1]ds đẩy lên PM'!$B$4:$F$6819,5,0)</f>
        <v>Tốt</v>
      </c>
      <c r="H145" s="8" t="s">
        <v>5219</v>
      </c>
      <c r="I145" s="60"/>
      <c r="J145" s="6" t="s">
        <v>5007</v>
      </c>
      <c r="K145" s="6" t="s">
        <v>5230</v>
      </c>
      <c r="L145" s="6" t="s">
        <v>5008</v>
      </c>
      <c r="M145" s="6"/>
    </row>
    <row r="146" spans="1:13" x14ac:dyDescent="0.2">
      <c r="A146" s="7">
        <f t="shared" si="4"/>
        <v>15</v>
      </c>
      <c r="B146" s="7">
        <v>24021231</v>
      </c>
      <c r="C146" s="6" t="s">
        <v>5102</v>
      </c>
      <c r="D146" s="6" t="s">
        <v>793</v>
      </c>
      <c r="E146" s="7" t="s">
        <v>59</v>
      </c>
      <c r="F146" s="7" t="s">
        <v>593</v>
      </c>
      <c r="G146" s="8" t="str">
        <f>VLOOKUP(B146,'[1]ds đẩy lên PM'!$B$4:$F$6819,5,0)</f>
        <v>Xuất sắc</v>
      </c>
      <c r="H146" s="8" t="s">
        <v>5219</v>
      </c>
      <c r="I146" s="60"/>
      <c r="J146" s="6" t="s">
        <v>5007</v>
      </c>
      <c r="K146" s="6" t="s">
        <v>5230</v>
      </c>
      <c r="L146" s="6" t="s">
        <v>5008</v>
      </c>
      <c r="M146" s="6"/>
    </row>
    <row r="147" spans="1:13" x14ac:dyDescent="0.2">
      <c r="A147" s="7">
        <f t="shared" si="4"/>
        <v>16</v>
      </c>
      <c r="B147" s="7">
        <v>24023105</v>
      </c>
      <c r="C147" s="6" t="s">
        <v>5131</v>
      </c>
      <c r="D147" s="6" t="s">
        <v>1579</v>
      </c>
      <c r="E147" s="7" t="s">
        <v>59</v>
      </c>
      <c r="F147" s="7" t="s">
        <v>15</v>
      </c>
      <c r="G147" s="8" t="str">
        <f>VLOOKUP(B147,'[1]ds đẩy lên PM'!$B$4:$F$6819,5,0)</f>
        <v>Xuất sắc</v>
      </c>
      <c r="H147" s="8" t="s">
        <v>5219</v>
      </c>
      <c r="I147" s="60"/>
      <c r="J147" s="6" t="s">
        <v>5007</v>
      </c>
      <c r="K147" s="6" t="s">
        <v>5230</v>
      </c>
      <c r="L147" s="6" t="s">
        <v>5008</v>
      </c>
      <c r="M147" s="6"/>
    </row>
    <row r="148" spans="1:13" x14ac:dyDescent="0.2">
      <c r="A148" s="7">
        <f t="shared" si="4"/>
        <v>17</v>
      </c>
      <c r="B148" s="7">
        <v>24021294</v>
      </c>
      <c r="C148" s="6" t="s">
        <v>5110</v>
      </c>
      <c r="D148" s="6" t="s">
        <v>959</v>
      </c>
      <c r="E148" s="7" t="s">
        <v>59</v>
      </c>
      <c r="F148" s="7" t="s">
        <v>293</v>
      </c>
      <c r="G148" s="8" t="str">
        <f>VLOOKUP(B148,'[1]ds đẩy lên PM'!$B$4:$F$6819,5,0)</f>
        <v>Xuất sắc</v>
      </c>
      <c r="H148" s="8" t="s">
        <v>5219</v>
      </c>
      <c r="I148" s="60"/>
      <c r="J148" s="6" t="s">
        <v>5007</v>
      </c>
      <c r="K148" s="6" t="s">
        <v>5230</v>
      </c>
      <c r="L148" s="6" t="s">
        <v>5008</v>
      </c>
      <c r="M148" s="6"/>
    </row>
    <row r="149" spans="1:13" x14ac:dyDescent="0.2">
      <c r="A149" s="7">
        <f t="shared" si="4"/>
        <v>18</v>
      </c>
      <c r="B149" s="7">
        <v>24021347</v>
      </c>
      <c r="C149" s="6" t="s">
        <v>240</v>
      </c>
      <c r="D149" s="6" t="s">
        <v>2319</v>
      </c>
      <c r="E149" s="7" t="s">
        <v>59</v>
      </c>
      <c r="F149" s="7" t="s">
        <v>221</v>
      </c>
      <c r="G149" s="8" t="str">
        <f>VLOOKUP(B149,'[1]ds đẩy lên PM'!$B$4:$F$6819,5,0)</f>
        <v>Xuất sắc</v>
      </c>
      <c r="H149" s="8" t="s">
        <v>5219</v>
      </c>
      <c r="I149" s="60"/>
      <c r="J149" s="6" t="s">
        <v>5007</v>
      </c>
      <c r="K149" s="6" t="s">
        <v>5230</v>
      </c>
      <c r="L149" s="6" t="s">
        <v>5008</v>
      </c>
      <c r="M149" s="6"/>
    </row>
    <row r="150" spans="1:13" x14ac:dyDescent="0.2">
      <c r="A150" s="7">
        <f t="shared" si="4"/>
        <v>19</v>
      </c>
      <c r="B150" s="7">
        <v>24021344</v>
      </c>
      <c r="C150" s="6" t="s">
        <v>5130</v>
      </c>
      <c r="D150" s="6" t="s">
        <v>633</v>
      </c>
      <c r="E150" s="7" t="s">
        <v>59</v>
      </c>
      <c r="F150" s="7" t="s">
        <v>410</v>
      </c>
      <c r="G150" s="8" t="str">
        <f>VLOOKUP(B150,'[1]ds đẩy lên PM'!$B$4:$F$6819,5,0)</f>
        <v>Xuất sắc</v>
      </c>
      <c r="H150" s="8" t="s">
        <v>5219</v>
      </c>
      <c r="I150" s="60"/>
      <c r="J150" s="6" t="s">
        <v>5007</v>
      </c>
      <c r="K150" s="6" t="s">
        <v>5230</v>
      </c>
      <c r="L150" s="6" t="s">
        <v>5008</v>
      </c>
      <c r="M150" s="6"/>
    </row>
    <row r="151" spans="1:13" x14ac:dyDescent="0.2">
      <c r="A151" s="7">
        <f t="shared" si="4"/>
        <v>20</v>
      </c>
      <c r="B151" s="7">
        <v>24021251</v>
      </c>
      <c r="C151" s="6" t="s">
        <v>5122</v>
      </c>
      <c r="D151" s="6" t="s">
        <v>1553</v>
      </c>
      <c r="E151" s="7" t="s">
        <v>90</v>
      </c>
      <c r="F151" s="7" t="s">
        <v>147</v>
      </c>
      <c r="G151" s="8" t="str">
        <f>VLOOKUP(B151,'[1]ds đẩy lên PM'!$B$4:$F$6819,5,0)</f>
        <v>Tốt</v>
      </c>
      <c r="H151" s="8" t="s">
        <v>5219</v>
      </c>
      <c r="I151" s="60"/>
      <c r="J151" s="6" t="s">
        <v>5007</v>
      </c>
      <c r="K151" s="6" t="s">
        <v>5230</v>
      </c>
      <c r="L151" s="6" t="s">
        <v>5008</v>
      </c>
      <c r="M151" s="6"/>
    </row>
    <row r="152" spans="1:13" x14ac:dyDescent="0.2">
      <c r="A152" s="7">
        <f t="shared" si="4"/>
        <v>21</v>
      </c>
      <c r="B152" s="7">
        <v>24021245</v>
      </c>
      <c r="C152" s="6" t="s">
        <v>1127</v>
      </c>
      <c r="D152" s="6" t="s">
        <v>907</v>
      </c>
      <c r="E152" s="7" t="s">
        <v>59</v>
      </c>
      <c r="F152" s="7" t="s">
        <v>144</v>
      </c>
      <c r="G152" s="8" t="str">
        <f>VLOOKUP(B152,'[1]ds đẩy lên PM'!$B$4:$F$6819,5,0)</f>
        <v>Xuất sắc</v>
      </c>
      <c r="H152" s="8" t="s">
        <v>5219</v>
      </c>
      <c r="I152" s="60"/>
      <c r="J152" s="6" t="s">
        <v>5007</v>
      </c>
      <c r="K152" s="6" t="s">
        <v>5230</v>
      </c>
      <c r="L152" s="6" t="s">
        <v>5008</v>
      </c>
      <c r="M152" s="6"/>
    </row>
    <row r="153" spans="1:13" x14ac:dyDescent="0.2">
      <c r="A153" s="7">
        <f t="shared" si="4"/>
        <v>22</v>
      </c>
      <c r="B153" s="7">
        <v>24021280</v>
      </c>
      <c r="C153" s="6" t="s">
        <v>3096</v>
      </c>
      <c r="D153" s="6" t="s">
        <v>936</v>
      </c>
      <c r="E153" s="7" t="s">
        <v>59</v>
      </c>
      <c r="F153" s="7" t="s">
        <v>144</v>
      </c>
      <c r="G153" s="8" t="str">
        <f>VLOOKUP(B153,'[1]ds đẩy lên PM'!$B$4:$F$6819,5,0)</f>
        <v>Tốt</v>
      </c>
      <c r="H153" s="8" t="s">
        <v>5219</v>
      </c>
      <c r="I153" s="60"/>
      <c r="J153" s="6" t="s">
        <v>5007</v>
      </c>
      <c r="K153" s="6" t="s">
        <v>5230</v>
      </c>
      <c r="L153" s="6" t="s">
        <v>5008</v>
      </c>
      <c r="M153" s="6"/>
    </row>
    <row r="154" spans="1:13" x14ac:dyDescent="0.2">
      <c r="A154" s="7">
        <f t="shared" si="4"/>
        <v>23</v>
      </c>
      <c r="B154" s="7">
        <v>24021303</v>
      </c>
      <c r="C154" s="6" t="s">
        <v>5113</v>
      </c>
      <c r="D154" s="6" t="s">
        <v>1500</v>
      </c>
      <c r="E154" s="7" t="s">
        <v>90</v>
      </c>
      <c r="F154" s="7" t="s">
        <v>144</v>
      </c>
      <c r="G154" s="8" t="str">
        <f>VLOOKUP(B154,'[1]ds đẩy lên PM'!$B$4:$F$6819,5,0)</f>
        <v>Tốt</v>
      </c>
      <c r="H154" s="8" t="s">
        <v>5219</v>
      </c>
      <c r="I154" s="60"/>
      <c r="J154" s="6" t="s">
        <v>5007</v>
      </c>
      <c r="K154" s="6" t="s">
        <v>5230</v>
      </c>
      <c r="L154" s="6" t="s">
        <v>5008</v>
      </c>
      <c r="M154" s="6"/>
    </row>
    <row r="155" spans="1:13" x14ac:dyDescent="0.2">
      <c r="A155" s="7">
        <f t="shared" si="4"/>
        <v>24</v>
      </c>
      <c r="B155" s="7">
        <v>24021290</v>
      </c>
      <c r="C155" s="6" t="s">
        <v>5124</v>
      </c>
      <c r="D155" s="6" t="s">
        <v>1653</v>
      </c>
      <c r="E155" s="7" t="s">
        <v>59</v>
      </c>
      <c r="F155" s="7" t="s">
        <v>247</v>
      </c>
      <c r="G155" s="8" t="str">
        <f>VLOOKUP(B155,'[1]ds đẩy lên PM'!$B$4:$F$6819,5,0)</f>
        <v>Tốt</v>
      </c>
      <c r="H155" s="8" t="s">
        <v>5219</v>
      </c>
      <c r="I155" s="60"/>
      <c r="J155" s="6" t="s">
        <v>5007</v>
      </c>
      <c r="K155" s="6" t="s">
        <v>5230</v>
      </c>
      <c r="L155" s="6" t="s">
        <v>5008</v>
      </c>
      <c r="M155" s="6"/>
    </row>
    <row r="156" spans="1:13" x14ac:dyDescent="0.2">
      <c r="A156" s="7">
        <f t="shared" si="4"/>
        <v>25</v>
      </c>
      <c r="B156" s="7">
        <v>24021241</v>
      </c>
      <c r="C156" s="6" t="s">
        <v>5120</v>
      </c>
      <c r="D156" s="6" t="s">
        <v>1329</v>
      </c>
      <c r="E156" s="7" t="s">
        <v>59</v>
      </c>
      <c r="F156" s="7" t="s">
        <v>698</v>
      </c>
      <c r="G156" s="8" t="str">
        <f>VLOOKUP(B156,'[1]ds đẩy lên PM'!$B$4:$F$6819,5,0)</f>
        <v>Tốt</v>
      </c>
      <c r="H156" s="8" t="s">
        <v>5219</v>
      </c>
      <c r="I156" s="60"/>
      <c r="J156" s="6" t="s">
        <v>5007</v>
      </c>
      <c r="K156" s="6" t="s">
        <v>5230</v>
      </c>
      <c r="L156" s="6" t="s">
        <v>5008</v>
      </c>
      <c r="M156" s="6"/>
    </row>
    <row r="157" spans="1:13" x14ac:dyDescent="0.2">
      <c r="A157" s="7">
        <f t="shared" si="4"/>
        <v>26</v>
      </c>
      <c r="B157" s="7">
        <v>24021261</v>
      </c>
      <c r="C157" s="6" t="s">
        <v>5106</v>
      </c>
      <c r="D157" s="6" t="s">
        <v>1563</v>
      </c>
      <c r="E157" s="7" t="s">
        <v>59</v>
      </c>
      <c r="F157" s="7" t="s">
        <v>1347</v>
      </c>
      <c r="G157" s="8" t="str">
        <f>VLOOKUP(B157,'[1]ds đẩy lên PM'!$B$4:$F$6819,5,0)</f>
        <v>Xuất sắc</v>
      </c>
      <c r="H157" s="8" t="s">
        <v>5219</v>
      </c>
      <c r="I157" s="60"/>
      <c r="J157" s="6" t="s">
        <v>5007</v>
      </c>
      <c r="K157" s="6" t="s">
        <v>5230</v>
      </c>
      <c r="L157" s="6" t="s">
        <v>5008</v>
      </c>
      <c r="M157" s="6"/>
    </row>
    <row r="158" spans="1:13" x14ac:dyDescent="0.2">
      <c r="A158" s="7">
        <f t="shared" si="4"/>
        <v>27</v>
      </c>
      <c r="B158" s="7">
        <v>24021338</v>
      </c>
      <c r="C158" s="6" t="s">
        <v>5129</v>
      </c>
      <c r="D158" s="6" t="s">
        <v>1493</v>
      </c>
      <c r="E158" s="7" t="s">
        <v>59</v>
      </c>
      <c r="F158" s="7" t="s">
        <v>492</v>
      </c>
      <c r="G158" s="8" t="str">
        <f>VLOOKUP(B158,'[1]ds đẩy lên PM'!$B$4:$F$6819,5,0)</f>
        <v>Tốt</v>
      </c>
      <c r="H158" s="8" t="s">
        <v>5219</v>
      </c>
      <c r="I158" s="60"/>
      <c r="J158" s="6" t="s">
        <v>5007</v>
      </c>
      <c r="K158" s="6" t="s">
        <v>5230</v>
      </c>
      <c r="L158" s="6" t="s">
        <v>5008</v>
      </c>
      <c r="M158" s="6"/>
    </row>
    <row r="159" spans="1:13" x14ac:dyDescent="0.2">
      <c r="A159" s="7">
        <f t="shared" si="4"/>
        <v>28</v>
      </c>
      <c r="B159" s="7">
        <v>24021293</v>
      </c>
      <c r="C159" s="6" t="s">
        <v>3751</v>
      </c>
      <c r="D159" s="6" t="s">
        <v>631</v>
      </c>
      <c r="E159" s="7" t="s">
        <v>59</v>
      </c>
      <c r="F159" s="7" t="s">
        <v>198</v>
      </c>
      <c r="G159" s="8" t="str">
        <f>VLOOKUP(B159,'[1]ds đẩy lên PM'!$B$4:$F$6819,5,0)</f>
        <v>Tốt</v>
      </c>
      <c r="H159" s="8" t="s">
        <v>5219</v>
      </c>
      <c r="I159" s="60"/>
      <c r="J159" s="6" t="s">
        <v>5007</v>
      </c>
      <c r="K159" s="6" t="s">
        <v>5230</v>
      </c>
      <c r="L159" s="6" t="s">
        <v>5008</v>
      </c>
      <c r="M159" s="6"/>
    </row>
    <row r="160" spans="1:13" x14ac:dyDescent="0.2">
      <c r="A160" s="7">
        <f t="shared" si="4"/>
        <v>29</v>
      </c>
      <c r="B160" s="7">
        <v>24021287</v>
      </c>
      <c r="C160" s="6" t="s">
        <v>5109</v>
      </c>
      <c r="D160" s="6" t="s">
        <v>956</v>
      </c>
      <c r="E160" s="7" t="s">
        <v>59</v>
      </c>
      <c r="F160" s="7" t="s">
        <v>285</v>
      </c>
      <c r="G160" s="8" t="str">
        <f>VLOOKUP(B160,'[1]ds đẩy lên PM'!$B$4:$F$6819,5,0)</f>
        <v>Tốt</v>
      </c>
      <c r="H160" s="8" t="s">
        <v>5219</v>
      </c>
      <c r="I160" s="60"/>
      <c r="J160" s="6" t="s">
        <v>5007</v>
      </c>
      <c r="K160" s="6" t="s">
        <v>5230</v>
      </c>
      <c r="L160" s="6" t="s">
        <v>5008</v>
      </c>
      <c r="M160" s="6"/>
    </row>
    <row r="161" spans="1:13" x14ac:dyDescent="0.2">
      <c r="A161" s="7">
        <f t="shared" si="4"/>
        <v>30</v>
      </c>
      <c r="B161" s="7">
        <v>24021288</v>
      </c>
      <c r="C161" s="6" t="s">
        <v>1217</v>
      </c>
      <c r="D161" s="6" t="s">
        <v>1579</v>
      </c>
      <c r="E161" s="7" t="s">
        <v>59</v>
      </c>
      <c r="F161" s="7" t="s">
        <v>285</v>
      </c>
      <c r="G161" s="8" t="str">
        <f>VLOOKUP(B161,'[1]ds đẩy lên PM'!$B$4:$F$6819,5,0)</f>
        <v>Tốt</v>
      </c>
      <c r="H161" s="8" t="s">
        <v>5219</v>
      </c>
      <c r="I161" s="60"/>
      <c r="J161" s="6" t="s">
        <v>5007</v>
      </c>
      <c r="K161" s="6" t="s">
        <v>5230</v>
      </c>
      <c r="L161" s="6" t="s">
        <v>5008</v>
      </c>
      <c r="M161" s="6"/>
    </row>
    <row r="162" spans="1:13" x14ac:dyDescent="0.2">
      <c r="A162" s="7">
        <f t="shared" si="4"/>
        <v>31</v>
      </c>
      <c r="B162" s="7">
        <v>24021296</v>
      </c>
      <c r="C162" s="6" t="s">
        <v>5125</v>
      </c>
      <c r="D162" s="6" t="s">
        <v>832</v>
      </c>
      <c r="E162" s="7" t="s">
        <v>81</v>
      </c>
      <c r="F162" s="7" t="s">
        <v>204</v>
      </c>
      <c r="G162" s="8" t="str">
        <f>VLOOKUP(B162,'[1]ds đẩy lên PM'!$B$4:$F$6819,5,0)</f>
        <v>Tốt</v>
      </c>
      <c r="H162" s="8" t="s">
        <v>5219</v>
      </c>
      <c r="I162" s="60"/>
      <c r="J162" s="6" t="s">
        <v>5007</v>
      </c>
      <c r="K162" s="6" t="s">
        <v>5230</v>
      </c>
      <c r="L162" s="6" t="s">
        <v>5008</v>
      </c>
      <c r="M162" s="6"/>
    </row>
    <row r="163" spans="1:13" x14ac:dyDescent="0.2">
      <c r="A163" s="7">
        <f t="shared" si="4"/>
        <v>32</v>
      </c>
      <c r="B163" s="7">
        <v>24021250</v>
      </c>
      <c r="C163" s="6" t="s">
        <v>5121</v>
      </c>
      <c r="D163" s="6" t="s">
        <v>739</v>
      </c>
      <c r="E163" s="7" t="s">
        <v>59</v>
      </c>
      <c r="F163" s="7" t="s">
        <v>290</v>
      </c>
      <c r="G163" s="8" t="str">
        <f>VLOOKUP(B163,'[1]ds đẩy lên PM'!$B$4:$F$6819,5,0)</f>
        <v>Xuất sắc</v>
      </c>
      <c r="H163" s="8" t="s">
        <v>5219</v>
      </c>
      <c r="I163" s="60"/>
      <c r="J163" s="6" t="s">
        <v>5007</v>
      </c>
      <c r="K163" s="6" t="s">
        <v>5230</v>
      </c>
      <c r="L163" s="6" t="s">
        <v>5008</v>
      </c>
      <c r="M163" s="6"/>
    </row>
    <row r="164" spans="1:13" x14ac:dyDescent="0.2">
      <c r="A164" s="7">
        <f t="shared" si="4"/>
        <v>33</v>
      </c>
      <c r="B164" s="7">
        <v>24021272</v>
      </c>
      <c r="C164" s="6" t="s">
        <v>5123</v>
      </c>
      <c r="D164" s="6" t="s">
        <v>1565</v>
      </c>
      <c r="E164" s="7" t="s">
        <v>59</v>
      </c>
      <c r="F164" s="7" t="s">
        <v>290</v>
      </c>
      <c r="G164" s="8" t="str">
        <f>VLOOKUP(B164,'[1]ds đẩy lên PM'!$B$4:$F$6819,5,0)</f>
        <v>Tốt</v>
      </c>
      <c r="H164" s="8" t="s">
        <v>5219</v>
      </c>
      <c r="I164" s="60"/>
      <c r="J164" s="6" t="s">
        <v>5007</v>
      </c>
      <c r="K164" s="6" t="s">
        <v>5230</v>
      </c>
      <c r="L164" s="6" t="s">
        <v>5008</v>
      </c>
      <c r="M164" s="6"/>
    </row>
    <row r="165" spans="1:13" x14ac:dyDescent="0.2">
      <c r="A165" s="7">
        <f t="shared" si="4"/>
        <v>34</v>
      </c>
      <c r="B165" s="7">
        <v>24021329</v>
      </c>
      <c r="C165" s="6" t="s">
        <v>5117</v>
      </c>
      <c r="D165" s="6" t="s">
        <v>668</v>
      </c>
      <c r="E165" s="7" t="s">
        <v>59</v>
      </c>
      <c r="F165" s="7" t="s">
        <v>389</v>
      </c>
      <c r="G165" s="8" t="str">
        <f>VLOOKUP(B165,'[1]ds đẩy lên PM'!$B$4:$F$6819,5,0)</f>
        <v>Tốt</v>
      </c>
      <c r="H165" s="8" t="s">
        <v>5219</v>
      </c>
      <c r="I165" s="60"/>
      <c r="J165" s="6" t="s">
        <v>5007</v>
      </c>
      <c r="K165" s="6" t="s">
        <v>5230</v>
      </c>
      <c r="L165" s="6" t="s">
        <v>5008</v>
      </c>
      <c r="M165" s="6"/>
    </row>
    <row r="166" spans="1:13" x14ac:dyDescent="0.2">
      <c r="A166" s="7">
        <f t="shared" si="4"/>
        <v>35</v>
      </c>
      <c r="B166" s="7">
        <v>24021275</v>
      </c>
      <c r="C166" s="6" t="s">
        <v>5107</v>
      </c>
      <c r="D166" s="6" t="s">
        <v>900</v>
      </c>
      <c r="E166" s="7" t="s">
        <v>59</v>
      </c>
      <c r="F166" s="7" t="s">
        <v>541</v>
      </c>
      <c r="G166" s="8" t="str">
        <f>VLOOKUP(B166,'[1]ds đẩy lên PM'!$B$4:$F$6819,5,0)</f>
        <v>Tốt</v>
      </c>
      <c r="H166" s="8" t="s">
        <v>5219</v>
      </c>
      <c r="I166" s="60"/>
      <c r="J166" s="6" t="s">
        <v>5007</v>
      </c>
      <c r="K166" s="6" t="s">
        <v>5230</v>
      </c>
      <c r="L166" s="6" t="s">
        <v>5008</v>
      </c>
      <c r="M166" s="6"/>
    </row>
    <row r="167" spans="1:13" x14ac:dyDescent="0.2">
      <c r="A167" s="7">
        <f t="shared" si="4"/>
        <v>36</v>
      </c>
      <c r="B167" s="7">
        <v>24021310</v>
      </c>
      <c r="C167" s="6" t="s">
        <v>3647</v>
      </c>
      <c r="D167" s="6" t="s">
        <v>875</v>
      </c>
      <c r="E167" s="7" t="s">
        <v>59</v>
      </c>
      <c r="F167" s="7" t="s">
        <v>541</v>
      </c>
      <c r="G167" s="8" t="str">
        <f>VLOOKUP(B167,'[1]ds đẩy lên PM'!$B$4:$F$6819,5,0)</f>
        <v>Tốt</v>
      </c>
      <c r="H167" s="8" t="s">
        <v>5219</v>
      </c>
      <c r="I167" s="60"/>
      <c r="J167" s="6" t="s">
        <v>5007</v>
      </c>
      <c r="K167" s="6" t="s">
        <v>5230</v>
      </c>
      <c r="L167" s="6" t="s">
        <v>5008</v>
      </c>
      <c r="M167" s="6"/>
    </row>
    <row r="168" spans="1:13" x14ac:dyDescent="0.2">
      <c r="A168" s="7">
        <f t="shared" si="4"/>
        <v>37</v>
      </c>
      <c r="B168" s="7">
        <v>24021334</v>
      </c>
      <c r="C168" s="6" t="s">
        <v>5128</v>
      </c>
      <c r="D168" s="6" t="s">
        <v>793</v>
      </c>
      <c r="E168" s="7" t="s">
        <v>59</v>
      </c>
      <c r="F168" s="7" t="s">
        <v>541</v>
      </c>
      <c r="G168" s="8" t="str">
        <f>VLOOKUP(B168,'[1]ds đẩy lên PM'!$B$4:$F$6819,5,0)</f>
        <v>Xuất sắc</v>
      </c>
      <c r="H168" s="8" t="s">
        <v>5219</v>
      </c>
      <c r="I168" s="60"/>
      <c r="J168" s="6" t="s">
        <v>5007</v>
      </c>
      <c r="K168" s="6" t="s">
        <v>5230</v>
      </c>
      <c r="L168" s="6" t="s">
        <v>5008</v>
      </c>
      <c r="M168" s="6"/>
    </row>
    <row r="169" spans="1:13" x14ac:dyDescent="0.2">
      <c r="A169" s="7">
        <f t="shared" si="4"/>
        <v>38</v>
      </c>
      <c r="B169" s="7">
        <v>24021341</v>
      </c>
      <c r="C169" s="6" t="s">
        <v>3968</v>
      </c>
      <c r="D169" s="6" t="s">
        <v>733</v>
      </c>
      <c r="E169" s="7" t="s">
        <v>59</v>
      </c>
      <c r="F169" s="7" t="s">
        <v>541</v>
      </c>
      <c r="G169" s="8" t="str">
        <f>VLOOKUP(B169,'[1]ds đẩy lên PM'!$B$4:$F$6819,5,0)</f>
        <v>Xuất sắc</v>
      </c>
      <c r="H169" s="8" t="s">
        <v>5219</v>
      </c>
      <c r="I169" s="60"/>
      <c r="J169" s="6" t="s">
        <v>5007</v>
      </c>
      <c r="K169" s="6" t="s">
        <v>5230</v>
      </c>
      <c r="L169" s="6" t="s">
        <v>5008</v>
      </c>
      <c r="M169" s="6"/>
    </row>
    <row r="170" spans="1:13" x14ac:dyDescent="0.2">
      <c r="A170" s="7">
        <f t="shared" si="4"/>
        <v>39</v>
      </c>
      <c r="B170" s="7">
        <v>24021279</v>
      </c>
      <c r="C170" s="6" t="s">
        <v>5108</v>
      </c>
      <c r="D170" s="6" t="s">
        <v>774</v>
      </c>
      <c r="E170" s="7" t="s">
        <v>90</v>
      </c>
      <c r="F170" s="7" t="s">
        <v>541</v>
      </c>
      <c r="G170" s="8" t="str">
        <f>VLOOKUP(B170,'[1]ds đẩy lên PM'!$B$4:$F$6819,5,0)</f>
        <v>Tốt</v>
      </c>
      <c r="H170" s="8" t="s">
        <v>5219</v>
      </c>
      <c r="I170" s="60"/>
      <c r="J170" s="6" t="s">
        <v>5007</v>
      </c>
      <c r="K170" s="6" t="s">
        <v>5230</v>
      </c>
      <c r="L170" s="6" t="s">
        <v>5008</v>
      </c>
      <c r="M170" s="6"/>
    </row>
    <row r="171" spans="1:13" x14ac:dyDescent="0.2">
      <c r="A171" s="7">
        <f t="shared" si="4"/>
        <v>40</v>
      </c>
      <c r="B171" s="7">
        <v>24021299</v>
      </c>
      <c r="C171" s="6" t="s">
        <v>5111</v>
      </c>
      <c r="D171" s="6" t="s">
        <v>2729</v>
      </c>
      <c r="E171" s="7" t="s">
        <v>94</v>
      </c>
      <c r="F171" s="7" t="s">
        <v>541</v>
      </c>
      <c r="G171" s="8" t="str">
        <f>VLOOKUP(B171,'[1]ds đẩy lên PM'!$B$4:$F$6819,5,0)</f>
        <v>Tốt</v>
      </c>
      <c r="H171" s="8" t="s">
        <v>5219</v>
      </c>
      <c r="I171" s="60"/>
      <c r="J171" s="6" t="s">
        <v>5007</v>
      </c>
      <c r="K171" s="6" t="s">
        <v>5230</v>
      </c>
      <c r="L171" s="6" t="s">
        <v>5008</v>
      </c>
      <c r="M171" s="6"/>
    </row>
    <row r="172" spans="1:13" x14ac:dyDescent="0.2">
      <c r="A172" s="7">
        <f t="shared" si="4"/>
        <v>41</v>
      </c>
      <c r="B172" s="7">
        <v>24021286</v>
      </c>
      <c r="C172" s="6" t="s">
        <v>2726</v>
      </c>
      <c r="D172" s="6" t="s">
        <v>736</v>
      </c>
      <c r="E172" s="7" t="s">
        <v>59</v>
      </c>
      <c r="F172" s="7" t="s">
        <v>409</v>
      </c>
      <c r="G172" s="8" t="str">
        <f>VLOOKUP(B172,'[1]ds đẩy lên PM'!$B$4:$F$6819,5,0)</f>
        <v>Tốt</v>
      </c>
      <c r="H172" s="8" t="s">
        <v>5219</v>
      </c>
      <c r="I172" s="60"/>
      <c r="J172" s="6" t="s">
        <v>5007</v>
      </c>
      <c r="K172" s="6" t="s">
        <v>5230</v>
      </c>
      <c r="L172" s="6" t="s">
        <v>5008</v>
      </c>
      <c r="M172" s="6"/>
    </row>
    <row r="173" spans="1:13" x14ac:dyDescent="0.2">
      <c r="A173" s="7">
        <f t="shared" si="4"/>
        <v>42</v>
      </c>
      <c r="B173" s="7">
        <v>24021318</v>
      </c>
      <c r="C173" s="6" t="s">
        <v>5114</v>
      </c>
      <c r="D173" s="6" t="s">
        <v>834</v>
      </c>
      <c r="E173" s="7" t="s">
        <v>90</v>
      </c>
      <c r="F173" s="7" t="s">
        <v>409</v>
      </c>
      <c r="G173" s="8" t="str">
        <f>VLOOKUP(B173,'[1]ds đẩy lên PM'!$B$4:$F$6819,5,0)</f>
        <v>Xuất sắc</v>
      </c>
      <c r="H173" s="8" t="s">
        <v>5219</v>
      </c>
      <c r="I173" s="60"/>
      <c r="J173" s="6" t="s">
        <v>5007</v>
      </c>
      <c r="K173" s="6" t="s">
        <v>5230</v>
      </c>
      <c r="L173" s="6" t="s">
        <v>5008</v>
      </c>
      <c r="M173" s="6"/>
    </row>
    <row r="174" spans="1:13" x14ac:dyDescent="0.2">
      <c r="A174" s="7"/>
      <c r="B174" s="7"/>
      <c r="C174" s="6"/>
      <c r="D174" s="6"/>
      <c r="E174" s="7"/>
      <c r="F174" s="7"/>
      <c r="G174" s="8"/>
      <c r="H174" s="8"/>
      <c r="I174" s="64">
        <f>SUM(I132:I173)</f>
        <v>185000000</v>
      </c>
      <c r="J174" s="6"/>
      <c r="K174" s="6"/>
      <c r="L174" s="6"/>
      <c r="M174" s="6"/>
    </row>
    <row r="175" spans="1:13" x14ac:dyDescent="0.2">
      <c r="A175" s="7">
        <f>A173+1</f>
        <v>43</v>
      </c>
      <c r="B175" s="7">
        <v>24021234</v>
      </c>
      <c r="C175" s="6" t="s">
        <v>5103</v>
      </c>
      <c r="D175" s="6" t="s">
        <v>1609</v>
      </c>
      <c r="E175" s="15" t="s">
        <v>13</v>
      </c>
      <c r="F175" s="7" t="s">
        <v>118</v>
      </c>
      <c r="G175" s="8" t="str">
        <f>VLOOKUP(B175,'[1]ds đẩy lên PM'!$B$4:$F$6819,5,0)</f>
        <v>Xuất sắc</v>
      </c>
      <c r="H175" s="8" t="s">
        <v>5220</v>
      </c>
      <c r="I175" s="60"/>
      <c r="J175" s="6" t="s">
        <v>5007</v>
      </c>
      <c r="K175" s="6"/>
      <c r="L175" s="6" t="s">
        <v>5008</v>
      </c>
      <c r="M175" s="6"/>
    </row>
    <row r="176" spans="1:13" x14ac:dyDescent="0.2">
      <c r="A176" s="7">
        <f t="shared" ref="A176:A177" si="5">A175+1</f>
        <v>44</v>
      </c>
      <c r="B176" s="7">
        <v>24021323</v>
      </c>
      <c r="C176" s="6" t="s">
        <v>5116</v>
      </c>
      <c r="D176" s="6" t="s">
        <v>2545</v>
      </c>
      <c r="E176" s="15" t="s">
        <v>13</v>
      </c>
      <c r="F176" s="7" t="s">
        <v>648</v>
      </c>
      <c r="G176" s="8" t="str">
        <f>VLOOKUP(B176,'[1]ds đẩy lên PM'!$B$4:$F$6819,5,0)</f>
        <v>Tốt</v>
      </c>
      <c r="H176" s="8" t="s">
        <v>5220</v>
      </c>
      <c r="I176" s="60"/>
      <c r="J176" s="6" t="s">
        <v>5007</v>
      </c>
      <c r="K176" s="6"/>
      <c r="L176" s="6" t="s">
        <v>5008</v>
      </c>
      <c r="M176" s="6"/>
    </row>
    <row r="177" spans="1:13" x14ac:dyDescent="0.2">
      <c r="A177" s="7">
        <f t="shared" si="5"/>
        <v>45</v>
      </c>
      <c r="B177" s="7">
        <v>24021324</v>
      </c>
      <c r="C177" s="6" t="s">
        <v>4689</v>
      </c>
      <c r="D177" s="6" t="s">
        <v>1482</v>
      </c>
      <c r="E177" s="15" t="s">
        <v>85</v>
      </c>
      <c r="F177" s="7" t="s">
        <v>558</v>
      </c>
      <c r="G177" s="8" t="str">
        <f>VLOOKUP(B177,'[1]ds đẩy lên PM'!$B$4:$F$6819,5,0)</f>
        <v>Xuất sắc</v>
      </c>
      <c r="H177" s="8" t="s">
        <v>5220</v>
      </c>
      <c r="I177" s="60"/>
      <c r="J177" s="6" t="s">
        <v>5007</v>
      </c>
      <c r="K177" s="6"/>
      <c r="L177" s="6" t="s">
        <v>5008</v>
      </c>
      <c r="M177" s="6"/>
    </row>
  </sheetData>
  <autoFilter ref="A7:L7" xr:uid="{CD69D0D6-D224-4955-A001-CF24C793214C}"/>
  <sortState xmlns:xlrd2="http://schemas.microsoft.com/office/spreadsheetml/2017/richdata2" ref="A132:L173">
    <sortCondition descending="1" ref="F132:F173"/>
  </sortState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143E-82F4-4A82-BBA8-C154A745367A}">
  <sheetPr codeName="Sheet16">
    <tabColor rgb="FF00B0F0"/>
  </sheetPr>
  <dimension ref="A1:R520"/>
  <sheetViews>
    <sheetView topLeftCell="A491" workbookViewId="0">
      <selection activeCell="A4" sqref="A4:XFD5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2.75" style="1" bestFit="1" customWidth="1"/>
    <col min="4" max="4" width="10.375" style="2" bestFit="1" customWidth="1"/>
    <col min="5" max="8" width="9" style="2"/>
    <col min="9" max="9" width="10.875" style="61" bestFit="1" customWidth="1"/>
    <col min="10" max="12" width="9" style="1"/>
    <col min="13" max="13" width="16.875" style="1" customWidth="1"/>
    <col min="14" max="16384" width="9" style="1"/>
  </cols>
  <sheetData>
    <row r="1" spans="1:18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8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8" x14ac:dyDescent="0.2">
      <c r="A3" s="1"/>
      <c r="B3" s="1"/>
      <c r="D3" s="1"/>
      <c r="J3" s="67"/>
      <c r="K3" s="67"/>
    </row>
    <row r="4" spans="1:18" x14ac:dyDescent="0.2">
      <c r="A4" s="9"/>
      <c r="B4" s="9"/>
      <c r="C4" s="8" t="s">
        <v>5228</v>
      </c>
      <c r="D4" s="7">
        <v>2022</v>
      </c>
      <c r="E4" s="7">
        <v>2023</v>
      </c>
      <c r="F4" s="7">
        <v>2024</v>
      </c>
      <c r="G4" s="1"/>
      <c r="H4" s="9"/>
      <c r="I4" s="77"/>
      <c r="J4" s="71"/>
      <c r="K4" s="71"/>
      <c r="L4" s="71"/>
      <c r="M4" s="71"/>
      <c r="N4" s="9"/>
      <c r="O4" s="9"/>
      <c r="P4" s="9"/>
      <c r="Q4" s="9"/>
      <c r="R4" s="9"/>
    </row>
    <row r="5" spans="1:18" x14ac:dyDescent="0.2">
      <c r="A5" s="9"/>
      <c r="B5" s="9"/>
      <c r="C5" s="8" t="s">
        <v>5229</v>
      </c>
      <c r="D5" s="7" t="str">
        <f>F17</f>
        <v> 3.88</v>
      </c>
      <c r="E5" s="7" t="str">
        <f>F107</f>
        <v> 3.88</v>
      </c>
      <c r="F5" s="7" t="str">
        <f>F285</f>
        <v> 3.69</v>
      </c>
      <c r="G5" s="1"/>
      <c r="H5" s="9"/>
      <c r="I5" s="77"/>
      <c r="J5" s="71"/>
      <c r="K5" s="71"/>
      <c r="L5" s="71"/>
      <c r="M5" s="71"/>
      <c r="N5" s="9"/>
      <c r="O5" s="9"/>
      <c r="P5" s="9"/>
      <c r="Q5" s="9"/>
      <c r="R5" s="9"/>
    </row>
    <row r="6" spans="1:18" x14ac:dyDescent="0.2">
      <c r="A6" s="1"/>
      <c r="B6" s="1"/>
      <c r="D6" s="1"/>
    </row>
    <row r="7" spans="1:18" s="2" customFormat="1" ht="42.7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  <c r="M7" s="4" t="s">
        <v>5215</v>
      </c>
    </row>
    <row r="8" spans="1:18" x14ac:dyDescent="0.2">
      <c r="A8" s="7">
        <v>1</v>
      </c>
      <c r="B8" s="7">
        <v>22021131</v>
      </c>
      <c r="C8" s="6" t="s">
        <v>3792</v>
      </c>
      <c r="D8" s="7" t="s">
        <v>1236</v>
      </c>
      <c r="E8" s="7" t="s">
        <v>81</v>
      </c>
      <c r="F8" s="7" t="s">
        <v>194</v>
      </c>
      <c r="G8" s="8" t="str">
        <f>VLOOKUP(B8,'[1]ds đẩy lên PM'!$B$4:$F$6819,5,0)</f>
        <v>Xuất sắc</v>
      </c>
      <c r="H8" s="8" t="s">
        <v>5218</v>
      </c>
      <c r="I8" s="60">
        <f>[2]Chuẩn!$M$8</f>
        <v>16000000</v>
      </c>
      <c r="J8" s="6" t="s">
        <v>3732</v>
      </c>
      <c r="K8" s="6" t="s">
        <v>5231</v>
      </c>
      <c r="L8" s="6" t="s">
        <v>3733</v>
      </c>
      <c r="M8" s="6"/>
    </row>
    <row r="9" spans="1:18" x14ac:dyDescent="0.2">
      <c r="A9" s="7">
        <f>A8+1</f>
        <v>2</v>
      </c>
      <c r="B9" s="7">
        <v>22021143</v>
      </c>
      <c r="C9" s="6" t="s">
        <v>3479</v>
      </c>
      <c r="D9" s="7" t="s">
        <v>402</v>
      </c>
      <c r="E9" s="7" t="s">
        <v>81</v>
      </c>
      <c r="F9" s="7" t="s">
        <v>194</v>
      </c>
      <c r="G9" s="8" t="str">
        <f>VLOOKUP(B9,'[1]ds đẩy lên PM'!$B$4:$F$6819,5,0)</f>
        <v>Xuất sắc</v>
      </c>
      <c r="H9" s="8" t="s">
        <v>5218</v>
      </c>
      <c r="I9" s="60">
        <f>[2]Chuẩn!$M$8</f>
        <v>16000000</v>
      </c>
      <c r="J9" s="6" t="s">
        <v>3732</v>
      </c>
      <c r="K9" s="6" t="s">
        <v>5231</v>
      </c>
      <c r="L9" s="6" t="s">
        <v>3733</v>
      </c>
      <c r="M9" s="6"/>
    </row>
    <row r="10" spans="1:18" x14ac:dyDescent="0.2">
      <c r="A10" s="7">
        <f t="shared" ref="A10:A73" si="0">A9+1</f>
        <v>3</v>
      </c>
      <c r="B10" s="7">
        <v>22021119</v>
      </c>
      <c r="C10" s="6" t="s">
        <v>3797</v>
      </c>
      <c r="D10" s="7" t="s">
        <v>3342</v>
      </c>
      <c r="E10" s="7" t="s">
        <v>7</v>
      </c>
      <c r="F10" s="7" t="s">
        <v>194</v>
      </c>
      <c r="G10" s="8" t="str">
        <f>VLOOKUP(B10,'[1]ds đẩy lên PM'!$B$4:$F$6819,5,0)</f>
        <v>Xuất sắc</v>
      </c>
      <c r="H10" s="8" t="s">
        <v>5218</v>
      </c>
      <c r="I10" s="60">
        <f>[2]Chuẩn!$M$8</f>
        <v>16000000</v>
      </c>
      <c r="J10" s="6" t="s">
        <v>3732</v>
      </c>
      <c r="K10" s="6" t="s">
        <v>5231</v>
      </c>
      <c r="L10" s="6" t="s">
        <v>3733</v>
      </c>
      <c r="M10" s="6"/>
    </row>
    <row r="11" spans="1:18" x14ac:dyDescent="0.2">
      <c r="A11" s="7">
        <f t="shared" si="0"/>
        <v>4</v>
      </c>
      <c r="B11" s="7">
        <v>22021111</v>
      </c>
      <c r="C11" s="6" t="s">
        <v>3745</v>
      </c>
      <c r="D11" s="7" t="s">
        <v>3252</v>
      </c>
      <c r="E11" s="7" t="s">
        <v>22</v>
      </c>
      <c r="F11" s="7" t="s">
        <v>194</v>
      </c>
      <c r="G11" s="8" t="str">
        <f>VLOOKUP(B11,'[1]ds đẩy lên PM'!$B$4:$F$6819,5,0)</f>
        <v>Xuất sắc</v>
      </c>
      <c r="H11" s="8" t="s">
        <v>5218</v>
      </c>
      <c r="I11" s="60">
        <f>[2]Chuẩn!$M$8</f>
        <v>16000000</v>
      </c>
      <c r="J11" s="6" t="s">
        <v>3732</v>
      </c>
      <c r="K11" s="6" t="s">
        <v>5231</v>
      </c>
      <c r="L11" s="6" t="s">
        <v>3733</v>
      </c>
      <c r="M11" s="6"/>
    </row>
    <row r="12" spans="1:18" x14ac:dyDescent="0.2">
      <c r="A12" s="7">
        <f t="shared" si="0"/>
        <v>5</v>
      </c>
      <c r="B12" s="7">
        <v>22021222</v>
      </c>
      <c r="C12" s="6" t="s">
        <v>3753</v>
      </c>
      <c r="D12" s="7" t="s">
        <v>3112</v>
      </c>
      <c r="E12" s="7" t="s">
        <v>31</v>
      </c>
      <c r="F12" s="7" t="s">
        <v>483</v>
      </c>
      <c r="G12" s="8" t="str">
        <f>VLOOKUP(B12,'[1]ds đẩy lên PM'!$B$4:$F$6819,5,0)</f>
        <v>Xuất sắc</v>
      </c>
      <c r="H12" s="8" t="s">
        <v>5218</v>
      </c>
      <c r="I12" s="60">
        <f>[2]Chuẩn!$M$8</f>
        <v>16000000</v>
      </c>
      <c r="J12" s="6" t="s">
        <v>3732</v>
      </c>
      <c r="K12" s="6" t="s">
        <v>5231</v>
      </c>
      <c r="L12" s="6" t="s">
        <v>3733</v>
      </c>
      <c r="M12" s="6"/>
    </row>
    <row r="13" spans="1:18" x14ac:dyDescent="0.2">
      <c r="A13" s="7">
        <f t="shared" si="0"/>
        <v>6</v>
      </c>
      <c r="B13" s="7">
        <v>22021117</v>
      </c>
      <c r="C13" s="6" t="s">
        <v>3795</v>
      </c>
      <c r="D13" s="7" t="s">
        <v>252</v>
      </c>
      <c r="E13" s="7" t="s">
        <v>22</v>
      </c>
      <c r="F13" s="7" t="s">
        <v>55</v>
      </c>
      <c r="G13" s="8" t="str">
        <f>VLOOKUP(B13,'[1]ds đẩy lên PM'!$B$4:$F$6819,5,0)</f>
        <v>Xuất sắc</v>
      </c>
      <c r="H13" s="8" t="s">
        <v>5218</v>
      </c>
      <c r="I13" s="60">
        <f>[2]Chuẩn!$M$8</f>
        <v>16000000</v>
      </c>
      <c r="J13" s="6" t="s">
        <v>3732</v>
      </c>
      <c r="K13" s="6" t="s">
        <v>5231</v>
      </c>
      <c r="L13" s="6" t="s">
        <v>3733</v>
      </c>
      <c r="M13" s="6"/>
    </row>
    <row r="14" spans="1:18" x14ac:dyDescent="0.2">
      <c r="A14" s="7">
        <f t="shared" si="0"/>
        <v>7</v>
      </c>
      <c r="B14" s="7">
        <v>22021148</v>
      </c>
      <c r="C14" s="6" t="s">
        <v>3751</v>
      </c>
      <c r="D14" s="7" t="s">
        <v>139</v>
      </c>
      <c r="E14" s="7" t="s">
        <v>59</v>
      </c>
      <c r="F14" s="7" t="s">
        <v>98</v>
      </c>
      <c r="G14" s="8" t="str">
        <f>VLOOKUP(B14,'[1]ds đẩy lên PM'!$B$4:$F$6819,5,0)</f>
        <v>Xuất sắc</v>
      </c>
      <c r="H14" s="8" t="s">
        <v>5218</v>
      </c>
      <c r="I14" s="60">
        <f>[2]Chuẩn!$M$8</f>
        <v>16000000</v>
      </c>
      <c r="J14" s="6" t="s">
        <v>3732</v>
      </c>
      <c r="K14" s="6" t="s">
        <v>5231</v>
      </c>
      <c r="L14" s="6" t="s">
        <v>3733</v>
      </c>
      <c r="M14" s="6"/>
    </row>
    <row r="15" spans="1:18" x14ac:dyDescent="0.2">
      <c r="A15" s="7">
        <f t="shared" si="0"/>
        <v>8</v>
      </c>
      <c r="B15" s="7">
        <v>22021183</v>
      </c>
      <c r="C15" s="6" t="s">
        <v>3794</v>
      </c>
      <c r="D15" s="7" t="s">
        <v>120</v>
      </c>
      <c r="E15" s="7" t="s">
        <v>429</v>
      </c>
      <c r="F15" s="7" t="s">
        <v>1411</v>
      </c>
      <c r="G15" s="8" t="str">
        <f>VLOOKUP(B15,'[1]ds đẩy lên PM'!$B$4:$F$6819,5,0)</f>
        <v>Xuất sắc</v>
      </c>
      <c r="H15" s="8" t="s">
        <v>5218</v>
      </c>
      <c r="I15" s="60">
        <f>[2]Chuẩn!$M$8</f>
        <v>16000000</v>
      </c>
      <c r="J15" s="6" t="s">
        <v>3732</v>
      </c>
      <c r="K15" s="6" t="s">
        <v>5231</v>
      </c>
      <c r="L15" s="6" t="s">
        <v>3733</v>
      </c>
      <c r="M15" s="6"/>
    </row>
    <row r="16" spans="1:18" x14ac:dyDescent="0.2">
      <c r="A16" s="7">
        <f t="shared" si="0"/>
        <v>9</v>
      </c>
      <c r="B16" s="7">
        <v>22021219</v>
      </c>
      <c r="C16" s="6" t="s">
        <v>3805</v>
      </c>
      <c r="D16" s="7" t="s">
        <v>12</v>
      </c>
      <c r="E16" s="7" t="s">
        <v>7</v>
      </c>
      <c r="F16" s="7" t="s">
        <v>127</v>
      </c>
      <c r="G16" s="8" t="str">
        <f>VLOOKUP(B16,'[1]ds đẩy lên PM'!$B$4:$F$6819,5,0)</f>
        <v>Xuất sắc</v>
      </c>
      <c r="H16" s="8" t="s">
        <v>5218</v>
      </c>
      <c r="I16" s="60">
        <f>[2]Chuẩn!$M$8</f>
        <v>16000000</v>
      </c>
      <c r="J16" s="6" t="s">
        <v>3732</v>
      </c>
      <c r="K16" s="6" t="s">
        <v>5231</v>
      </c>
      <c r="L16" s="6" t="s">
        <v>3733</v>
      </c>
      <c r="M16" s="6"/>
    </row>
    <row r="17" spans="1:13" s="12" customFormat="1" x14ac:dyDescent="0.2">
      <c r="A17" s="10">
        <f t="shared" si="0"/>
        <v>10</v>
      </c>
      <c r="B17" s="10">
        <v>22021133</v>
      </c>
      <c r="C17" s="11" t="s">
        <v>3778</v>
      </c>
      <c r="D17" s="10" t="s">
        <v>361</v>
      </c>
      <c r="E17" s="10" t="s">
        <v>22</v>
      </c>
      <c r="F17" s="10" t="s">
        <v>127</v>
      </c>
      <c r="G17" s="17" t="str">
        <f>VLOOKUP(B17,'[1]ds đẩy lên PM'!$B$4:$F$6819,5,0)</f>
        <v>Xuất sắc</v>
      </c>
      <c r="H17" s="17" t="s">
        <v>5218</v>
      </c>
      <c r="I17" s="70">
        <f>[2]Chuẩn!$M$8</f>
        <v>16000000</v>
      </c>
      <c r="J17" s="11" t="s">
        <v>3732</v>
      </c>
      <c r="K17" s="11" t="s">
        <v>5231</v>
      </c>
      <c r="L17" s="11" t="s">
        <v>3733</v>
      </c>
      <c r="M17" s="11"/>
    </row>
    <row r="18" spans="1:13" x14ac:dyDescent="0.2">
      <c r="A18" s="7">
        <f t="shared" si="0"/>
        <v>11</v>
      </c>
      <c r="B18" s="7">
        <v>22021104</v>
      </c>
      <c r="C18" s="6" t="s">
        <v>3737</v>
      </c>
      <c r="D18" s="7" t="s">
        <v>3143</v>
      </c>
      <c r="E18" s="7" t="s">
        <v>94</v>
      </c>
      <c r="F18" s="7" t="s">
        <v>306</v>
      </c>
      <c r="G18" s="8" t="str">
        <f>VLOOKUP(B18,'[1]ds đẩy lên PM'!$B$4:$F$6819,5,0)</f>
        <v>Xuất sắc</v>
      </c>
      <c r="H18" s="8" t="s">
        <v>5218</v>
      </c>
      <c r="I18" s="63"/>
      <c r="J18" s="6" t="s">
        <v>3732</v>
      </c>
      <c r="K18" s="6" t="s">
        <v>5231</v>
      </c>
      <c r="L18" s="6" t="s">
        <v>3733</v>
      </c>
      <c r="M18" s="6"/>
    </row>
    <row r="19" spans="1:13" x14ac:dyDescent="0.2">
      <c r="A19" s="7">
        <f t="shared" si="0"/>
        <v>12</v>
      </c>
      <c r="B19" s="7">
        <v>22021176</v>
      </c>
      <c r="C19" s="6" t="s">
        <v>2097</v>
      </c>
      <c r="D19" s="7" t="s">
        <v>317</v>
      </c>
      <c r="E19" s="7" t="s">
        <v>429</v>
      </c>
      <c r="F19" s="7" t="s">
        <v>495</v>
      </c>
      <c r="G19" s="8" t="str">
        <f>VLOOKUP(B19,'[1]ds đẩy lên PM'!$B$4:$F$6819,5,0)</f>
        <v>Xuất sắc</v>
      </c>
      <c r="H19" s="8" t="s">
        <v>5218</v>
      </c>
      <c r="I19" s="63"/>
      <c r="J19" s="6" t="s">
        <v>3732</v>
      </c>
      <c r="K19" s="6" t="s">
        <v>5231</v>
      </c>
      <c r="L19" s="6" t="s">
        <v>3733</v>
      </c>
      <c r="M19" s="6"/>
    </row>
    <row r="20" spans="1:13" x14ac:dyDescent="0.2">
      <c r="A20" s="7">
        <f t="shared" si="0"/>
        <v>13</v>
      </c>
      <c r="B20" s="7">
        <v>22021207</v>
      </c>
      <c r="C20" s="6" t="s">
        <v>3808</v>
      </c>
      <c r="D20" s="7" t="s">
        <v>1197</v>
      </c>
      <c r="E20" s="7" t="s">
        <v>90</v>
      </c>
      <c r="F20" s="7" t="s">
        <v>514</v>
      </c>
      <c r="G20" s="8" t="str">
        <f>VLOOKUP(B20,'[1]ds đẩy lên PM'!$B$4:$F$6819,5,0)</f>
        <v>Xuất sắc</v>
      </c>
      <c r="H20" s="8" t="s">
        <v>5218</v>
      </c>
      <c r="I20" s="63"/>
      <c r="J20" s="6" t="s">
        <v>3732</v>
      </c>
      <c r="K20" s="6" t="s">
        <v>5231</v>
      </c>
      <c r="L20" s="6" t="s">
        <v>3733</v>
      </c>
      <c r="M20" s="6"/>
    </row>
    <row r="21" spans="1:13" x14ac:dyDescent="0.2">
      <c r="A21" s="7">
        <f t="shared" si="0"/>
        <v>14</v>
      </c>
      <c r="B21" s="7">
        <v>22021214</v>
      </c>
      <c r="C21" s="6" t="s">
        <v>3757</v>
      </c>
      <c r="D21" s="7" t="s">
        <v>3233</v>
      </c>
      <c r="E21" s="7" t="s">
        <v>90</v>
      </c>
      <c r="F21" s="7" t="s">
        <v>347</v>
      </c>
      <c r="G21" s="8" t="str">
        <f>VLOOKUP(B21,'[1]ds đẩy lên PM'!$B$4:$F$6819,5,0)</f>
        <v>Xuất sắc</v>
      </c>
      <c r="H21" s="8" t="s">
        <v>5218</v>
      </c>
      <c r="I21" s="63"/>
      <c r="J21" s="6" t="s">
        <v>3732</v>
      </c>
      <c r="K21" s="6" t="s">
        <v>5231</v>
      </c>
      <c r="L21" s="6" t="s">
        <v>3733</v>
      </c>
      <c r="M21" s="6"/>
    </row>
    <row r="22" spans="1:13" x14ac:dyDescent="0.2">
      <c r="A22" s="7">
        <f t="shared" si="0"/>
        <v>15</v>
      </c>
      <c r="B22" s="7">
        <v>22021127</v>
      </c>
      <c r="C22" s="6" t="s">
        <v>3770</v>
      </c>
      <c r="D22" s="7" t="s">
        <v>292</v>
      </c>
      <c r="E22" s="7" t="s">
        <v>31</v>
      </c>
      <c r="F22" s="7" t="s">
        <v>347</v>
      </c>
      <c r="G22" s="8" t="str">
        <f>VLOOKUP(B22,'[1]ds đẩy lên PM'!$B$4:$F$6819,5,0)</f>
        <v>Xuất sắc</v>
      </c>
      <c r="H22" s="8" t="s">
        <v>5218</v>
      </c>
      <c r="I22" s="63"/>
      <c r="J22" s="6" t="s">
        <v>3732</v>
      </c>
      <c r="K22" s="6" t="s">
        <v>5231</v>
      </c>
      <c r="L22" s="6" t="s">
        <v>3733</v>
      </c>
      <c r="M22" s="6"/>
    </row>
    <row r="23" spans="1:13" x14ac:dyDescent="0.2">
      <c r="A23" s="7">
        <f t="shared" si="0"/>
        <v>16</v>
      </c>
      <c r="B23" s="7">
        <v>22021211</v>
      </c>
      <c r="C23" s="6" t="s">
        <v>2621</v>
      </c>
      <c r="D23" s="7" t="s">
        <v>3556</v>
      </c>
      <c r="E23" s="7" t="s">
        <v>429</v>
      </c>
      <c r="F23" s="7" t="s">
        <v>350</v>
      </c>
      <c r="G23" s="8" t="str">
        <f>VLOOKUP(B23,'[1]ds đẩy lên PM'!$B$4:$F$6819,5,0)</f>
        <v>Xuất sắc</v>
      </c>
      <c r="H23" s="8" t="s">
        <v>5218</v>
      </c>
      <c r="I23" s="63"/>
      <c r="J23" s="6" t="s">
        <v>3732</v>
      </c>
      <c r="K23" s="6" t="s">
        <v>5231</v>
      </c>
      <c r="L23" s="6" t="s">
        <v>3733</v>
      </c>
      <c r="M23" s="6"/>
    </row>
    <row r="24" spans="1:13" x14ac:dyDescent="0.2">
      <c r="A24" s="7">
        <f t="shared" si="0"/>
        <v>17</v>
      </c>
      <c r="B24" s="7">
        <v>22021100</v>
      </c>
      <c r="C24" s="6" t="s">
        <v>3773</v>
      </c>
      <c r="D24" s="7" t="s">
        <v>1854</v>
      </c>
      <c r="E24" s="7" t="s">
        <v>7</v>
      </c>
      <c r="F24" s="7" t="s">
        <v>14</v>
      </c>
      <c r="G24" s="8" t="str">
        <f>VLOOKUP(B24,'[1]ds đẩy lên PM'!$B$4:$F$6819,5,0)</f>
        <v>Xuất sắc</v>
      </c>
      <c r="H24" s="8" t="s">
        <v>5218</v>
      </c>
      <c r="I24" s="63"/>
      <c r="J24" s="6" t="s">
        <v>3732</v>
      </c>
      <c r="K24" s="6" t="s">
        <v>5231</v>
      </c>
      <c r="L24" s="6" t="s">
        <v>3733</v>
      </c>
      <c r="M24" s="6"/>
    </row>
    <row r="25" spans="1:13" x14ac:dyDescent="0.2">
      <c r="A25" s="7">
        <f t="shared" si="0"/>
        <v>18</v>
      </c>
      <c r="B25" s="7">
        <v>22021147</v>
      </c>
      <c r="C25" s="6" t="s">
        <v>3742</v>
      </c>
      <c r="D25" s="7" t="s">
        <v>1279</v>
      </c>
      <c r="E25" s="7" t="s">
        <v>22</v>
      </c>
      <c r="F25" s="7" t="s">
        <v>298</v>
      </c>
      <c r="G25" s="8" t="str">
        <f>VLOOKUP(B25,'[1]ds đẩy lên PM'!$B$4:$F$6819,5,0)</f>
        <v>Xuất sắc</v>
      </c>
      <c r="H25" s="8" t="s">
        <v>5218</v>
      </c>
      <c r="I25" s="63"/>
      <c r="J25" s="6" t="s">
        <v>3732</v>
      </c>
      <c r="K25" s="6" t="s">
        <v>5231</v>
      </c>
      <c r="L25" s="6" t="s">
        <v>3733</v>
      </c>
      <c r="M25" s="6"/>
    </row>
    <row r="26" spans="1:13" x14ac:dyDescent="0.2">
      <c r="A26" s="7">
        <f t="shared" si="0"/>
        <v>19</v>
      </c>
      <c r="B26" s="7">
        <v>22021157</v>
      </c>
      <c r="C26" s="6" t="s">
        <v>3801</v>
      </c>
      <c r="D26" s="7" t="s">
        <v>174</v>
      </c>
      <c r="E26" s="7" t="s">
        <v>22</v>
      </c>
      <c r="F26" s="7" t="s">
        <v>298</v>
      </c>
      <c r="G26" s="8" t="str">
        <f>VLOOKUP(B26,'[1]ds đẩy lên PM'!$B$4:$F$6819,5,0)</f>
        <v>Xuất sắc</v>
      </c>
      <c r="H26" s="8" t="s">
        <v>5218</v>
      </c>
      <c r="I26" s="63"/>
      <c r="J26" s="6" t="s">
        <v>3732</v>
      </c>
      <c r="K26" s="6" t="s">
        <v>5231</v>
      </c>
      <c r="L26" s="6" t="s">
        <v>3733</v>
      </c>
      <c r="M26" s="6"/>
    </row>
    <row r="27" spans="1:13" x14ac:dyDescent="0.2">
      <c r="A27" s="7">
        <f t="shared" si="0"/>
        <v>20</v>
      </c>
      <c r="B27" s="7">
        <v>22021150</v>
      </c>
      <c r="C27" s="6" t="s">
        <v>216</v>
      </c>
      <c r="D27" s="7" t="s">
        <v>1907</v>
      </c>
      <c r="E27" s="7" t="s">
        <v>429</v>
      </c>
      <c r="F27" s="7" t="s">
        <v>344</v>
      </c>
      <c r="G27" s="8" t="str">
        <f>VLOOKUP(B27,'[1]ds đẩy lên PM'!$B$4:$F$6819,5,0)</f>
        <v>Xuất sắc</v>
      </c>
      <c r="H27" s="8" t="s">
        <v>5218</v>
      </c>
      <c r="I27" s="63"/>
      <c r="J27" s="6" t="s">
        <v>3732</v>
      </c>
      <c r="K27" s="6" t="s">
        <v>5231</v>
      </c>
      <c r="L27" s="6" t="s">
        <v>3733</v>
      </c>
      <c r="M27" s="6"/>
    </row>
    <row r="28" spans="1:13" x14ac:dyDescent="0.2">
      <c r="A28" s="7">
        <f t="shared" si="0"/>
        <v>21</v>
      </c>
      <c r="B28" s="7">
        <v>22021175</v>
      </c>
      <c r="C28" s="6" t="s">
        <v>3802</v>
      </c>
      <c r="D28" s="7" t="s">
        <v>3270</v>
      </c>
      <c r="E28" s="7" t="s">
        <v>90</v>
      </c>
      <c r="F28" s="7" t="s">
        <v>86</v>
      </c>
      <c r="G28" s="8" t="str">
        <f>VLOOKUP(B28,'[1]ds đẩy lên PM'!$B$4:$F$6819,5,0)</f>
        <v>Xuất sắc</v>
      </c>
      <c r="H28" s="8" t="s">
        <v>5218</v>
      </c>
      <c r="I28" s="63"/>
      <c r="J28" s="6" t="s">
        <v>3732</v>
      </c>
      <c r="K28" s="6" t="s">
        <v>5231</v>
      </c>
      <c r="L28" s="6" t="s">
        <v>3733</v>
      </c>
      <c r="M28" s="6"/>
    </row>
    <row r="29" spans="1:13" x14ac:dyDescent="0.2">
      <c r="A29" s="7">
        <f t="shared" si="0"/>
        <v>22</v>
      </c>
      <c r="B29" s="7">
        <v>22021197</v>
      </c>
      <c r="C29" s="6" t="s">
        <v>3769</v>
      </c>
      <c r="D29" s="7" t="s">
        <v>2805</v>
      </c>
      <c r="E29" s="7" t="s">
        <v>31</v>
      </c>
      <c r="F29" s="7" t="s">
        <v>38</v>
      </c>
      <c r="G29" s="8" t="str">
        <f>VLOOKUP(B29,'[1]ds đẩy lên PM'!$B$4:$F$6819,5,0)</f>
        <v>Xuất sắc</v>
      </c>
      <c r="H29" s="8" t="s">
        <v>5218</v>
      </c>
      <c r="I29" s="63"/>
      <c r="J29" s="6" t="s">
        <v>3732</v>
      </c>
      <c r="K29" s="6" t="s">
        <v>5231</v>
      </c>
      <c r="L29" s="6" t="s">
        <v>3733</v>
      </c>
      <c r="M29" s="6"/>
    </row>
    <row r="30" spans="1:13" x14ac:dyDescent="0.2">
      <c r="A30" s="7">
        <f t="shared" si="0"/>
        <v>23</v>
      </c>
      <c r="B30" s="7">
        <v>22021168</v>
      </c>
      <c r="C30" s="6" t="s">
        <v>3731</v>
      </c>
      <c r="D30" s="7" t="s">
        <v>2890</v>
      </c>
      <c r="E30" s="7" t="s">
        <v>59</v>
      </c>
      <c r="F30" s="7" t="s">
        <v>38</v>
      </c>
      <c r="G30" s="8" t="str">
        <f>VLOOKUP(B30,'[1]ds đẩy lên PM'!$B$4:$F$6819,5,0)</f>
        <v>Xuất sắc</v>
      </c>
      <c r="H30" s="8" t="s">
        <v>5218</v>
      </c>
      <c r="I30" s="63"/>
      <c r="J30" s="6" t="s">
        <v>3732</v>
      </c>
      <c r="K30" s="6" t="s">
        <v>5231</v>
      </c>
      <c r="L30" s="6" t="s">
        <v>3733</v>
      </c>
      <c r="M30" s="6"/>
    </row>
    <row r="31" spans="1:13" x14ac:dyDescent="0.2">
      <c r="A31" s="7">
        <f t="shared" si="0"/>
        <v>24</v>
      </c>
      <c r="B31" s="7">
        <v>22021135</v>
      </c>
      <c r="C31" s="6" t="s">
        <v>3803</v>
      </c>
      <c r="D31" s="7" t="s">
        <v>46</v>
      </c>
      <c r="E31" s="7" t="s">
        <v>90</v>
      </c>
      <c r="F31" s="7" t="s">
        <v>95</v>
      </c>
      <c r="G31" s="8" t="str">
        <f>VLOOKUP(B31,'[1]ds đẩy lên PM'!$B$4:$F$6819,5,0)</f>
        <v>Xuất sắc</v>
      </c>
      <c r="H31" s="8" t="s">
        <v>5218</v>
      </c>
      <c r="I31" s="63"/>
      <c r="J31" s="6" t="s">
        <v>3732</v>
      </c>
      <c r="K31" s="6" t="s">
        <v>5231</v>
      </c>
      <c r="L31" s="6" t="s">
        <v>3733</v>
      </c>
      <c r="M31" s="6"/>
    </row>
    <row r="32" spans="1:13" x14ac:dyDescent="0.2">
      <c r="A32" s="7">
        <f t="shared" si="0"/>
        <v>25</v>
      </c>
      <c r="B32" s="7">
        <v>22021110</v>
      </c>
      <c r="C32" s="6" t="s">
        <v>145</v>
      </c>
      <c r="D32" s="7" t="s">
        <v>2799</v>
      </c>
      <c r="E32" s="7" t="s">
        <v>90</v>
      </c>
      <c r="F32" s="7" t="s">
        <v>124</v>
      </c>
      <c r="G32" s="8" t="str">
        <f>VLOOKUP(B32,'[1]ds đẩy lên PM'!$B$4:$F$6819,5,0)</f>
        <v>Xuất sắc</v>
      </c>
      <c r="H32" s="8" t="s">
        <v>5218</v>
      </c>
      <c r="I32" s="63"/>
      <c r="J32" s="6" t="s">
        <v>3732</v>
      </c>
      <c r="K32" s="6" t="s">
        <v>5231</v>
      </c>
      <c r="L32" s="6" t="s">
        <v>3733</v>
      </c>
      <c r="M32" s="6"/>
    </row>
    <row r="33" spans="1:13" x14ac:dyDescent="0.2">
      <c r="A33" s="7">
        <f t="shared" si="0"/>
        <v>26</v>
      </c>
      <c r="B33" s="7">
        <v>22021142</v>
      </c>
      <c r="C33" s="6" t="s">
        <v>3786</v>
      </c>
      <c r="D33" s="7" t="s">
        <v>1290</v>
      </c>
      <c r="E33" s="7" t="s">
        <v>90</v>
      </c>
      <c r="F33" s="7" t="s">
        <v>124</v>
      </c>
      <c r="G33" s="8" t="str">
        <f>VLOOKUP(B33,'[1]ds đẩy lên PM'!$B$4:$F$6819,5,0)</f>
        <v>Xuất sắc</v>
      </c>
      <c r="H33" s="8" t="s">
        <v>5218</v>
      </c>
      <c r="I33" s="63"/>
      <c r="J33" s="6" t="s">
        <v>3732</v>
      </c>
      <c r="K33" s="6" t="s">
        <v>5231</v>
      </c>
      <c r="L33" s="6" t="s">
        <v>3733</v>
      </c>
      <c r="M33" s="6"/>
    </row>
    <row r="34" spans="1:13" x14ac:dyDescent="0.2">
      <c r="A34" s="7">
        <f t="shared" si="0"/>
        <v>27</v>
      </c>
      <c r="B34" s="7">
        <v>22021184</v>
      </c>
      <c r="C34" s="6" t="s">
        <v>2438</v>
      </c>
      <c r="D34" s="7" t="s">
        <v>2997</v>
      </c>
      <c r="E34" s="7" t="s">
        <v>284</v>
      </c>
      <c r="F34" s="7" t="s">
        <v>37</v>
      </c>
      <c r="G34" s="8" t="str">
        <f>VLOOKUP(B34,'[1]ds đẩy lên PM'!$B$4:$F$6819,5,0)</f>
        <v>Xuất sắc</v>
      </c>
      <c r="H34" s="8" t="s">
        <v>5218</v>
      </c>
      <c r="I34" s="63"/>
      <c r="J34" s="6" t="s">
        <v>3732</v>
      </c>
      <c r="K34" s="6" t="s">
        <v>5231</v>
      </c>
      <c r="L34" s="6" t="s">
        <v>3733</v>
      </c>
      <c r="M34" s="6"/>
    </row>
    <row r="35" spans="1:13" x14ac:dyDescent="0.2">
      <c r="A35" s="7">
        <f t="shared" si="0"/>
        <v>28</v>
      </c>
      <c r="B35" s="7">
        <v>22021209</v>
      </c>
      <c r="C35" s="6" t="s">
        <v>3768</v>
      </c>
      <c r="D35" s="7" t="s">
        <v>3602</v>
      </c>
      <c r="E35" s="7" t="s">
        <v>94</v>
      </c>
      <c r="F35" s="7" t="s">
        <v>37</v>
      </c>
      <c r="G35" s="8" t="str">
        <f>VLOOKUP(B35,'[1]ds đẩy lên PM'!$B$4:$F$6819,5,0)</f>
        <v>Xuất sắc</v>
      </c>
      <c r="H35" s="8" t="s">
        <v>5218</v>
      </c>
      <c r="I35" s="63"/>
      <c r="J35" s="6" t="s">
        <v>3732</v>
      </c>
      <c r="K35" s="6" t="s">
        <v>5231</v>
      </c>
      <c r="L35" s="6" t="s">
        <v>3733</v>
      </c>
      <c r="M35" s="6"/>
    </row>
    <row r="36" spans="1:13" x14ac:dyDescent="0.2">
      <c r="A36" s="7">
        <f t="shared" si="0"/>
        <v>29</v>
      </c>
      <c r="B36" s="7">
        <v>22021195</v>
      </c>
      <c r="C36" s="6" t="s">
        <v>3738</v>
      </c>
      <c r="D36" s="7" t="s">
        <v>3739</v>
      </c>
      <c r="E36" s="7" t="s">
        <v>90</v>
      </c>
      <c r="F36" s="7" t="s">
        <v>70</v>
      </c>
      <c r="G36" s="8" t="str">
        <f>VLOOKUP(B36,'[1]ds đẩy lên PM'!$B$4:$F$6819,5,0)</f>
        <v>Xuất sắc</v>
      </c>
      <c r="H36" s="8" t="s">
        <v>5218</v>
      </c>
      <c r="I36" s="63"/>
      <c r="J36" s="6" t="s">
        <v>3732</v>
      </c>
      <c r="K36" s="6" t="s">
        <v>5231</v>
      </c>
      <c r="L36" s="6" t="s">
        <v>3733</v>
      </c>
      <c r="M36" s="6"/>
    </row>
    <row r="37" spans="1:13" x14ac:dyDescent="0.2">
      <c r="A37" s="7">
        <f t="shared" si="0"/>
        <v>30</v>
      </c>
      <c r="B37" s="7">
        <v>22021198</v>
      </c>
      <c r="C37" s="6" t="s">
        <v>3760</v>
      </c>
      <c r="D37" s="7" t="s">
        <v>1274</v>
      </c>
      <c r="E37" s="7" t="s">
        <v>435</v>
      </c>
      <c r="F37" s="7" t="s">
        <v>1411</v>
      </c>
      <c r="G37" s="16" t="str">
        <f>VLOOKUP(B37,'[1]ds đẩy lên PM'!$B$4:$F$6819,5,0)</f>
        <v>Tốt</v>
      </c>
      <c r="H37" s="16" t="s">
        <v>5217</v>
      </c>
      <c r="I37" s="63"/>
      <c r="J37" s="6" t="s">
        <v>3732</v>
      </c>
      <c r="K37" s="6" t="s">
        <v>5231</v>
      </c>
      <c r="L37" s="6" t="s">
        <v>3733</v>
      </c>
      <c r="M37" s="6"/>
    </row>
    <row r="38" spans="1:13" x14ac:dyDescent="0.2">
      <c r="A38" s="7">
        <f t="shared" si="0"/>
        <v>31</v>
      </c>
      <c r="B38" s="7">
        <v>22021172</v>
      </c>
      <c r="C38" s="6" t="s">
        <v>3736</v>
      </c>
      <c r="D38" s="7" t="s">
        <v>99</v>
      </c>
      <c r="E38" s="7" t="s">
        <v>90</v>
      </c>
      <c r="F38" s="7" t="s">
        <v>306</v>
      </c>
      <c r="G38" s="16" t="str">
        <f>VLOOKUP(B38,'[1]ds đẩy lên PM'!$B$4:$F$6819,5,0)</f>
        <v>Tốt</v>
      </c>
      <c r="H38" s="16" t="s">
        <v>5217</v>
      </c>
      <c r="I38" s="63"/>
      <c r="J38" s="6" t="s">
        <v>3732</v>
      </c>
      <c r="K38" s="6" t="s">
        <v>5231</v>
      </c>
      <c r="L38" s="6" t="s">
        <v>3733</v>
      </c>
      <c r="M38" s="6"/>
    </row>
    <row r="39" spans="1:13" x14ac:dyDescent="0.2">
      <c r="A39" s="7">
        <f t="shared" si="0"/>
        <v>32</v>
      </c>
      <c r="B39" s="7">
        <v>22021192</v>
      </c>
      <c r="C39" s="6" t="s">
        <v>3807</v>
      </c>
      <c r="D39" s="7" t="s">
        <v>385</v>
      </c>
      <c r="E39" s="7" t="s">
        <v>94</v>
      </c>
      <c r="F39" s="7" t="s">
        <v>350</v>
      </c>
      <c r="G39" s="16" t="str">
        <f>VLOOKUP(B39,'[1]ds đẩy lên PM'!$B$4:$F$6819,5,0)</f>
        <v>Tốt</v>
      </c>
      <c r="H39" s="16" t="s">
        <v>5217</v>
      </c>
      <c r="I39" s="63"/>
      <c r="J39" s="6" t="s">
        <v>3732</v>
      </c>
      <c r="K39" s="6" t="s">
        <v>5231</v>
      </c>
      <c r="L39" s="6" t="s">
        <v>3733</v>
      </c>
      <c r="M39" s="6"/>
    </row>
    <row r="40" spans="1:13" x14ac:dyDescent="0.2">
      <c r="A40" s="7">
        <f t="shared" si="0"/>
        <v>33</v>
      </c>
      <c r="B40" s="7">
        <v>22021134</v>
      </c>
      <c r="C40" s="6" t="s">
        <v>3759</v>
      </c>
      <c r="D40" s="7" t="s">
        <v>76</v>
      </c>
      <c r="E40" s="7" t="s">
        <v>100</v>
      </c>
      <c r="F40" s="7" t="s">
        <v>14</v>
      </c>
      <c r="G40" s="16" t="str">
        <f>VLOOKUP(B40,'[1]ds đẩy lên PM'!$B$4:$F$6819,5,0)</f>
        <v>Tốt</v>
      </c>
      <c r="H40" s="16" t="s">
        <v>5217</v>
      </c>
      <c r="I40" s="63"/>
      <c r="J40" s="6" t="s">
        <v>3732</v>
      </c>
      <c r="K40" s="6" t="s">
        <v>5231</v>
      </c>
      <c r="L40" s="6" t="s">
        <v>3733</v>
      </c>
      <c r="M40" s="6"/>
    </row>
    <row r="41" spans="1:13" x14ac:dyDescent="0.2">
      <c r="A41" s="7">
        <f t="shared" si="0"/>
        <v>34</v>
      </c>
      <c r="B41" s="7">
        <v>22021217</v>
      </c>
      <c r="C41" s="6" t="s">
        <v>3741</v>
      </c>
      <c r="D41" s="7" t="s">
        <v>338</v>
      </c>
      <c r="E41" s="7" t="s">
        <v>100</v>
      </c>
      <c r="F41" s="7" t="s">
        <v>66</v>
      </c>
      <c r="G41" s="16" t="str">
        <f>VLOOKUP(B41,'[1]ds đẩy lên PM'!$B$4:$F$6819,5,0)</f>
        <v>Tốt</v>
      </c>
      <c r="H41" s="16" t="s">
        <v>5217</v>
      </c>
      <c r="I41" s="63"/>
      <c r="J41" s="6" t="s">
        <v>3732</v>
      </c>
      <c r="K41" s="6" t="s">
        <v>5231</v>
      </c>
      <c r="L41" s="6" t="s">
        <v>3733</v>
      </c>
      <c r="M41" s="6"/>
    </row>
    <row r="42" spans="1:13" x14ac:dyDescent="0.2">
      <c r="A42" s="7">
        <f t="shared" si="0"/>
        <v>35</v>
      </c>
      <c r="B42" s="7">
        <v>22021194</v>
      </c>
      <c r="C42" s="6" t="s">
        <v>3763</v>
      </c>
      <c r="D42" s="7" t="s">
        <v>109</v>
      </c>
      <c r="E42" s="7" t="s">
        <v>59</v>
      </c>
      <c r="F42" s="7" t="s">
        <v>114</v>
      </c>
      <c r="G42" s="8" t="str">
        <f>VLOOKUP(B42,'[1]ds đẩy lên PM'!$B$4:$F$6819,5,0)</f>
        <v>Tốt</v>
      </c>
      <c r="H42" s="8" t="s">
        <v>5217</v>
      </c>
      <c r="I42" s="63"/>
      <c r="J42" s="6" t="s">
        <v>3732</v>
      </c>
      <c r="K42" s="6" t="s">
        <v>5231</v>
      </c>
      <c r="L42" s="6" t="s">
        <v>3733</v>
      </c>
      <c r="M42" s="6"/>
    </row>
    <row r="43" spans="1:13" x14ac:dyDescent="0.2">
      <c r="A43" s="7">
        <f t="shared" si="0"/>
        <v>36</v>
      </c>
      <c r="B43" s="7">
        <v>22021208</v>
      </c>
      <c r="C43" s="6" t="s">
        <v>3754</v>
      </c>
      <c r="D43" s="7" t="s">
        <v>2456</v>
      </c>
      <c r="E43" s="7" t="s">
        <v>284</v>
      </c>
      <c r="F43" s="7" t="s">
        <v>82</v>
      </c>
      <c r="G43" s="8" t="str">
        <f>VLOOKUP(B43,'[1]ds đẩy lên PM'!$B$4:$F$6819,5,0)</f>
        <v>Tốt</v>
      </c>
      <c r="H43" s="8" t="s">
        <v>5217</v>
      </c>
      <c r="I43" s="63"/>
      <c r="J43" s="6" t="s">
        <v>3732</v>
      </c>
      <c r="K43" s="6" t="s">
        <v>5231</v>
      </c>
      <c r="L43" s="6" t="s">
        <v>3733</v>
      </c>
      <c r="M43" s="6"/>
    </row>
    <row r="44" spans="1:13" x14ac:dyDescent="0.2">
      <c r="A44" s="7">
        <f t="shared" si="0"/>
        <v>37</v>
      </c>
      <c r="B44" s="7">
        <v>22021140</v>
      </c>
      <c r="C44" s="6" t="s">
        <v>34</v>
      </c>
      <c r="D44" s="7" t="s">
        <v>3251</v>
      </c>
      <c r="E44" s="7" t="s">
        <v>90</v>
      </c>
      <c r="F44" s="7" t="s">
        <v>82</v>
      </c>
      <c r="G44" s="8" t="str">
        <f>VLOOKUP(B44,'[1]ds đẩy lên PM'!$B$4:$F$6819,5,0)</f>
        <v>Tốt</v>
      </c>
      <c r="H44" s="8" t="s">
        <v>5217</v>
      </c>
      <c r="I44" s="63"/>
      <c r="J44" s="6" t="s">
        <v>3732</v>
      </c>
      <c r="K44" s="6" t="s">
        <v>5231</v>
      </c>
      <c r="L44" s="6" t="s">
        <v>3733</v>
      </c>
      <c r="M44" s="6"/>
    </row>
    <row r="45" spans="1:13" x14ac:dyDescent="0.2">
      <c r="A45" s="7">
        <f t="shared" si="0"/>
        <v>38</v>
      </c>
      <c r="B45" s="7">
        <v>22021114</v>
      </c>
      <c r="C45" s="6" t="s">
        <v>3790</v>
      </c>
      <c r="D45" s="7" t="s">
        <v>256</v>
      </c>
      <c r="E45" s="7" t="s">
        <v>31</v>
      </c>
      <c r="F45" s="7" t="s">
        <v>82</v>
      </c>
      <c r="G45" s="8" t="str">
        <f>VLOOKUP(B45,'[1]ds đẩy lên PM'!$B$4:$F$6819,5,0)</f>
        <v>Tốt</v>
      </c>
      <c r="H45" s="8" t="s">
        <v>5217</v>
      </c>
      <c r="I45" s="63"/>
      <c r="J45" s="6" t="s">
        <v>3732</v>
      </c>
      <c r="K45" s="6" t="s">
        <v>5231</v>
      </c>
      <c r="L45" s="6" t="s">
        <v>3733</v>
      </c>
      <c r="M45" s="6"/>
    </row>
    <row r="46" spans="1:13" x14ac:dyDescent="0.2">
      <c r="A46" s="7">
        <f t="shared" si="0"/>
        <v>39</v>
      </c>
      <c r="B46" s="7">
        <v>22021213</v>
      </c>
      <c r="C46" s="6" t="s">
        <v>3766</v>
      </c>
      <c r="D46" s="7" t="s">
        <v>3767</v>
      </c>
      <c r="E46" s="7" t="s">
        <v>100</v>
      </c>
      <c r="F46" s="7" t="s">
        <v>558</v>
      </c>
      <c r="G46" s="8" t="str">
        <f>VLOOKUP(B46,'[1]ds đẩy lên PM'!$B$4:$F$6819,5,0)</f>
        <v>Tốt</v>
      </c>
      <c r="H46" s="8" t="s">
        <v>5217</v>
      </c>
      <c r="I46" s="63"/>
      <c r="J46" s="6" t="s">
        <v>3732</v>
      </c>
      <c r="K46" s="6" t="s">
        <v>5231</v>
      </c>
      <c r="L46" s="6" t="s">
        <v>3733</v>
      </c>
      <c r="M46" s="6"/>
    </row>
    <row r="47" spans="1:13" x14ac:dyDescent="0.2">
      <c r="A47" s="7">
        <f t="shared" si="0"/>
        <v>40</v>
      </c>
      <c r="B47" s="7">
        <v>22021160</v>
      </c>
      <c r="C47" s="6" t="s">
        <v>2872</v>
      </c>
      <c r="D47" s="7" t="s">
        <v>3205</v>
      </c>
      <c r="E47" s="7" t="s">
        <v>31</v>
      </c>
      <c r="F47" s="7" t="s">
        <v>558</v>
      </c>
      <c r="G47" s="8" t="str">
        <f>VLOOKUP(B47,'[1]ds đẩy lên PM'!$B$4:$F$6819,5,0)</f>
        <v>Tốt</v>
      </c>
      <c r="H47" s="8" t="s">
        <v>5217</v>
      </c>
      <c r="I47" s="63"/>
      <c r="J47" s="6" t="s">
        <v>3732</v>
      </c>
      <c r="K47" s="6" t="s">
        <v>5231</v>
      </c>
      <c r="L47" s="6" t="s">
        <v>3733</v>
      </c>
      <c r="M47" s="6"/>
    </row>
    <row r="48" spans="1:13" x14ac:dyDescent="0.2">
      <c r="A48" s="7">
        <f t="shared" si="0"/>
        <v>41</v>
      </c>
      <c r="B48" s="7">
        <v>22021173</v>
      </c>
      <c r="C48" s="6" t="s">
        <v>3764</v>
      </c>
      <c r="D48" s="7" t="s">
        <v>1251</v>
      </c>
      <c r="E48" s="7" t="s">
        <v>429</v>
      </c>
      <c r="F48" s="7" t="s">
        <v>173</v>
      </c>
      <c r="G48" s="8" t="str">
        <f>VLOOKUP(B48,'[1]ds đẩy lên PM'!$B$4:$F$6819,5,0)</f>
        <v>Xuất sắc</v>
      </c>
      <c r="H48" s="8" t="s">
        <v>5217</v>
      </c>
      <c r="I48" s="63"/>
      <c r="J48" s="6" t="s">
        <v>3732</v>
      </c>
      <c r="K48" s="6" t="s">
        <v>5231</v>
      </c>
      <c r="L48" s="6" t="s">
        <v>3733</v>
      </c>
      <c r="M48" s="6"/>
    </row>
    <row r="49" spans="1:13" x14ac:dyDescent="0.2">
      <c r="A49" s="7">
        <f t="shared" si="0"/>
        <v>42</v>
      </c>
      <c r="B49" s="7">
        <v>22021206</v>
      </c>
      <c r="C49" s="6" t="s">
        <v>2475</v>
      </c>
      <c r="D49" s="7" t="s">
        <v>3330</v>
      </c>
      <c r="E49" s="7" t="s">
        <v>81</v>
      </c>
      <c r="F49" s="7" t="s">
        <v>173</v>
      </c>
      <c r="G49" s="8" t="str">
        <f>VLOOKUP(B49,'[1]ds đẩy lên PM'!$B$4:$F$6819,5,0)</f>
        <v>Xuất sắc</v>
      </c>
      <c r="H49" s="8" t="s">
        <v>5217</v>
      </c>
      <c r="I49" s="63"/>
      <c r="J49" s="6" t="s">
        <v>3732</v>
      </c>
      <c r="K49" s="6" t="s">
        <v>5231</v>
      </c>
      <c r="L49" s="6" t="s">
        <v>3733</v>
      </c>
      <c r="M49" s="6"/>
    </row>
    <row r="50" spans="1:13" x14ac:dyDescent="0.2">
      <c r="A50" s="7">
        <f t="shared" si="0"/>
        <v>43</v>
      </c>
      <c r="B50" s="7">
        <v>22021132</v>
      </c>
      <c r="C50" s="6" t="s">
        <v>3775</v>
      </c>
      <c r="D50" s="7" t="s">
        <v>3207</v>
      </c>
      <c r="E50" s="7" t="s">
        <v>31</v>
      </c>
      <c r="F50" s="7" t="s">
        <v>173</v>
      </c>
      <c r="G50" s="8" t="str">
        <f>VLOOKUP(B50,'[1]ds đẩy lên PM'!$B$4:$F$6819,5,0)</f>
        <v>Tốt</v>
      </c>
      <c r="H50" s="8" t="s">
        <v>5217</v>
      </c>
      <c r="I50" s="63"/>
      <c r="J50" s="6" t="s">
        <v>3732</v>
      </c>
      <c r="K50" s="6" t="s">
        <v>5231</v>
      </c>
      <c r="L50" s="6" t="s">
        <v>3733</v>
      </c>
      <c r="M50" s="6"/>
    </row>
    <row r="51" spans="1:13" x14ac:dyDescent="0.2">
      <c r="A51" s="7">
        <f t="shared" si="0"/>
        <v>44</v>
      </c>
      <c r="B51" s="7">
        <v>22021196</v>
      </c>
      <c r="C51" s="6" t="s">
        <v>3776</v>
      </c>
      <c r="D51" s="7" t="s">
        <v>181</v>
      </c>
      <c r="E51" s="7" t="s">
        <v>7</v>
      </c>
      <c r="F51" s="7" t="s">
        <v>173</v>
      </c>
      <c r="G51" s="8" t="str">
        <f>VLOOKUP(B51,'[1]ds đẩy lên PM'!$B$4:$F$6819,5,0)</f>
        <v>Xuất sắc</v>
      </c>
      <c r="H51" s="8" t="s">
        <v>5217</v>
      </c>
      <c r="I51" s="63"/>
      <c r="J51" s="6" t="s">
        <v>3732</v>
      </c>
      <c r="K51" s="6" t="s">
        <v>5231</v>
      </c>
      <c r="L51" s="6" t="s">
        <v>3733</v>
      </c>
      <c r="M51" s="6"/>
    </row>
    <row r="52" spans="1:13" x14ac:dyDescent="0.2">
      <c r="A52" s="7">
        <f t="shared" si="0"/>
        <v>45</v>
      </c>
      <c r="B52" s="7">
        <v>22021138</v>
      </c>
      <c r="C52" s="6" t="s">
        <v>3796</v>
      </c>
      <c r="D52" s="7" t="s">
        <v>1198</v>
      </c>
      <c r="E52" s="7" t="s">
        <v>31</v>
      </c>
      <c r="F52" s="7" t="s">
        <v>205</v>
      </c>
      <c r="G52" s="8" t="str">
        <f>VLOOKUP(B52,'[1]ds đẩy lên PM'!$B$4:$F$6819,5,0)</f>
        <v>Xuất sắc</v>
      </c>
      <c r="H52" s="8" t="s">
        <v>5217</v>
      </c>
      <c r="I52" s="63"/>
      <c r="J52" s="6" t="s">
        <v>3732</v>
      </c>
      <c r="K52" s="6" t="s">
        <v>5231</v>
      </c>
      <c r="L52" s="6" t="s">
        <v>3733</v>
      </c>
      <c r="M52" s="6"/>
    </row>
    <row r="53" spans="1:13" x14ac:dyDescent="0.2">
      <c r="A53" s="7">
        <f t="shared" si="0"/>
        <v>46</v>
      </c>
      <c r="B53" s="7">
        <v>22021221</v>
      </c>
      <c r="C53" s="6" t="s">
        <v>3804</v>
      </c>
      <c r="D53" s="7" t="s">
        <v>1265</v>
      </c>
      <c r="E53" s="7" t="s">
        <v>22</v>
      </c>
      <c r="F53" s="7" t="s">
        <v>205</v>
      </c>
      <c r="G53" s="8" t="str">
        <f>VLOOKUP(B53,'[1]ds đẩy lên PM'!$B$4:$F$6819,5,0)</f>
        <v>Tốt</v>
      </c>
      <c r="H53" s="8" t="s">
        <v>5217</v>
      </c>
      <c r="I53" s="63"/>
      <c r="J53" s="6" t="s">
        <v>3732</v>
      </c>
      <c r="K53" s="6" t="s">
        <v>5231</v>
      </c>
      <c r="L53" s="6" t="s">
        <v>3733</v>
      </c>
      <c r="M53" s="6"/>
    </row>
    <row r="54" spans="1:13" x14ac:dyDescent="0.2">
      <c r="A54" s="7">
        <f t="shared" si="0"/>
        <v>47</v>
      </c>
      <c r="B54" s="7">
        <v>22021193</v>
      </c>
      <c r="C54" s="6" t="s">
        <v>3789</v>
      </c>
      <c r="D54" s="7" t="s">
        <v>1213</v>
      </c>
      <c r="E54" s="7" t="s">
        <v>429</v>
      </c>
      <c r="F54" s="7" t="s">
        <v>164</v>
      </c>
      <c r="G54" s="8" t="str">
        <f>VLOOKUP(B54,'[1]ds đẩy lên PM'!$B$4:$F$6819,5,0)</f>
        <v>Xuất sắc</v>
      </c>
      <c r="H54" s="8" t="s">
        <v>5217</v>
      </c>
      <c r="I54" s="63"/>
      <c r="J54" s="6" t="s">
        <v>3732</v>
      </c>
      <c r="K54" s="6" t="s">
        <v>5231</v>
      </c>
      <c r="L54" s="6" t="s">
        <v>3733</v>
      </c>
      <c r="M54" s="6"/>
    </row>
    <row r="55" spans="1:13" x14ac:dyDescent="0.2">
      <c r="A55" s="7">
        <f t="shared" si="0"/>
        <v>48</v>
      </c>
      <c r="B55" s="7">
        <v>22021165</v>
      </c>
      <c r="C55" s="6" t="s">
        <v>3782</v>
      </c>
      <c r="D55" s="7" t="s">
        <v>65</v>
      </c>
      <c r="E55" s="7" t="s">
        <v>94</v>
      </c>
      <c r="F55" s="7" t="s">
        <v>453</v>
      </c>
      <c r="G55" s="8" t="str">
        <f>VLOOKUP(B55,'[1]ds đẩy lên PM'!$B$4:$F$6819,5,0)</f>
        <v>Tốt</v>
      </c>
      <c r="H55" s="8" t="s">
        <v>5217</v>
      </c>
      <c r="I55" s="63"/>
      <c r="J55" s="6" t="s">
        <v>3732</v>
      </c>
      <c r="K55" s="6" t="s">
        <v>5231</v>
      </c>
      <c r="L55" s="6" t="s">
        <v>3733</v>
      </c>
      <c r="M55" s="6"/>
    </row>
    <row r="56" spans="1:13" x14ac:dyDescent="0.2">
      <c r="A56" s="7">
        <f t="shared" si="0"/>
        <v>49</v>
      </c>
      <c r="B56" s="7">
        <v>22021177</v>
      </c>
      <c r="C56" s="6" t="s">
        <v>3781</v>
      </c>
      <c r="D56" s="7" t="s">
        <v>1258</v>
      </c>
      <c r="E56" s="7" t="s">
        <v>90</v>
      </c>
      <c r="F56" s="7" t="s">
        <v>453</v>
      </c>
      <c r="G56" s="8" t="str">
        <f>VLOOKUP(B56,'[1]ds đẩy lên PM'!$B$4:$F$6819,5,0)</f>
        <v>Tốt</v>
      </c>
      <c r="H56" s="8" t="s">
        <v>5217</v>
      </c>
      <c r="I56" s="63"/>
      <c r="J56" s="6" t="s">
        <v>3732</v>
      </c>
      <c r="K56" s="6" t="s">
        <v>5231</v>
      </c>
      <c r="L56" s="6" t="s">
        <v>3733</v>
      </c>
      <c r="M56" s="6"/>
    </row>
    <row r="57" spans="1:13" x14ac:dyDescent="0.2">
      <c r="A57" s="7">
        <f t="shared" si="0"/>
        <v>50</v>
      </c>
      <c r="B57" s="7">
        <v>22021218</v>
      </c>
      <c r="C57" s="6" t="s">
        <v>3744</v>
      </c>
      <c r="D57" s="7" t="s">
        <v>1201</v>
      </c>
      <c r="E57" s="7" t="s">
        <v>90</v>
      </c>
      <c r="F57" s="7" t="s">
        <v>453</v>
      </c>
      <c r="G57" s="8" t="str">
        <f>VLOOKUP(B57,'[1]ds đẩy lên PM'!$B$4:$F$6819,5,0)</f>
        <v>Xuất sắc</v>
      </c>
      <c r="H57" s="8" t="s">
        <v>5217</v>
      </c>
      <c r="I57" s="63"/>
      <c r="J57" s="6" t="s">
        <v>3732</v>
      </c>
      <c r="K57" s="6" t="s">
        <v>5231</v>
      </c>
      <c r="L57" s="6" t="s">
        <v>3733</v>
      </c>
      <c r="M57" s="6"/>
    </row>
    <row r="58" spans="1:13" x14ac:dyDescent="0.2">
      <c r="A58" s="7">
        <f t="shared" si="0"/>
        <v>51</v>
      </c>
      <c r="B58" s="7">
        <v>22021216</v>
      </c>
      <c r="C58" s="6" t="s">
        <v>3750</v>
      </c>
      <c r="D58" s="7" t="s">
        <v>1284</v>
      </c>
      <c r="E58" s="7" t="s">
        <v>7</v>
      </c>
      <c r="F58" s="7" t="s">
        <v>453</v>
      </c>
      <c r="G58" s="8" t="str">
        <f>VLOOKUP(B58,'[1]ds đẩy lên PM'!$B$4:$F$6819,5,0)</f>
        <v>Xuất sắc</v>
      </c>
      <c r="H58" s="8" t="s">
        <v>5217</v>
      </c>
      <c r="I58" s="63"/>
      <c r="J58" s="6" t="s">
        <v>3732</v>
      </c>
      <c r="K58" s="6" t="s">
        <v>5231</v>
      </c>
      <c r="L58" s="6" t="s">
        <v>3733</v>
      </c>
      <c r="M58" s="6"/>
    </row>
    <row r="59" spans="1:13" x14ac:dyDescent="0.2">
      <c r="A59" s="7">
        <f t="shared" si="0"/>
        <v>52</v>
      </c>
      <c r="B59" s="7">
        <v>22021202</v>
      </c>
      <c r="C59" s="6" t="s">
        <v>3787</v>
      </c>
      <c r="D59" s="7" t="s">
        <v>356</v>
      </c>
      <c r="E59" s="7" t="s">
        <v>31</v>
      </c>
      <c r="F59" s="7" t="s">
        <v>351</v>
      </c>
      <c r="G59" s="8" t="str">
        <f>VLOOKUP(B59,'[1]ds đẩy lên PM'!$B$4:$F$6819,5,0)</f>
        <v>Tốt</v>
      </c>
      <c r="H59" s="8" t="s">
        <v>5217</v>
      </c>
      <c r="I59" s="63"/>
      <c r="J59" s="6" t="s">
        <v>3732</v>
      </c>
      <c r="K59" s="6" t="s">
        <v>5231</v>
      </c>
      <c r="L59" s="6" t="s">
        <v>3733</v>
      </c>
      <c r="M59" s="6"/>
    </row>
    <row r="60" spans="1:13" x14ac:dyDescent="0.2">
      <c r="A60" s="7">
        <f t="shared" si="0"/>
        <v>53</v>
      </c>
      <c r="B60" s="7">
        <v>22021212</v>
      </c>
      <c r="C60" s="6" t="s">
        <v>3734</v>
      </c>
      <c r="D60" s="7" t="s">
        <v>187</v>
      </c>
      <c r="E60" s="7" t="s">
        <v>94</v>
      </c>
      <c r="F60" s="7" t="s">
        <v>421</v>
      </c>
      <c r="G60" s="8" t="str">
        <f>VLOOKUP(B60,'[1]ds đẩy lên PM'!$B$4:$F$6819,5,0)</f>
        <v>Xuất sắc</v>
      </c>
      <c r="H60" s="8" t="s">
        <v>5217</v>
      </c>
      <c r="I60" s="63"/>
      <c r="J60" s="6" t="s">
        <v>3732</v>
      </c>
      <c r="K60" s="6" t="s">
        <v>5231</v>
      </c>
      <c r="L60" s="6" t="s">
        <v>3733</v>
      </c>
      <c r="M60" s="6"/>
    </row>
    <row r="61" spans="1:13" x14ac:dyDescent="0.2">
      <c r="A61" s="7">
        <f t="shared" si="0"/>
        <v>54</v>
      </c>
      <c r="B61" s="7">
        <v>22021178</v>
      </c>
      <c r="C61" s="6" t="s">
        <v>3746</v>
      </c>
      <c r="D61" s="7" t="s">
        <v>2834</v>
      </c>
      <c r="E61" s="7" t="s">
        <v>59</v>
      </c>
      <c r="F61" s="7" t="s">
        <v>421</v>
      </c>
      <c r="G61" s="8" t="str">
        <f>VLOOKUP(B61,'[1]ds đẩy lên PM'!$B$4:$F$6819,5,0)</f>
        <v>Xuất sắc</v>
      </c>
      <c r="H61" s="8" t="s">
        <v>5217</v>
      </c>
      <c r="I61" s="63"/>
      <c r="J61" s="6" t="s">
        <v>3732</v>
      </c>
      <c r="K61" s="6" t="s">
        <v>5231</v>
      </c>
      <c r="L61" s="6" t="s">
        <v>3733</v>
      </c>
      <c r="M61" s="6"/>
    </row>
    <row r="62" spans="1:13" x14ac:dyDescent="0.2">
      <c r="A62" s="7">
        <f t="shared" si="0"/>
        <v>55</v>
      </c>
      <c r="B62" s="7">
        <v>22021146</v>
      </c>
      <c r="C62" s="6" t="s">
        <v>3806</v>
      </c>
      <c r="D62" s="7" t="s">
        <v>1258</v>
      </c>
      <c r="E62" s="7" t="s">
        <v>7</v>
      </c>
      <c r="F62" s="7" t="s">
        <v>185</v>
      </c>
      <c r="G62" s="8" t="str">
        <f>VLOOKUP(B62,'[1]ds đẩy lên PM'!$B$4:$F$6819,5,0)</f>
        <v>Xuất sắc</v>
      </c>
      <c r="H62" s="8" t="s">
        <v>5217</v>
      </c>
      <c r="I62" s="63"/>
      <c r="J62" s="6" t="s">
        <v>3732</v>
      </c>
      <c r="K62" s="6" t="s">
        <v>5231</v>
      </c>
      <c r="L62" s="6" t="s">
        <v>3733</v>
      </c>
      <c r="M62" s="6"/>
    </row>
    <row r="63" spans="1:13" x14ac:dyDescent="0.2">
      <c r="A63" s="7">
        <f t="shared" si="0"/>
        <v>56</v>
      </c>
      <c r="B63" s="7">
        <v>22021203</v>
      </c>
      <c r="C63" s="6" t="s">
        <v>64</v>
      </c>
      <c r="D63" s="7" t="s">
        <v>3240</v>
      </c>
      <c r="E63" s="7" t="s">
        <v>388</v>
      </c>
      <c r="F63" s="7" t="s">
        <v>407</v>
      </c>
      <c r="G63" s="8" t="str">
        <f>VLOOKUP(B63,'[1]ds đẩy lên PM'!$B$4:$F$6819,5,0)</f>
        <v>Xuất sắc</v>
      </c>
      <c r="H63" s="8" t="s">
        <v>5217</v>
      </c>
      <c r="I63" s="63"/>
      <c r="J63" s="6" t="s">
        <v>3732</v>
      </c>
      <c r="K63" s="6" t="s">
        <v>5231</v>
      </c>
      <c r="L63" s="6" t="s">
        <v>3733</v>
      </c>
      <c r="M63" s="6"/>
    </row>
    <row r="64" spans="1:13" x14ac:dyDescent="0.2">
      <c r="A64" s="7">
        <f t="shared" si="0"/>
        <v>57</v>
      </c>
      <c r="B64" s="7">
        <v>22021151</v>
      </c>
      <c r="C64" s="6" t="s">
        <v>1156</v>
      </c>
      <c r="D64" s="7" t="s">
        <v>3791</v>
      </c>
      <c r="E64" s="7" t="s">
        <v>429</v>
      </c>
      <c r="F64" s="7" t="s">
        <v>314</v>
      </c>
      <c r="G64" s="8" t="str">
        <f>VLOOKUP(B64,'[1]ds đẩy lên PM'!$B$4:$F$6819,5,0)</f>
        <v>Tốt</v>
      </c>
      <c r="H64" s="8" t="s">
        <v>5217</v>
      </c>
      <c r="I64" s="63"/>
      <c r="J64" s="6" t="s">
        <v>3732</v>
      </c>
      <c r="K64" s="6" t="s">
        <v>5231</v>
      </c>
      <c r="L64" s="6" t="s">
        <v>3733</v>
      </c>
      <c r="M64" s="6"/>
    </row>
    <row r="65" spans="1:13" x14ac:dyDescent="0.2">
      <c r="A65" s="7">
        <f t="shared" si="0"/>
        <v>58</v>
      </c>
      <c r="B65" s="7">
        <v>22021144</v>
      </c>
      <c r="C65" s="6" t="s">
        <v>3784</v>
      </c>
      <c r="D65" s="7" t="s">
        <v>3256</v>
      </c>
      <c r="E65" s="7" t="s">
        <v>81</v>
      </c>
      <c r="F65" s="7" t="s">
        <v>314</v>
      </c>
      <c r="G65" s="8" t="str">
        <f>VLOOKUP(B65,'[1]ds đẩy lên PM'!$B$4:$F$6819,5,0)</f>
        <v>Tốt</v>
      </c>
      <c r="H65" s="8" t="s">
        <v>5217</v>
      </c>
      <c r="I65" s="63"/>
      <c r="J65" s="6" t="s">
        <v>3732</v>
      </c>
      <c r="K65" s="6" t="s">
        <v>5231</v>
      </c>
      <c r="L65" s="6" t="s">
        <v>3733</v>
      </c>
      <c r="M65" s="6"/>
    </row>
    <row r="66" spans="1:13" x14ac:dyDescent="0.2">
      <c r="A66" s="7">
        <f t="shared" si="0"/>
        <v>59</v>
      </c>
      <c r="B66" s="7">
        <v>22021141</v>
      </c>
      <c r="C66" s="6" t="s">
        <v>3756</v>
      </c>
      <c r="D66" s="7" t="s">
        <v>250</v>
      </c>
      <c r="E66" s="7" t="s">
        <v>7</v>
      </c>
      <c r="F66" s="7" t="s">
        <v>314</v>
      </c>
      <c r="G66" s="8" t="str">
        <f>VLOOKUP(B66,'[1]ds đẩy lên PM'!$B$4:$F$6819,5,0)</f>
        <v>Xuất sắc</v>
      </c>
      <c r="H66" s="8" t="s">
        <v>5217</v>
      </c>
      <c r="I66" s="63"/>
      <c r="J66" s="6" t="s">
        <v>3732</v>
      </c>
      <c r="K66" s="6" t="s">
        <v>5231</v>
      </c>
      <c r="L66" s="6" t="s">
        <v>3733</v>
      </c>
      <c r="M66" s="6"/>
    </row>
    <row r="67" spans="1:13" x14ac:dyDescent="0.2">
      <c r="A67" s="7">
        <f t="shared" si="0"/>
        <v>60</v>
      </c>
      <c r="B67" s="7">
        <v>22021167</v>
      </c>
      <c r="C67" s="6" t="s">
        <v>3765</v>
      </c>
      <c r="D67" s="7" t="s">
        <v>281</v>
      </c>
      <c r="E67" s="7" t="s">
        <v>7</v>
      </c>
      <c r="F67" s="7" t="s">
        <v>259</v>
      </c>
      <c r="G67" s="8" t="str">
        <f>VLOOKUP(B67,'[1]ds đẩy lên PM'!$B$4:$F$6819,5,0)</f>
        <v>Xuất sắc</v>
      </c>
      <c r="H67" s="8" t="s">
        <v>5217</v>
      </c>
      <c r="I67" s="63"/>
      <c r="J67" s="6" t="s">
        <v>3732</v>
      </c>
      <c r="K67" s="6" t="s">
        <v>5231</v>
      </c>
      <c r="L67" s="6" t="s">
        <v>3733</v>
      </c>
      <c r="M67" s="6"/>
    </row>
    <row r="68" spans="1:13" x14ac:dyDescent="0.2">
      <c r="A68" s="7">
        <f t="shared" si="0"/>
        <v>61</v>
      </c>
      <c r="B68" s="7">
        <v>22021224</v>
      </c>
      <c r="C68" s="6" t="s">
        <v>3774</v>
      </c>
      <c r="D68" s="7" t="s">
        <v>1882</v>
      </c>
      <c r="E68" s="7" t="s">
        <v>40</v>
      </c>
      <c r="F68" s="7" t="s">
        <v>48</v>
      </c>
      <c r="G68" s="8" t="str">
        <f>VLOOKUP(B68,'[1]ds đẩy lên PM'!$B$4:$F$6819,5,0)</f>
        <v>Xuất sắc</v>
      </c>
      <c r="H68" s="8" t="s">
        <v>5217</v>
      </c>
      <c r="I68" s="63"/>
      <c r="J68" s="6" t="s">
        <v>3732</v>
      </c>
      <c r="K68" s="6" t="s">
        <v>5231</v>
      </c>
      <c r="L68" s="6" t="s">
        <v>3733</v>
      </c>
      <c r="M68" s="6"/>
    </row>
    <row r="69" spans="1:13" x14ac:dyDescent="0.2">
      <c r="A69" s="7">
        <f t="shared" si="0"/>
        <v>62</v>
      </c>
      <c r="B69" s="7">
        <v>22021156</v>
      </c>
      <c r="C69" s="6" t="s">
        <v>3762</v>
      </c>
      <c r="D69" s="7" t="s">
        <v>62</v>
      </c>
      <c r="E69" s="7" t="s">
        <v>100</v>
      </c>
      <c r="F69" s="7" t="s">
        <v>121</v>
      </c>
      <c r="G69" s="8" t="str">
        <f>VLOOKUP(B69,'[1]ds đẩy lên PM'!$B$4:$F$6819,5,0)</f>
        <v>Xuất sắc</v>
      </c>
      <c r="H69" s="8" t="s">
        <v>5217</v>
      </c>
      <c r="I69" s="63"/>
      <c r="J69" s="6" t="s">
        <v>3732</v>
      </c>
      <c r="K69" s="6" t="s">
        <v>5231</v>
      </c>
      <c r="L69" s="6" t="s">
        <v>3733</v>
      </c>
      <c r="M69" s="6"/>
    </row>
    <row r="70" spans="1:13" x14ac:dyDescent="0.2">
      <c r="A70" s="7">
        <f t="shared" si="0"/>
        <v>63</v>
      </c>
      <c r="B70" s="7">
        <v>22021145</v>
      </c>
      <c r="C70" s="6" t="s">
        <v>3772</v>
      </c>
      <c r="D70" s="7" t="s">
        <v>155</v>
      </c>
      <c r="E70" s="7" t="s">
        <v>31</v>
      </c>
      <c r="F70" s="7" t="s">
        <v>121</v>
      </c>
      <c r="G70" s="8" t="str">
        <f>VLOOKUP(B70,'[1]ds đẩy lên PM'!$B$4:$F$6819,5,0)</f>
        <v>Xuất sắc</v>
      </c>
      <c r="H70" s="8" t="s">
        <v>5217</v>
      </c>
      <c r="I70" s="63"/>
      <c r="J70" s="6" t="s">
        <v>3732</v>
      </c>
      <c r="K70" s="6" t="s">
        <v>5231</v>
      </c>
      <c r="L70" s="6" t="s">
        <v>3733</v>
      </c>
      <c r="M70" s="6"/>
    </row>
    <row r="71" spans="1:13" x14ac:dyDescent="0.2">
      <c r="A71" s="7">
        <f t="shared" si="0"/>
        <v>64</v>
      </c>
      <c r="B71" s="7">
        <v>22021162</v>
      </c>
      <c r="C71" s="6" t="s">
        <v>1496</v>
      </c>
      <c r="D71" s="7" t="s">
        <v>372</v>
      </c>
      <c r="E71" s="7" t="s">
        <v>429</v>
      </c>
      <c r="F71" s="7" t="s">
        <v>161</v>
      </c>
      <c r="G71" s="8" t="str">
        <f>VLOOKUP(B71,'[1]ds đẩy lên PM'!$B$4:$F$6819,5,0)</f>
        <v>Xuất sắc</v>
      </c>
      <c r="H71" s="8" t="s">
        <v>5217</v>
      </c>
      <c r="I71" s="63"/>
      <c r="J71" s="6" t="s">
        <v>3732</v>
      </c>
      <c r="K71" s="6" t="s">
        <v>5231</v>
      </c>
      <c r="L71" s="6" t="s">
        <v>3733</v>
      </c>
      <c r="M71" s="6"/>
    </row>
    <row r="72" spans="1:13" x14ac:dyDescent="0.2">
      <c r="A72" s="7">
        <f t="shared" si="0"/>
        <v>65</v>
      </c>
      <c r="B72" s="7">
        <v>22021115</v>
      </c>
      <c r="C72" s="6" t="s">
        <v>3752</v>
      </c>
      <c r="D72" s="7" t="s">
        <v>2805</v>
      </c>
      <c r="E72" s="7" t="s">
        <v>81</v>
      </c>
      <c r="F72" s="7" t="s">
        <v>161</v>
      </c>
      <c r="G72" s="8" t="str">
        <f>VLOOKUP(B72,'[1]ds đẩy lên PM'!$B$4:$F$6819,5,0)</f>
        <v>Xuất sắc</v>
      </c>
      <c r="H72" s="8" t="s">
        <v>5217</v>
      </c>
      <c r="I72" s="63"/>
      <c r="J72" s="6" t="s">
        <v>3732</v>
      </c>
      <c r="K72" s="6" t="s">
        <v>5231</v>
      </c>
      <c r="L72" s="6" t="s">
        <v>3733</v>
      </c>
      <c r="M72" s="6"/>
    </row>
    <row r="73" spans="1:13" x14ac:dyDescent="0.2">
      <c r="A73" s="7">
        <f t="shared" si="0"/>
        <v>66</v>
      </c>
      <c r="B73" s="7">
        <v>22021188</v>
      </c>
      <c r="C73" s="6" t="s">
        <v>3755</v>
      </c>
      <c r="D73" s="7" t="s">
        <v>1907</v>
      </c>
      <c r="E73" s="7" t="s">
        <v>94</v>
      </c>
      <c r="F73" s="7" t="s">
        <v>150</v>
      </c>
      <c r="G73" s="8" t="str">
        <f>VLOOKUP(B73,'[1]ds đẩy lên PM'!$B$4:$F$6819,5,0)</f>
        <v>Xuất sắc</v>
      </c>
      <c r="H73" s="8" t="s">
        <v>5217</v>
      </c>
      <c r="I73" s="63"/>
      <c r="J73" s="6" t="s">
        <v>3732</v>
      </c>
      <c r="K73" s="6" t="s">
        <v>5231</v>
      </c>
      <c r="L73" s="6" t="s">
        <v>3733</v>
      </c>
      <c r="M73" s="6"/>
    </row>
    <row r="74" spans="1:13" x14ac:dyDescent="0.2">
      <c r="A74" s="7">
        <f t="shared" ref="A74:A88" si="1">A73+1</f>
        <v>67</v>
      </c>
      <c r="B74" s="7">
        <v>22021210</v>
      </c>
      <c r="C74" s="6" t="s">
        <v>3735</v>
      </c>
      <c r="D74" s="7" t="s">
        <v>1850</v>
      </c>
      <c r="E74" s="7" t="s">
        <v>440</v>
      </c>
      <c r="F74" s="7" t="s">
        <v>63</v>
      </c>
      <c r="G74" s="8" t="str">
        <f>VLOOKUP(B74,'[1]ds đẩy lên PM'!$B$4:$F$6819,5,0)</f>
        <v>Tốt</v>
      </c>
      <c r="H74" s="8" t="s">
        <v>5217</v>
      </c>
      <c r="I74" s="63"/>
      <c r="J74" s="6" t="s">
        <v>3732</v>
      </c>
      <c r="K74" s="6" t="s">
        <v>5231</v>
      </c>
      <c r="L74" s="6" t="s">
        <v>3733</v>
      </c>
      <c r="M74" s="6"/>
    </row>
    <row r="75" spans="1:13" x14ac:dyDescent="0.2">
      <c r="A75" s="7">
        <f t="shared" si="1"/>
        <v>68</v>
      </c>
      <c r="B75" s="7">
        <v>22021189</v>
      </c>
      <c r="C75" s="6" t="s">
        <v>3793</v>
      </c>
      <c r="D75" s="7" t="s">
        <v>3233</v>
      </c>
      <c r="E75" s="7" t="s">
        <v>322</v>
      </c>
      <c r="F75" s="7" t="s">
        <v>320</v>
      </c>
      <c r="G75" s="8" t="str">
        <f>VLOOKUP(B75,'[1]ds đẩy lên PM'!$B$4:$F$6819,5,0)</f>
        <v>Tốt</v>
      </c>
      <c r="H75" s="8" t="s">
        <v>5217</v>
      </c>
      <c r="I75" s="63"/>
      <c r="J75" s="6" t="s">
        <v>3732</v>
      </c>
      <c r="K75" s="6" t="s">
        <v>5231</v>
      </c>
      <c r="L75" s="6" t="s">
        <v>3733</v>
      </c>
      <c r="M75" s="6"/>
    </row>
    <row r="76" spans="1:13" x14ac:dyDescent="0.2">
      <c r="A76" s="7">
        <f t="shared" si="1"/>
        <v>69</v>
      </c>
      <c r="B76" s="7">
        <v>22021179</v>
      </c>
      <c r="C76" s="6" t="s">
        <v>3779</v>
      </c>
      <c r="D76" s="7" t="s">
        <v>3780</v>
      </c>
      <c r="E76" s="7" t="s">
        <v>40</v>
      </c>
      <c r="F76" s="7" t="s">
        <v>190</v>
      </c>
      <c r="G76" s="8" t="str">
        <f>VLOOKUP(B76,'[1]ds đẩy lên PM'!$B$4:$F$6819,5,0)</f>
        <v>Tốt</v>
      </c>
      <c r="H76" s="8" t="s">
        <v>5217</v>
      </c>
      <c r="I76" s="63"/>
      <c r="J76" s="6" t="s">
        <v>3732</v>
      </c>
      <c r="K76" s="6" t="s">
        <v>5231</v>
      </c>
      <c r="L76" s="6" t="s">
        <v>3733</v>
      </c>
      <c r="M76" s="6"/>
    </row>
    <row r="77" spans="1:13" x14ac:dyDescent="0.2">
      <c r="A77" s="7">
        <f t="shared" si="1"/>
        <v>70</v>
      </c>
      <c r="B77" s="7">
        <v>22021180</v>
      </c>
      <c r="C77" s="6" t="s">
        <v>3777</v>
      </c>
      <c r="D77" s="7" t="s">
        <v>3350</v>
      </c>
      <c r="E77" s="7" t="s">
        <v>59</v>
      </c>
      <c r="F77" s="7" t="s">
        <v>369</v>
      </c>
      <c r="G77" s="16" t="str">
        <f>VLOOKUP(B77,'[1]ds đẩy lên PM'!$B$4:$F$6819,5,0)</f>
        <v>Khá</v>
      </c>
      <c r="H77" s="16" t="s">
        <v>5219</v>
      </c>
      <c r="I77" s="63"/>
      <c r="J77" s="6" t="s">
        <v>3732</v>
      </c>
      <c r="K77" s="6" t="s">
        <v>5231</v>
      </c>
      <c r="L77" s="6" t="s">
        <v>3733</v>
      </c>
      <c r="M77" s="6"/>
    </row>
    <row r="78" spans="1:13" x14ac:dyDescent="0.2">
      <c r="A78" s="7">
        <f t="shared" si="1"/>
        <v>71</v>
      </c>
      <c r="B78" s="7">
        <v>22021200</v>
      </c>
      <c r="C78" s="6" t="s">
        <v>3785</v>
      </c>
      <c r="D78" s="7" t="s">
        <v>3324</v>
      </c>
      <c r="E78" s="7" t="s">
        <v>59</v>
      </c>
      <c r="F78" s="7" t="s">
        <v>96</v>
      </c>
      <c r="G78" s="8" t="str">
        <f>VLOOKUP(B78,'[1]ds đẩy lên PM'!$B$4:$F$6819,5,0)</f>
        <v>Tốt</v>
      </c>
      <c r="H78" s="8" t="s">
        <v>5219</v>
      </c>
      <c r="I78" s="63"/>
      <c r="J78" s="6" t="s">
        <v>3732</v>
      </c>
      <c r="K78" s="6" t="s">
        <v>5231</v>
      </c>
      <c r="L78" s="6" t="s">
        <v>3733</v>
      </c>
      <c r="M78" s="6"/>
    </row>
    <row r="79" spans="1:13" x14ac:dyDescent="0.2">
      <c r="A79" s="7">
        <f t="shared" si="1"/>
        <v>72</v>
      </c>
      <c r="B79" s="7">
        <v>22021204</v>
      </c>
      <c r="C79" s="6" t="s">
        <v>3747</v>
      </c>
      <c r="D79" s="7" t="s">
        <v>1846</v>
      </c>
      <c r="E79" s="7" t="s">
        <v>435</v>
      </c>
      <c r="F79" s="7" t="s">
        <v>593</v>
      </c>
      <c r="G79" s="8" t="str">
        <f>VLOOKUP(B79,'[1]ds đẩy lên PM'!$B$4:$F$6819,5,0)</f>
        <v>Khá</v>
      </c>
      <c r="H79" s="8" t="s">
        <v>5219</v>
      </c>
      <c r="I79" s="63"/>
      <c r="J79" s="6" t="s">
        <v>3732</v>
      </c>
      <c r="K79" s="6" t="s">
        <v>5231</v>
      </c>
      <c r="L79" s="6" t="s">
        <v>3733</v>
      </c>
      <c r="M79" s="6"/>
    </row>
    <row r="80" spans="1:13" x14ac:dyDescent="0.2">
      <c r="A80" s="7">
        <f t="shared" si="1"/>
        <v>73</v>
      </c>
      <c r="B80" s="7">
        <v>22021169</v>
      </c>
      <c r="C80" s="6" t="s">
        <v>3441</v>
      </c>
      <c r="D80" s="7" t="s">
        <v>1263</v>
      </c>
      <c r="E80" s="7" t="s">
        <v>81</v>
      </c>
      <c r="F80" s="7" t="s">
        <v>418</v>
      </c>
      <c r="G80" s="8" t="str">
        <f>VLOOKUP(B80,'[1]ds đẩy lên PM'!$B$4:$F$6819,5,0)</f>
        <v>Tốt</v>
      </c>
      <c r="H80" s="8" t="s">
        <v>5219</v>
      </c>
      <c r="I80" s="63"/>
      <c r="J80" s="6" t="s">
        <v>3732</v>
      </c>
      <c r="K80" s="6" t="s">
        <v>5231</v>
      </c>
      <c r="L80" s="6" t="s">
        <v>3733</v>
      </c>
      <c r="M80" s="6"/>
    </row>
    <row r="81" spans="1:13" x14ac:dyDescent="0.2">
      <c r="A81" s="7">
        <f t="shared" si="1"/>
        <v>74</v>
      </c>
      <c r="B81" s="7">
        <v>22021191</v>
      </c>
      <c r="C81" s="6" t="s">
        <v>3788</v>
      </c>
      <c r="D81" s="7" t="s">
        <v>1808</v>
      </c>
      <c r="E81" s="7" t="s">
        <v>435</v>
      </c>
      <c r="F81" s="7" t="s">
        <v>342</v>
      </c>
      <c r="G81" s="8" t="str">
        <f>VLOOKUP(B81,'[1]ds đẩy lên PM'!$B$4:$F$6819,5,0)</f>
        <v>Khá</v>
      </c>
      <c r="H81" s="8" t="s">
        <v>5219</v>
      </c>
      <c r="I81" s="63"/>
      <c r="J81" s="6" t="s">
        <v>3732</v>
      </c>
      <c r="K81" s="6" t="s">
        <v>5231</v>
      </c>
      <c r="L81" s="6" t="s">
        <v>3733</v>
      </c>
      <c r="M81" s="6"/>
    </row>
    <row r="82" spans="1:13" x14ac:dyDescent="0.2">
      <c r="A82" s="7">
        <f t="shared" si="1"/>
        <v>75</v>
      </c>
      <c r="B82" s="7">
        <v>22021190</v>
      </c>
      <c r="C82" s="6" t="s">
        <v>3771</v>
      </c>
      <c r="D82" s="7" t="s">
        <v>387</v>
      </c>
      <c r="E82" s="7" t="s">
        <v>284</v>
      </c>
      <c r="F82" s="7" t="s">
        <v>731</v>
      </c>
      <c r="G82" s="8" t="str">
        <f>VLOOKUP(B82,'[1]ds đẩy lên PM'!$B$4:$F$6819,5,0)</f>
        <v>Tốt</v>
      </c>
      <c r="H82" s="8" t="s">
        <v>5219</v>
      </c>
      <c r="I82" s="63"/>
      <c r="J82" s="6" t="s">
        <v>3732</v>
      </c>
      <c r="K82" s="6" t="s">
        <v>5231</v>
      </c>
      <c r="L82" s="6" t="s">
        <v>3733</v>
      </c>
      <c r="M82" s="6"/>
    </row>
    <row r="83" spans="1:13" x14ac:dyDescent="0.2">
      <c r="A83" s="7">
        <f t="shared" si="1"/>
        <v>76</v>
      </c>
      <c r="B83" s="7">
        <v>22021220</v>
      </c>
      <c r="C83" s="6" t="s">
        <v>3758</v>
      </c>
      <c r="D83" s="7" t="s">
        <v>3122</v>
      </c>
      <c r="E83" s="7" t="s">
        <v>1035</v>
      </c>
      <c r="F83" s="7" t="s">
        <v>141</v>
      </c>
      <c r="G83" s="8" t="str">
        <f>VLOOKUP(B83,'[1]ds đẩy lên PM'!$B$4:$F$6819,5,0)</f>
        <v>Khá</v>
      </c>
      <c r="H83" s="8" t="s">
        <v>5219</v>
      </c>
      <c r="I83" s="63"/>
      <c r="J83" s="6" t="s">
        <v>3732</v>
      </c>
      <c r="K83" s="6" t="s">
        <v>5231</v>
      </c>
      <c r="L83" s="6" t="s">
        <v>3733</v>
      </c>
      <c r="M83" s="6"/>
    </row>
    <row r="84" spans="1:13" x14ac:dyDescent="0.2">
      <c r="A84" s="7">
        <f t="shared" si="1"/>
        <v>77</v>
      </c>
      <c r="B84" s="7">
        <v>22021149</v>
      </c>
      <c r="C84" s="6" t="s">
        <v>3761</v>
      </c>
      <c r="D84" s="7" t="s">
        <v>385</v>
      </c>
      <c r="E84" s="7" t="s">
        <v>31</v>
      </c>
      <c r="F84" s="7" t="s">
        <v>221</v>
      </c>
      <c r="G84" s="8" t="str">
        <f>VLOOKUP(B84,'[1]ds đẩy lên PM'!$B$4:$F$6819,5,0)</f>
        <v>Tốt</v>
      </c>
      <c r="H84" s="8" t="s">
        <v>5219</v>
      </c>
      <c r="I84" s="63"/>
      <c r="J84" s="6" t="s">
        <v>3732</v>
      </c>
      <c r="K84" s="6" t="s">
        <v>5231</v>
      </c>
      <c r="L84" s="6" t="s">
        <v>3733</v>
      </c>
      <c r="M84" s="6"/>
    </row>
    <row r="85" spans="1:13" x14ac:dyDescent="0.2">
      <c r="A85" s="7">
        <f t="shared" si="1"/>
        <v>78</v>
      </c>
      <c r="B85" s="7">
        <v>22021174</v>
      </c>
      <c r="C85" s="6" t="s">
        <v>2939</v>
      </c>
      <c r="D85" s="7" t="s">
        <v>1841</v>
      </c>
      <c r="E85" s="7" t="s">
        <v>284</v>
      </c>
      <c r="F85" s="7" t="s">
        <v>410</v>
      </c>
      <c r="G85" s="8" t="str">
        <f>VLOOKUP(B85,'[1]ds đẩy lên PM'!$B$4:$F$6819,5,0)</f>
        <v>Tốt</v>
      </c>
      <c r="H85" s="8" t="s">
        <v>5219</v>
      </c>
      <c r="I85" s="63"/>
      <c r="J85" s="6" t="s">
        <v>3732</v>
      </c>
      <c r="K85" s="6" t="s">
        <v>5231</v>
      </c>
      <c r="L85" s="6" t="s">
        <v>3733</v>
      </c>
      <c r="M85" s="6"/>
    </row>
    <row r="86" spans="1:13" x14ac:dyDescent="0.2">
      <c r="A86" s="7">
        <f t="shared" si="1"/>
        <v>79</v>
      </c>
      <c r="B86" s="7">
        <v>22021187</v>
      </c>
      <c r="C86" s="6" t="s">
        <v>3783</v>
      </c>
      <c r="D86" s="7" t="s">
        <v>1277</v>
      </c>
      <c r="E86" s="7" t="s">
        <v>94</v>
      </c>
      <c r="F86" s="7" t="s">
        <v>52</v>
      </c>
      <c r="G86" s="8" t="str">
        <f>VLOOKUP(B86,'[1]ds đẩy lên PM'!$B$4:$F$6819,5,0)</f>
        <v>Khá</v>
      </c>
      <c r="H86" s="8" t="s">
        <v>5219</v>
      </c>
      <c r="I86" s="63"/>
      <c r="J86" s="6" t="s">
        <v>3732</v>
      </c>
      <c r="K86" s="6" t="s">
        <v>5231</v>
      </c>
      <c r="L86" s="6" t="s">
        <v>3733</v>
      </c>
      <c r="M86" s="6"/>
    </row>
    <row r="87" spans="1:13" x14ac:dyDescent="0.2">
      <c r="A87" s="7">
        <f t="shared" si="1"/>
        <v>80</v>
      </c>
      <c r="B87" s="7">
        <v>22021186</v>
      </c>
      <c r="C87" s="6" t="s">
        <v>318</v>
      </c>
      <c r="D87" s="7" t="s">
        <v>346</v>
      </c>
      <c r="E87" s="7" t="s">
        <v>284</v>
      </c>
      <c r="F87" s="7" t="s">
        <v>198</v>
      </c>
      <c r="G87" s="8" t="str">
        <f>VLOOKUP(B87,'[1]ds đẩy lên PM'!$B$4:$F$6819,5,0)</f>
        <v>Tốt</v>
      </c>
      <c r="H87" s="8" t="s">
        <v>5219</v>
      </c>
      <c r="I87" s="63"/>
      <c r="J87" s="6" t="s">
        <v>3732</v>
      </c>
      <c r="K87" s="6" t="s">
        <v>5231</v>
      </c>
      <c r="L87" s="6" t="s">
        <v>3733</v>
      </c>
      <c r="M87" s="6"/>
    </row>
    <row r="88" spans="1:13" x14ac:dyDescent="0.2">
      <c r="A88" s="7">
        <f t="shared" si="1"/>
        <v>81</v>
      </c>
      <c r="B88" s="7">
        <v>22021225</v>
      </c>
      <c r="C88" s="6" t="s">
        <v>3748</v>
      </c>
      <c r="D88" s="7" t="s">
        <v>130</v>
      </c>
      <c r="E88" s="7" t="s">
        <v>426</v>
      </c>
      <c r="F88" s="7" t="s">
        <v>290</v>
      </c>
      <c r="G88" s="8" t="str">
        <f>VLOOKUP(B88,'[1]ds đẩy lên PM'!$B$4:$F$6819,5,0)</f>
        <v>Khá</v>
      </c>
      <c r="H88" s="8" t="s">
        <v>5219</v>
      </c>
      <c r="I88" s="63"/>
      <c r="J88" s="6" t="s">
        <v>3732</v>
      </c>
      <c r="K88" s="6" t="s">
        <v>5231</v>
      </c>
      <c r="L88" s="6" t="s">
        <v>3733</v>
      </c>
      <c r="M88" s="6"/>
    </row>
    <row r="89" spans="1:13" x14ac:dyDescent="0.2">
      <c r="A89" s="7"/>
      <c r="B89" s="7"/>
      <c r="C89" s="6"/>
      <c r="D89" s="7"/>
      <c r="E89" s="7"/>
      <c r="F89" s="7"/>
      <c r="G89" s="8"/>
      <c r="H89" s="8"/>
      <c r="I89" s="64">
        <f>SUM(I8:I88)</f>
        <v>160000000</v>
      </c>
      <c r="J89" s="6"/>
      <c r="K89" s="6"/>
      <c r="L89" s="6"/>
      <c r="M89" s="6"/>
    </row>
    <row r="90" spans="1:13" x14ac:dyDescent="0.2">
      <c r="A90" s="7">
        <f>A76+1</f>
        <v>70</v>
      </c>
      <c r="B90" s="7">
        <v>22021199</v>
      </c>
      <c r="C90" s="6" t="s">
        <v>3800</v>
      </c>
      <c r="D90" s="7" t="s">
        <v>336</v>
      </c>
      <c r="E90" s="15" t="s">
        <v>85</v>
      </c>
      <c r="F90" s="7" t="s">
        <v>55</v>
      </c>
      <c r="G90" s="8" t="str">
        <f>VLOOKUP(B90,'[1]ds đẩy lên PM'!$B$4:$F$6819,5,0)</f>
        <v>Xuất sắc</v>
      </c>
      <c r="H90" s="8" t="s">
        <v>5220</v>
      </c>
      <c r="I90" s="63"/>
      <c r="J90" s="6" t="s">
        <v>3732</v>
      </c>
      <c r="K90" s="6"/>
      <c r="L90" s="6" t="s">
        <v>3733</v>
      </c>
      <c r="M90" s="6"/>
    </row>
    <row r="91" spans="1:13" x14ac:dyDescent="0.2">
      <c r="A91" s="7">
        <f t="shared" ref="A91:A95" si="2">A90+1</f>
        <v>71</v>
      </c>
      <c r="B91" s="7">
        <v>22021215</v>
      </c>
      <c r="C91" s="6" t="s">
        <v>3749</v>
      </c>
      <c r="D91" s="7" t="s">
        <v>112</v>
      </c>
      <c r="E91" s="15" t="s">
        <v>77</v>
      </c>
      <c r="F91" s="7" t="s">
        <v>48</v>
      </c>
      <c r="G91" s="8" t="str">
        <f>VLOOKUP(B91,'[1]ds đẩy lên PM'!$B$4:$F$6819,5,0)</f>
        <v>Xuất sắc</v>
      </c>
      <c r="H91" s="8" t="s">
        <v>5220</v>
      </c>
      <c r="I91" s="63"/>
      <c r="J91" s="6" t="s">
        <v>3732</v>
      </c>
      <c r="K91" s="6"/>
      <c r="L91" s="6" t="s">
        <v>3733</v>
      </c>
      <c r="M91" s="6"/>
    </row>
    <row r="92" spans="1:13" x14ac:dyDescent="0.2">
      <c r="A92" s="7">
        <f t="shared" si="2"/>
        <v>72</v>
      </c>
      <c r="B92" s="7">
        <v>22021163</v>
      </c>
      <c r="C92" s="6" t="s">
        <v>3743</v>
      </c>
      <c r="D92" s="7" t="s">
        <v>361</v>
      </c>
      <c r="E92" s="15" t="s">
        <v>77</v>
      </c>
      <c r="F92" s="7" t="s">
        <v>75</v>
      </c>
      <c r="G92" s="8" t="str">
        <f>VLOOKUP(B92,'[1]ds đẩy lên PM'!$B$4:$F$6819,5,0)</f>
        <v>Xuất sắc</v>
      </c>
      <c r="H92" s="8" t="s">
        <v>5220</v>
      </c>
      <c r="I92" s="63"/>
      <c r="J92" s="6" t="s">
        <v>3732</v>
      </c>
      <c r="K92" s="6"/>
      <c r="L92" s="6" t="s">
        <v>3733</v>
      </c>
      <c r="M92" s="6"/>
    </row>
    <row r="93" spans="1:13" x14ac:dyDescent="0.2">
      <c r="A93" s="7">
        <f t="shared" si="2"/>
        <v>73</v>
      </c>
      <c r="B93" s="7">
        <v>22021153</v>
      </c>
      <c r="C93" s="6" t="s">
        <v>3798</v>
      </c>
      <c r="D93" s="7" t="s">
        <v>3799</v>
      </c>
      <c r="E93" s="15" t="s">
        <v>13</v>
      </c>
      <c r="F93" s="7" t="s">
        <v>184</v>
      </c>
      <c r="G93" s="8" t="str">
        <f>VLOOKUP(B93,'[1]ds đẩy lên PM'!$B$4:$F$6819,5,0)</f>
        <v>Xuất sắc</v>
      </c>
      <c r="H93" s="8" t="s">
        <v>5220</v>
      </c>
      <c r="I93" s="63"/>
      <c r="J93" s="6" t="s">
        <v>3732</v>
      </c>
      <c r="K93" s="6"/>
      <c r="L93" s="6" t="s">
        <v>3733</v>
      </c>
      <c r="M93" s="6"/>
    </row>
    <row r="94" spans="1:13" x14ac:dyDescent="0.2">
      <c r="A94" s="7">
        <f t="shared" si="2"/>
        <v>74</v>
      </c>
      <c r="B94" s="7">
        <v>22021158</v>
      </c>
      <c r="C94" s="6" t="s">
        <v>1795</v>
      </c>
      <c r="D94" s="7" t="s">
        <v>3012</v>
      </c>
      <c r="E94" s="15" t="s">
        <v>13</v>
      </c>
      <c r="F94" s="7" t="s">
        <v>184</v>
      </c>
      <c r="G94" s="8" t="str">
        <f>VLOOKUP(B94,'[1]ds đẩy lên PM'!$B$4:$F$6819,5,0)</f>
        <v>Xuất sắc</v>
      </c>
      <c r="H94" s="8" t="s">
        <v>5220</v>
      </c>
      <c r="I94" s="63"/>
      <c r="J94" s="6" t="s">
        <v>3732</v>
      </c>
      <c r="K94" s="6"/>
      <c r="L94" s="6" t="s">
        <v>3733</v>
      </c>
      <c r="M94" s="6"/>
    </row>
    <row r="95" spans="1:13" x14ac:dyDescent="0.2">
      <c r="A95" s="7">
        <f t="shared" si="2"/>
        <v>75</v>
      </c>
      <c r="B95" s="7">
        <v>22021129</v>
      </c>
      <c r="C95" s="6" t="s">
        <v>3809</v>
      </c>
      <c r="D95" s="7" t="s">
        <v>3156</v>
      </c>
      <c r="E95" s="15" t="s">
        <v>13</v>
      </c>
      <c r="F95" s="7" t="s">
        <v>198</v>
      </c>
      <c r="G95" s="8" t="str">
        <f>VLOOKUP(B95,'[1]ds đẩy lên PM'!$B$4:$F$6819,5,0)</f>
        <v>Tốt</v>
      </c>
      <c r="H95" s="8" t="s">
        <v>5220</v>
      </c>
      <c r="I95" s="63"/>
      <c r="J95" s="6" t="s">
        <v>3732</v>
      </c>
      <c r="K95" s="6"/>
      <c r="L95" s="6" t="s">
        <v>3733</v>
      </c>
      <c r="M95" s="6"/>
    </row>
    <row r="96" spans="1:13" x14ac:dyDescent="0.2">
      <c r="A96" s="38"/>
      <c r="B96" s="38"/>
      <c r="C96" s="21"/>
      <c r="D96" s="38"/>
      <c r="E96" s="38"/>
      <c r="F96" s="38"/>
      <c r="G96" s="20"/>
      <c r="H96" s="20"/>
      <c r="I96" s="65"/>
      <c r="J96" s="21"/>
      <c r="K96" s="21"/>
      <c r="L96" s="6"/>
      <c r="M96" s="6"/>
    </row>
    <row r="97" spans="1:13" x14ac:dyDescent="0.2">
      <c r="A97" s="7">
        <f>A96+1</f>
        <v>1</v>
      </c>
      <c r="B97" s="7">
        <v>23020048</v>
      </c>
      <c r="C97" s="6" t="s">
        <v>3902</v>
      </c>
      <c r="D97" s="7" t="s">
        <v>437</v>
      </c>
      <c r="E97" s="7" t="s">
        <v>100</v>
      </c>
      <c r="F97" s="7" t="s">
        <v>194</v>
      </c>
      <c r="G97" s="8" t="str">
        <f>VLOOKUP(B97,'[1]ds đẩy lên PM'!$B$4:$F$6819,5,0)</f>
        <v>Xuất sắc</v>
      </c>
      <c r="H97" s="8" t="s">
        <v>5218</v>
      </c>
      <c r="I97" s="60">
        <f>[2]Chuẩn!$M$9</f>
        <v>18000000</v>
      </c>
      <c r="J97" s="6" t="s">
        <v>3732</v>
      </c>
      <c r="K97" s="6" t="s">
        <v>5231</v>
      </c>
      <c r="L97" s="6" t="s">
        <v>3733</v>
      </c>
      <c r="M97" s="6"/>
    </row>
    <row r="98" spans="1:13" x14ac:dyDescent="0.2">
      <c r="A98" s="7">
        <f>A97+1</f>
        <v>2</v>
      </c>
      <c r="B98" s="7">
        <v>23020056</v>
      </c>
      <c r="C98" s="6" t="s">
        <v>1353</v>
      </c>
      <c r="D98" s="7" t="s">
        <v>2018</v>
      </c>
      <c r="E98" s="7" t="s">
        <v>90</v>
      </c>
      <c r="F98" s="7" t="s">
        <v>539</v>
      </c>
      <c r="G98" s="8" t="str">
        <f>VLOOKUP(B98,'[1]ds đẩy lên PM'!$B$4:$F$6819,5,0)</f>
        <v>Xuất sắc</v>
      </c>
      <c r="H98" s="8" t="s">
        <v>5218</v>
      </c>
      <c r="I98" s="60">
        <f>[2]Chuẩn!$M$9</f>
        <v>18000000</v>
      </c>
      <c r="J98" s="6" t="s">
        <v>3732</v>
      </c>
      <c r="K98" s="6" t="s">
        <v>5231</v>
      </c>
      <c r="L98" s="6" t="s">
        <v>3733</v>
      </c>
      <c r="M98" s="6"/>
    </row>
    <row r="99" spans="1:13" x14ac:dyDescent="0.2">
      <c r="A99" s="7">
        <f t="shared" ref="A99:A162" si="3">A98+1</f>
        <v>3</v>
      </c>
      <c r="B99" s="7">
        <v>23020163</v>
      </c>
      <c r="C99" s="6" t="s">
        <v>3842</v>
      </c>
      <c r="D99" s="7" t="s">
        <v>546</v>
      </c>
      <c r="E99" s="7" t="s">
        <v>100</v>
      </c>
      <c r="F99" s="7" t="s">
        <v>539</v>
      </c>
      <c r="G99" s="8" t="str">
        <f>VLOOKUP(B99,'[1]ds đẩy lên PM'!$B$4:$F$6819,5,0)</f>
        <v>Xuất sắc</v>
      </c>
      <c r="H99" s="8" t="s">
        <v>5218</v>
      </c>
      <c r="I99" s="60">
        <f>[2]Chuẩn!$M$9</f>
        <v>18000000</v>
      </c>
      <c r="J99" s="6" t="s">
        <v>3732</v>
      </c>
      <c r="K99" s="6" t="s">
        <v>5231</v>
      </c>
      <c r="L99" s="6" t="s">
        <v>3733</v>
      </c>
      <c r="M99" s="6"/>
    </row>
    <row r="100" spans="1:13" x14ac:dyDescent="0.2">
      <c r="A100" s="7">
        <f t="shared" si="3"/>
        <v>4</v>
      </c>
      <c r="B100" s="7">
        <v>23020011</v>
      </c>
      <c r="C100" s="6" t="s">
        <v>3687</v>
      </c>
      <c r="D100" s="7" t="s">
        <v>3392</v>
      </c>
      <c r="E100" s="7" t="s">
        <v>429</v>
      </c>
      <c r="F100" s="7" t="s">
        <v>184</v>
      </c>
      <c r="G100" s="8" t="str">
        <f>VLOOKUP(B100,'[1]ds đẩy lên PM'!$B$4:$F$6819,5,0)</f>
        <v>Xuất sắc</v>
      </c>
      <c r="H100" s="8" t="s">
        <v>5218</v>
      </c>
      <c r="I100" s="60">
        <f>[2]Chuẩn!$M$9</f>
        <v>18000000</v>
      </c>
      <c r="J100" s="6" t="s">
        <v>3732</v>
      </c>
      <c r="K100" s="6" t="s">
        <v>5231</v>
      </c>
      <c r="L100" s="6" t="s">
        <v>3733</v>
      </c>
      <c r="M100" s="6"/>
    </row>
    <row r="101" spans="1:13" x14ac:dyDescent="0.2">
      <c r="A101" s="7">
        <f t="shared" si="3"/>
        <v>5</v>
      </c>
      <c r="B101" s="7">
        <v>23020062</v>
      </c>
      <c r="C101" s="6" t="s">
        <v>3338</v>
      </c>
      <c r="D101" s="7" t="s">
        <v>490</v>
      </c>
      <c r="E101" s="7" t="s">
        <v>90</v>
      </c>
      <c r="F101" s="7" t="s">
        <v>404</v>
      </c>
      <c r="G101" s="8" t="str">
        <f>VLOOKUP(B101,'[1]ds đẩy lên PM'!$B$4:$F$6819,5,0)</f>
        <v>Xuất sắc</v>
      </c>
      <c r="H101" s="8" t="s">
        <v>5218</v>
      </c>
      <c r="I101" s="60">
        <f>[2]Chuẩn!$M$9</f>
        <v>18000000</v>
      </c>
      <c r="J101" s="6" t="s">
        <v>3732</v>
      </c>
      <c r="K101" s="6" t="s">
        <v>5231</v>
      </c>
      <c r="L101" s="6" t="s">
        <v>3733</v>
      </c>
      <c r="M101" s="6"/>
    </row>
    <row r="102" spans="1:13" x14ac:dyDescent="0.2">
      <c r="A102" s="7">
        <f t="shared" si="3"/>
        <v>6</v>
      </c>
      <c r="B102" s="7">
        <v>23020135</v>
      </c>
      <c r="C102" s="6" t="s">
        <v>3924</v>
      </c>
      <c r="D102" s="7" t="s">
        <v>3819</v>
      </c>
      <c r="E102" s="7" t="s">
        <v>90</v>
      </c>
      <c r="F102" s="7" t="s">
        <v>404</v>
      </c>
      <c r="G102" s="8" t="str">
        <f>VLOOKUP(B102,'[1]ds đẩy lên PM'!$B$4:$F$6819,5,0)</f>
        <v>Xuất sắc</v>
      </c>
      <c r="H102" s="8" t="s">
        <v>5218</v>
      </c>
      <c r="I102" s="60">
        <f>[2]Chuẩn!$M$9</f>
        <v>18000000</v>
      </c>
      <c r="J102" s="6" t="s">
        <v>3732</v>
      </c>
      <c r="K102" s="6" t="s">
        <v>5231</v>
      </c>
      <c r="L102" s="6" t="s">
        <v>3733</v>
      </c>
      <c r="M102" s="6"/>
    </row>
    <row r="103" spans="1:13" x14ac:dyDescent="0.2">
      <c r="A103" s="7">
        <f t="shared" si="3"/>
        <v>7</v>
      </c>
      <c r="B103" s="7">
        <v>23020140</v>
      </c>
      <c r="C103" s="6" t="s">
        <v>3880</v>
      </c>
      <c r="D103" s="7" t="s">
        <v>3881</v>
      </c>
      <c r="E103" s="7" t="s">
        <v>100</v>
      </c>
      <c r="F103" s="7" t="s">
        <v>404</v>
      </c>
      <c r="G103" s="8" t="str">
        <f>VLOOKUP(B103,'[1]ds đẩy lên PM'!$B$4:$F$6819,5,0)</f>
        <v>Xuất sắc</v>
      </c>
      <c r="H103" s="8" t="s">
        <v>5218</v>
      </c>
      <c r="I103" s="60">
        <f>[2]Chuẩn!$M$9</f>
        <v>18000000</v>
      </c>
      <c r="J103" s="6" t="s">
        <v>3732</v>
      </c>
      <c r="K103" s="6" t="s">
        <v>5231</v>
      </c>
      <c r="L103" s="6" t="s">
        <v>3733</v>
      </c>
      <c r="M103" s="6"/>
    </row>
    <row r="104" spans="1:13" x14ac:dyDescent="0.2">
      <c r="A104" s="7">
        <f t="shared" si="3"/>
        <v>8</v>
      </c>
      <c r="B104" s="7">
        <v>23020162</v>
      </c>
      <c r="C104" s="6" t="s">
        <v>3931</v>
      </c>
      <c r="D104" s="7" t="s">
        <v>522</v>
      </c>
      <c r="E104" s="7" t="s">
        <v>100</v>
      </c>
      <c r="F104" s="7" t="s">
        <v>1411</v>
      </c>
      <c r="G104" s="8" t="str">
        <f>VLOOKUP(B104,'[1]ds đẩy lên PM'!$B$4:$F$6819,5,0)</f>
        <v>Xuất sắc</v>
      </c>
      <c r="H104" s="8" t="s">
        <v>5218</v>
      </c>
      <c r="I104" s="60">
        <f>[2]Chuẩn!$M$9</f>
        <v>18000000</v>
      </c>
      <c r="J104" s="6" t="s">
        <v>3732</v>
      </c>
      <c r="K104" s="6" t="s">
        <v>5231</v>
      </c>
      <c r="L104" s="6" t="s">
        <v>3733</v>
      </c>
      <c r="M104" s="6"/>
    </row>
    <row r="105" spans="1:13" x14ac:dyDescent="0.2">
      <c r="A105" s="7">
        <f t="shared" si="3"/>
        <v>9</v>
      </c>
      <c r="B105" s="7">
        <v>23020174</v>
      </c>
      <c r="C105" s="6" t="s">
        <v>3936</v>
      </c>
      <c r="D105" s="7" t="s">
        <v>3881</v>
      </c>
      <c r="E105" s="7" t="s">
        <v>59</v>
      </c>
      <c r="F105" s="7" t="s">
        <v>1411</v>
      </c>
      <c r="G105" s="8" t="str">
        <f>VLOOKUP(B105,'[1]ds đẩy lên PM'!$B$4:$F$6819,5,0)</f>
        <v>Xuất sắc</v>
      </c>
      <c r="H105" s="8" t="s">
        <v>5218</v>
      </c>
      <c r="I105" s="60">
        <f>[2]Chuẩn!$M$9</f>
        <v>18000000</v>
      </c>
      <c r="J105" s="6" t="s">
        <v>3732</v>
      </c>
      <c r="K105" s="6" t="s">
        <v>5231</v>
      </c>
      <c r="L105" s="6" t="s">
        <v>3733</v>
      </c>
      <c r="M105" s="6"/>
    </row>
    <row r="106" spans="1:13" x14ac:dyDescent="0.2">
      <c r="A106" s="7">
        <f t="shared" si="3"/>
        <v>10</v>
      </c>
      <c r="B106" s="7">
        <v>23020010</v>
      </c>
      <c r="C106" s="6" t="s">
        <v>1713</v>
      </c>
      <c r="D106" s="7" t="s">
        <v>540</v>
      </c>
      <c r="E106" s="7" t="s">
        <v>100</v>
      </c>
      <c r="F106" s="7" t="s">
        <v>127</v>
      </c>
      <c r="G106" s="8" t="str">
        <f>VLOOKUP(B106,'[1]ds đẩy lên PM'!$B$4:$F$6819,5,0)</f>
        <v>Xuất sắc</v>
      </c>
      <c r="H106" s="8" t="s">
        <v>5218</v>
      </c>
      <c r="I106" s="60">
        <f>[2]Chuẩn!$M$9</f>
        <v>18000000</v>
      </c>
      <c r="J106" s="6" t="s">
        <v>3732</v>
      </c>
      <c r="K106" s="6" t="s">
        <v>5231</v>
      </c>
      <c r="L106" s="6" t="s">
        <v>3733</v>
      </c>
      <c r="M106" s="6"/>
    </row>
    <row r="107" spans="1:13" s="12" customFormat="1" x14ac:dyDescent="0.2">
      <c r="A107" s="10">
        <f t="shared" si="3"/>
        <v>11</v>
      </c>
      <c r="B107" s="10">
        <v>23020168</v>
      </c>
      <c r="C107" s="11" t="s">
        <v>3934</v>
      </c>
      <c r="D107" s="10" t="s">
        <v>3408</v>
      </c>
      <c r="E107" s="10" t="s">
        <v>435</v>
      </c>
      <c r="F107" s="10" t="s">
        <v>127</v>
      </c>
      <c r="G107" s="17" t="str">
        <f>VLOOKUP(B107,'[1]ds đẩy lên PM'!$B$4:$F$6819,5,0)</f>
        <v>Xuất sắc</v>
      </c>
      <c r="H107" s="17" t="s">
        <v>5218</v>
      </c>
      <c r="I107" s="70">
        <f>[2]Chuẩn!$M$9</f>
        <v>18000000</v>
      </c>
      <c r="J107" s="11" t="s">
        <v>3732</v>
      </c>
      <c r="K107" s="11" t="s">
        <v>5231</v>
      </c>
      <c r="L107" s="11" t="s">
        <v>3733</v>
      </c>
      <c r="M107" s="11"/>
    </row>
    <row r="108" spans="1:13" x14ac:dyDescent="0.2">
      <c r="A108" s="7">
        <f t="shared" si="3"/>
        <v>12</v>
      </c>
      <c r="B108" s="7">
        <v>23020001</v>
      </c>
      <c r="C108" s="6" t="s">
        <v>3018</v>
      </c>
      <c r="D108" s="7" t="s">
        <v>884</v>
      </c>
      <c r="E108" s="7" t="s">
        <v>22</v>
      </c>
      <c r="F108" s="7" t="s">
        <v>513</v>
      </c>
      <c r="G108" s="8" t="str">
        <f>VLOOKUP(B108,'[1]ds đẩy lên PM'!$B$4:$F$6819,5,0)</f>
        <v>Xuất sắc</v>
      </c>
      <c r="H108" s="8" t="s">
        <v>5218</v>
      </c>
      <c r="I108" s="63"/>
      <c r="J108" s="6" t="s">
        <v>3732</v>
      </c>
      <c r="K108" s="6" t="s">
        <v>5231</v>
      </c>
      <c r="L108" s="6" t="s">
        <v>3733</v>
      </c>
      <c r="M108" s="6"/>
    </row>
    <row r="109" spans="1:13" x14ac:dyDescent="0.2">
      <c r="A109" s="7">
        <f t="shared" si="3"/>
        <v>13</v>
      </c>
      <c r="B109" s="7">
        <v>23020022</v>
      </c>
      <c r="C109" s="6" t="s">
        <v>3813</v>
      </c>
      <c r="D109" s="7" t="s">
        <v>1383</v>
      </c>
      <c r="E109" s="7" t="s">
        <v>322</v>
      </c>
      <c r="F109" s="7" t="s">
        <v>513</v>
      </c>
      <c r="G109" s="8" t="str">
        <f>VLOOKUP(B109,'[1]ds đẩy lên PM'!$B$4:$F$6819,5,0)</f>
        <v>Xuất sắc</v>
      </c>
      <c r="H109" s="8" t="s">
        <v>5218</v>
      </c>
      <c r="I109" s="63"/>
      <c r="J109" s="6" t="s">
        <v>3732</v>
      </c>
      <c r="K109" s="6" t="s">
        <v>5231</v>
      </c>
      <c r="L109" s="6" t="s">
        <v>3733</v>
      </c>
      <c r="M109" s="6"/>
    </row>
    <row r="110" spans="1:13" x14ac:dyDescent="0.2">
      <c r="A110" s="7">
        <f t="shared" si="3"/>
        <v>14</v>
      </c>
      <c r="B110" s="7">
        <v>23020082</v>
      </c>
      <c r="C110" s="6" t="s">
        <v>1521</v>
      </c>
      <c r="D110" s="7" t="s">
        <v>3041</v>
      </c>
      <c r="E110" s="7" t="s">
        <v>322</v>
      </c>
      <c r="F110" s="7" t="s">
        <v>513</v>
      </c>
      <c r="G110" s="8" t="str">
        <f>VLOOKUP(B110,'[1]ds đẩy lên PM'!$B$4:$F$6819,5,0)</f>
        <v>Xuất sắc</v>
      </c>
      <c r="H110" s="8" t="s">
        <v>5218</v>
      </c>
      <c r="I110" s="63"/>
      <c r="J110" s="6" t="s">
        <v>3732</v>
      </c>
      <c r="K110" s="6" t="s">
        <v>5231</v>
      </c>
      <c r="L110" s="6" t="s">
        <v>3733</v>
      </c>
      <c r="M110" s="6"/>
    </row>
    <row r="111" spans="1:13" x14ac:dyDescent="0.2">
      <c r="A111" s="7">
        <f t="shared" si="3"/>
        <v>15</v>
      </c>
      <c r="B111" s="7">
        <v>23020143</v>
      </c>
      <c r="C111" s="6" t="s">
        <v>3882</v>
      </c>
      <c r="D111" s="7" t="s">
        <v>1990</v>
      </c>
      <c r="E111" s="7" t="s">
        <v>284</v>
      </c>
      <c r="F111" s="7" t="s">
        <v>513</v>
      </c>
      <c r="G111" s="8" t="str">
        <f>VLOOKUP(B111,'[1]ds đẩy lên PM'!$B$4:$F$6819,5,0)</f>
        <v>Xuất sắc</v>
      </c>
      <c r="H111" s="8" t="s">
        <v>5218</v>
      </c>
      <c r="I111" s="63"/>
      <c r="J111" s="6" t="s">
        <v>3732</v>
      </c>
      <c r="K111" s="6" t="s">
        <v>5231</v>
      </c>
      <c r="L111" s="6" t="s">
        <v>3733</v>
      </c>
      <c r="M111" s="6"/>
    </row>
    <row r="112" spans="1:13" x14ac:dyDescent="0.2">
      <c r="A112" s="7">
        <f t="shared" si="3"/>
        <v>16</v>
      </c>
      <c r="B112" s="7">
        <v>23020004</v>
      </c>
      <c r="C112" s="6" t="s">
        <v>3810</v>
      </c>
      <c r="D112" s="7" t="s">
        <v>1405</v>
      </c>
      <c r="E112" s="7" t="s">
        <v>81</v>
      </c>
      <c r="F112" s="7" t="s">
        <v>306</v>
      </c>
      <c r="G112" s="8" t="str">
        <f>VLOOKUP(B112,'[1]ds đẩy lên PM'!$B$4:$F$6819,5,0)</f>
        <v>Xuất sắc</v>
      </c>
      <c r="H112" s="8" t="s">
        <v>5218</v>
      </c>
      <c r="I112" s="63"/>
      <c r="J112" s="6" t="s">
        <v>3732</v>
      </c>
      <c r="K112" s="6" t="s">
        <v>5231</v>
      </c>
      <c r="L112" s="6" t="s">
        <v>3733</v>
      </c>
      <c r="M112" s="6"/>
    </row>
    <row r="113" spans="1:13" x14ac:dyDescent="0.2">
      <c r="A113" s="7">
        <f t="shared" si="3"/>
        <v>17</v>
      </c>
      <c r="B113" s="7">
        <v>23020104</v>
      </c>
      <c r="C113" s="6" t="s">
        <v>1477</v>
      </c>
      <c r="D113" s="7" t="s">
        <v>3419</v>
      </c>
      <c r="E113" s="7" t="s">
        <v>94</v>
      </c>
      <c r="F113" s="7" t="s">
        <v>381</v>
      </c>
      <c r="G113" s="8" t="str">
        <f>VLOOKUP(B113,'[1]ds đẩy lên PM'!$B$4:$F$6819,5,0)</f>
        <v>Xuất sắc</v>
      </c>
      <c r="H113" s="8" t="s">
        <v>5218</v>
      </c>
      <c r="I113" s="63"/>
      <c r="J113" s="6" t="s">
        <v>3732</v>
      </c>
      <c r="K113" s="6" t="s">
        <v>5231</v>
      </c>
      <c r="L113" s="6" t="s">
        <v>3733</v>
      </c>
      <c r="M113" s="6"/>
    </row>
    <row r="114" spans="1:13" x14ac:dyDescent="0.2">
      <c r="A114" s="7">
        <f t="shared" si="3"/>
        <v>18</v>
      </c>
      <c r="B114" s="7">
        <v>23020041</v>
      </c>
      <c r="C114" s="6" t="s">
        <v>3858</v>
      </c>
      <c r="D114" s="7" t="s">
        <v>2424</v>
      </c>
      <c r="E114" s="7" t="s">
        <v>100</v>
      </c>
      <c r="F114" s="7" t="s">
        <v>495</v>
      </c>
      <c r="G114" s="8" t="str">
        <f>VLOOKUP(B114,'[1]ds đẩy lên PM'!$B$4:$F$6819,5,0)</f>
        <v>Xuất sắc</v>
      </c>
      <c r="H114" s="8" t="s">
        <v>5218</v>
      </c>
      <c r="I114" s="63"/>
      <c r="J114" s="6" t="s">
        <v>3732</v>
      </c>
      <c r="K114" s="6" t="s">
        <v>5231</v>
      </c>
      <c r="L114" s="6" t="s">
        <v>3733</v>
      </c>
      <c r="M114" s="6"/>
    </row>
    <row r="115" spans="1:13" x14ac:dyDescent="0.2">
      <c r="A115" s="7">
        <f t="shared" si="3"/>
        <v>19</v>
      </c>
      <c r="B115" s="7">
        <v>23020003</v>
      </c>
      <c r="C115" s="6" t="s">
        <v>3891</v>
      </c>
      <c r="D115" s="7" t="s">
        <v>1304</v>
      </c>
      <c r="E115" s="7" t="s">
        <v>284</v>
      </c>
      <c r="F115" s="7" t="s">
        <v>514</v>
      </c>
      <c r="G115" s="8" t="str">
        <f>VLOOKUP(B115,'[1]ds đẩy lên PM'!$B$4:$F$6819,5,0)</f>
        <v>Xuất sắc</v>
      </c>
      <c r="H115" s="8" t="s">
        <v>5218</v>
      </c>
      <c r="I115" s="63"/>
      <c r="J115" s="6" t="s">
        <v>3732</v>
      </c>
      <c r="K115" s="6" t="s">
        <v>5231</v>
      </c>
      <c r="L115" s="6" t="s">
        <v>3733</v>
      </c>
      <c r="M115" s="6"/>
    </row>
    <row r="116" spans="1:13" x14ac:dyDescent="0.2">
      <c r="A116" s="7">
        <f t="shared" si="3"/>
        <v>20</v>
      </c>
      <c r="B116" s="7">
        <v>23020115</v>
      </c>
      <c r="C116" s="6" t="s">
        <v>3833</v>
      </c>
      <c r="D116" s="7" t="s">
        <v>2054</v>
      </c>
      <c r="E116" s="7" t="s">
        <v>435</v>
      </c>
      <c r="F116" s="7" t="s">
        <v>514</v>
      </c>
      <c r="G116" s="8" t="str">
        <f>VLOOKUP(B116,'[1]ds đẩy lên PM'!$B$4:$F$6819,5,0)</f>
        <v>Xuất sắc</v>
      </c>
      <c r="H116" s="8" t="s">
        <v>5218</v>
      </c>
      <c r="I116" s="63"/>
      <c r="J116" s="6" t="s">
        <v>3732</v>
      </c>
      <c r="K116" s="6" t="s">
        <v>5231</v>
      </c>
      <c r="L116" s="6" t="s">
        <v>3733</v>
      </c>
      <c r="M116" s="6"/>
    </row>
    <row r="117" spans="1:13" x14ac:dyDescent="0.2">
      <c r="A117" s="7">
        <f t="shared" si="3"/>
        <v>21</v>
      </c>
      <c r="B117" s="7">
        <v>23020150</v>
      </c>
      <c r="C117" s="6" t="s">
        <v>3933</v>
      </c>
      <c r="D117" s="7" t="s">
        <v>1311</v>
      </c>
      <c r="E117" s="7" t="s">
        <v>59</v>
      </c>
      <c r="F117" s="7" t="s">
        <v>514</v>
      </c>
      <c r="G117" s="8" t="str">
        <f>VLOOKUP(B117,'[1]ds đẩy lên PM'!$B$4:$F$6819,5,0)</f>
        <v>Xuất sắc</v>
      </c>
      <c r="H117" s="8" t="s">
        <v>5218</v>
      </c>
      <c r="I117" s="63"/>
      <c r="J117" s="6" t="s">
        <v>3732</v>
      </c>
      <c r="K117" s="6" t="s">
        <v>5231</v>
      </c>
      <c r="L117" s="6" t="s">
        <v>3733</v>
      </c>
      <c r="M117" s="6"/>
    </row>
    <row r="118" spans="1:13" x14ac:dyDescent="0.2">
      <c r="A118" s="7">
        <f t="shared" si="3"/>
        <v>22</v>
      </c>
      <c r="B118" s="7">
        <v>23020155</v>
      </c>
      <c r="C118" s="6" t="s">
        <v>3884</v>
      </c>
      <c r="D118" s="7" t="s">
        <v>1362</v>
      </c>
      <c r="E118" s="7" t="s">
        <v>322</v>
      </c>
      <c r="F118" s="7" t="s">
        <v>514</v>
      </c>
      <c r="G118" s="8" t="str">
        <f>VLOOKUP(B118,'[1]ds đẩy lên PM'!$B$4:$F$6819,5,0)</f>
        <v>Xuất sắc</v>
      </c>
      <c r="H118" s="8" t="s">
        <v>5218</v>
      </c>
      <c r="I118" s="63"/>
      <c r="J118" s="6" t="s">
        <v>3732</v>
      </c>
      <c r="K118" s="6" t="s">
        <v>5231</v>
      </c>
      <c r="L118" s="6" t="s">
        <v>3733</v>
      </c>
      <c r="M118" s="6"/>
    </row>
    <row r="119" spans="1:13" x14ac:dyDescent="0.2">
      <c r="A119" s="7">
        <f t="shared" si="3"/>
        <v>23</v>
      </c>
      <c r="B119" s="7">
        <v>23020074</v>
      </c>
      <c r="C119" s="6" t="s">
        <v>3864</v>
      </c>
      <c r="D119" s="7" t="s">
        <v>2056</v>
      </c>
      <c r="E119" s="7" t="s">
        <v>90</v>
      </c>
      <c r="F119" s="7" t="s">
        <v>208</v>
      </c>
      <c r="G119" s="8" t="str">
        <f>VLOOKUP(B119,'[1]ds đẩy lên PM'!$B$4:$F$6819,5,0)</f>
        <v>Xuất sắc</v>
      </c>
      <c r="H119" s="8" t="s">
        <v>5218</v>
      </c>
      <c r="I119" s="63"/>
      <c r="J119" s="6" t="s">
        <v>3732</v>
      </c>
      <c r="K119" s="6" t="s">
        <v>5231</v>
      </c>
      <c r="L119" s="6" t="s">
        <v>3733</v>
      </c>
      <c r="M119" s="6"/>
    </row>
    <row r="120" spans="1:13" x14ac:dyDescent="0.2">
      <c r="A120" s="7">
        <f t="shared" si="3"/>
        <v>24</v>
      </c>
      <c r="B120" s="7">
        <v>23020081</v>
      </c>
      <c r="C120" s="6" t="s">
        <v>145</v>
      </c>
      <c r="D120" s="7" t="s">
        <v>491</v>
      </c>
      <c r="E120" s="7" t="s">
        <v>90</v>
      </c>
      <c r="F120" s="7" t="s">
        <v>208</v>
      </c>
      <c r="G120" s="8" t="str">
        <f>VLOOKUP(B120,'[1]ds đẩy lên PM'!$B$4:$F$6819,5,0)</f>
        <v>Xuất sắc</v>
      </c>
      <c r="H120" s="8" t="s">
        <v>5218</v>
      </c>
      <c r="I120" s="63"/>
      <c r="J120" s="6" t="s">
        <v>3732</v>
      </c>
      <c r="K120" s="6" t="s">
        <v>5231</v>
      </c>
      <c r="L120" s="6" t="s">
        <v>3733</v>
      </c>
      <c r="M120" s="6"/>
    </row>
    <row r="121" spans="1:13" x14ac:dyDescent="0.2">
      <c r="A121" s="7">
        <f t="shared" si="3"/>
        <v>25</v>
      </c>
      <c r="B121" s="7">
        <v>23020127</v>
      </c>
      <c r="C121" s="6" t="s">
        <v>3835</v>
      </c>
      <c r="D121" s="7" t="s">
        <v>1399</v>
      </c>
      <c r="E121" s="7" t="s">
        <v>81</v>
      </c>
      <c r="F121" s="7" t="s">
        <v>208</v>
      </c>
      <c r="G121" s="8" t="str">
        <f>VLOOKUP(B121,'[1]ds đẩy lên PM'!$B$4:$F$6819,5,0)</f>
        <v>Xuất sắc</v>
      </c>
      <c r="H121" s="8" t="s">
        <v>5218</v>
      </c>
      <c r="I121" s="63"/>
      <c r="J121" s="6" t="s">
        <v>3732</v>
      </c>
      <c r="K121" s="6" t="s">
        <v>5231</v>
      </c>
      <c r="L121" s="6" t="s">
        <v>3733</v>
      </c>
      <c r="M121" s="6"/>
    </row>
    <row r="122" spans="1:13" x14ac:dyDescent="0.2">
      <c r="A122" s="7">
        <f t="shared" si="3"/>
        <v>26</v>
      </c>
      <c r="B122" s="7">
        <v>23020067</v>
      </c>
      <c r="C122" s="6" t="s">
        <v>3824</v>
      </c>
      <c r="D122" s="7" t="s">
        <v>2421</v>
      </c>
      <c r="E122" s="7" t="s">
        <v>31</v>
      </c>
      <c r="F122" s="7" t="s">
        <v>128</v>
      </c>
      <c r="G122" s="8" t="str">
        <f>VLOOKUP(B122,'[1]ds đẩy lên PM'!$B$4:$F$6819,5,0)</f>
        <v>Xuất sắc</v>
      </c>
      <c r="H122" s="8" t="s">
        <v>5218</v>
      </c>
      <c r="I122" s="63"/>
      <c r="J122" s="6" t="s">
        <v>3732</v>
      </c>
      <c r="K122" s="6" t="s">
        <v>5231</v>
      </c>
      <c r="L122" s="6" t="s">
        <v>3733</v>
      </c>
      <c r="M122" s="6"/>
    </row>
    <row r="123" spans="1:13" x14ac:dyDescent="0.2">
      <c r="A123" s="7">
        <f t="shared" si="3"/>
        <v>27</v>
      </c>
      <c r="B123" s="7">
        <v>23020121</v>
      </c>
      <c r="C123" s="6" t="s">
        <v>1750</v>
      </c>
      <c r="D123" s="7" t="s">
        <v>584</v>
      </c>
      <c r="E123" s="7" t="s">
        <v>322</v>
      </c>
      <c r="F123" s="7" t="s">
        <v>128</v>
      </c>
      <c r="G123" s="8" t="str">
        <f>VLOOKUP(B123,'[1]ds đẩy lên PM'!$B$4:$F$6819,5,0)</f>
        <v>Xuất sắc</v>
      </c>
      <c r="H123" s="8" t="s">
        <v>5218</v>
      </c>
      <c r="I123" s="63"/>
      <c r="J123" s="6" t="s">
        <v>3732</v>
      </c>
      <c r="K123" s="6" t="s">
        <v>5231</v>
      </c>
      <c r="L123" s="6" t="s">
        <v>3733</v>
      </c>
      <c r="M123" s="6"/>
    </row>
    <row r="124" spans="1:13" x14ac:dyDescent="0.2">
      <c r="A124" s="7">
        <f t="shared" si="3"/>
        <v>28</v>
      </c>
      <c r="B124" s="7">
        <v>23020144</v>
      </c>
      <c r="C124" s="6" t="s">
        <v>2504</v>
      </c>
      <c r="D124" s="7" t="s">
        <v>3926</v>
      </c>
      <c r="E124" s="7" t="s">
        <v>81</v>
      </c>
      <c r="F124" s="7" t="s">
        <v>128</v>
      </c>
      <c r="G124" s="8" t="str">
        <f>VLOOKUP(B124,'[1]ds đẩy lên PM'!$B$4:$F$6819,5,0)</f>
        <v>Xuất sắc</v>
      </c>
      <c r="H124" s="8" t="s">
        <v>5218</v>
      </c>
      <c r="I124" s="63"/>
      <c r="J124" s="6" t="s">
        <v>3732</v>
      </c>
      <c r="K124" s="6" t="s">
        <v>5231</v>
      </c>
      <c r="L124" s="6" t="s">
        <v>3733</v>
      </c>
      <c r="M124" s="6"/>
    </row>
    <row r="125" spans="1:13" x14ac:dyDescent="0.2">
      <c r="A125" s="7">
        <f t="shared" si="3"/>
        <v>29</v>
      </c>
      <c r="B125" s="7">
        <v>23020057</v>
      </c>
      <c r="C125" s="6" t="s">
        <v>1459</v>
      </c>
      <c r="D125" s="7" t="s">
        <v>1972</v>
      </c>
      <c r="E125" s="7" t="s">
        <v>2967</v>
      </c>
      <c r="F125" s="7" t="s">
        <v>347</v>
      </c>
      <c r="G125" s="8" t="str">
        <f>VLOOKUP(B125,'[1]ds đẩy lên PM'!$B$4:$F$6819,5,0)</f>
        <v>Xuất sắc</v>
      </c>
      <c r="H125" s="8" t="s">
        <v>5218</v>
      </c>
      <c r="I125" s="63"/>
      <c r="J125" s="6" t="s">
        <v>3732</v>
      </c>
      <c r="K125" s="6" t="s">
        <v>5231</v>
      </c>
      <c r="L125" s="6" t="s">
        <v>3733</v>
      </c>
      <c r="M125" s="6"/>
    </row>
    <row r="126" spans="1:13" x14ac:dyDescent="0.2">
      <c r="A126" s="7">
        <f t="shared" si="3"/>
        <v>30</v>
      </c>
      <c r="B126" s="7">
        <v>23020134</v>
      </c>
      <c r="C126" s="6" t="s">
        <v>3879</v>
      </c>
      <c r="D126" s="7" t="s">
        <v>1352</v>
      </c>
      <c r="E126" s="7" t="s">
        <v>429</v>
      </c>
      <c r="F126" s="7" t="s">
        <v>350</v>
      </c>
      <c r="G126" s="8" t="str">
        <f>VLOOKUP(B126,'[1]ds đẩy lên PM'!$B$4:$F$6819,5,0)</f>
        <v>Xuất sắc</v>
      </c>
      <c r="H126" s="8" t="s">
        <v>5218</v>
      </c>
      <c r="I126" s="63"/>
      <c r="J126" s="6" t="s">
        <v>3732</v>
      </c>
      <c r="K126" s="6" t="s">
        <v>5231</v>
      </c>
      <c r="L126" s="6" t="s">
        <v>3733</v>
      </c>
      <c r="M126" s="6"/>
    </row>
    <row r="127" spans="1:13" x14ac:dyDescent="0.2">
      <c r="A127" s="7">
        <f t="shared" si="3"/>
        <v>31</v>
      </c>
      <c r="B127" s="7">
        <v>23020073</v>
      </c>
      <c r="C127" s="6" t="s">
        <v>3825</v>
      </c>
      <c r="D127" s="7" t="s">
        <v>2001</v>
      </c>
      <c r="E127" s="7" t="s">
        <v>284</v>
      </c>
      <c r="F127" s="7" t="s">
        <v>23</v>
      </c>
      <c r="G127" s="8" t="str">
        <f>VLOOKUP(B127,'[1]ds đẩy lên PM'!$B$4:$F$6819,5,0)</f>
        <v>Xuất sắc</v>
      </c>
      <c r="H127" s="8" t="s">
        <v>5218</v>
      </c>
      <c r="I127" s="63"/>
      <c r="J127" s="6" t="s">
        <v>3732</v>
      </c>
      <c r="K127" s="6" t="s">
        <v>5231</v>
      </c>
      <c r="L127" s="6" t="s">
        <v>3733</v>
      </c>
      <c r="M127" s="6"/>
    </row>
    <row r="128" spans="1:13" x14ac:dyDescent="0.2">
      <c r="A128" s="7">
        <f t="shared" si="3"/>
        <v>32</v>
      </c>
      <c r="B128" s="7">
        <v>23020005</v>
      </c>
      <c r="C128" s="6" t="s">
        <v>3552</v>
      </c>
      <c r="D128" s="7" t="s">
        <v>1370</v>
      </c>
      <c r="E128" s="7" t="s">
        <v>429</v>
      </c>
      <c r="F128" s="7" t="s">
        <v>14</v>
      </c>
      <c r="G128" s="8" t="str">
        <f>VLOOKUP(B128,'[1]ds đẩy lên PM'!$B$4:$F$6819,5,0)</f>
        <v>Xuất sắc</v>
      </c>
      <c r="H128" s="8" t="s">
        <v>5218</v>
      </c>
      <c r="I128" s="63"/>
      <c r="J128" s="6" t="s">
        <v>3732</v>
      </c>
      <c r="K128" s="6" t="s">
        <v>5231</v>
      </c>
      <c r="L128" s="6" t="s">
        <v>3733</v>
      </c>
      <c r="M128" s="6"/>
    </row>
    <row r="129" spans="1:13" x14ac:dyDescent="0.2">
      <c r="A129" s="7">
        <f t="shared" si="3"/>
        <v>33</v>
      </c>
      <c r="B129" s="7">
        <v>23020033</v>
      </c>
      <c r="C129" s="6" t="s">
        <v>3899</v>
      </c>
      <c r="D129" s="7" t="s">
        <v>2087</v>
      </c>
      <c r="E129" s="7" t="s">
        <v>440</v>
      </c>
      <c r="F129" s="7" t="s">
        <v>14</v>
      </c>
      <c r="G129" s="8" t="str">
        <f>VLOOKUP(B129,'[1]ds đẩy lên PM'!$B$4:$F$6819,5,0)</f>
        <v>Xuất sắc</v>
      </c>
      <c r="H129" s="8" t="s">
        <v>5218</v>
      </c>
      <c r="I129" s="63"/>
      <c r="J129" s="6" t="s">
        <v>3732</v>
      </c>
      <c r="K129" s="6" t="s">
        <v>5231</v>
      </c>
      <c r="L129" s="6" t="s">
        <v>3733</v>
      </c>
      <c r="M129" s="6"/>
    </row>
    <row r="130" spans="1:13" x14ac:dyDescent="0.2">
      <c r="A130" s="7">
        <f t="shared" si="3"/>
        <v>34</v>
      </c>
      <c r="B130" s="7">
        <v>23020038</v>
      </c>
      <c r="C130" s="6" t="s">
        <v>3856</v>
      </c>
      <c r="D130" s="7" t="s">
        <v>3857</v>
      </c>
      <c r="E130" s="7" t="s">
        <v>90</v>
      </c>
      <c r="F130" s="7" t="s">
        <v>14</v>
      </c>
      <c r="G130" s="8" t="str">
        <f>VLOOKUP(B130,'[1]ds đẩy lên PM'!$B$4:$F$6819,5,0)</f>
        <v>Xuất sắc</v>
      </c>
      <c r="H130" s="8" t="s">
        <v>5218</v>
      </c>
      <c r="I130" s="63"/>
      <c r="J130" s="6" t="s">
        <v>3732</v>
      </c>
      <c r="K130" s="6" t="s">
        <v>5231</v>
      </c>
      <c r="L130" s="6" t="s">
        <v>3733</v>
      </c>
      <c r="M130" s="6"/>
    </row>
    <row r="131" spans="1:13" x14ac:dyDescent="0.2">
      <c r="A131" s="7">
        <f t="shared" si="3"/>
        <v>35</v>
      </c>
      <c r="B131" s="7">
        <v>23020059</v>
      </c>
      <c r="C131" s="6" t="s">
        <v>3860</v>
      </c>
      <c r="D131" s="7" t="s">
        <v>997</v>
      </c>
      <c r="E131" s="7" t="s">
        <v>81</v>
      </c>
      <c r="F131" s="7" t="s">
        <v>14</v>
      </c>
      <c r="G131" s="8" t="str">
        <f>VLOOKUP(B131,'[1]ds đẩy lên PM'!$B$4:$F$6819,5,0)</f>
        <v>Xuất sắc</v>
      </c>
      <c r="H131" s="8" t="s">
        <v>5218</v>
      </c>
      <c r="I131" s="63"/>
      <c r="J131" s="6" t="s">
        <v>3732</v>
      </c>
      <c r="K131" s="6" t="s">
        <v>5231</v>
      </c>
      <c r="L131" s="6" t="s">
        <v>3733</v>
      </c>
      <c r="M131" s="6"/>
    </row>
    <row r="132" spans="1:13" x14ac:dyDescent="0.2">
      <c r="A132" s="7">
        <f t="shared" si="3"/>
        <v>36</v>
      </c>
      <c r="B132" s="7">
        <v>23020107</v>
      </c>
      <c r="C132" s="6" t="s">
        <v>3871</v>
      </c>
      <c r="D132" s="7" t="s">
        <v>3474</v>
      </c>
      <c r="E132" s="7" t="s">
        <v>81</v>
      </c>
      <c r="F132" s="7" t="s">
        <v>14</v>
      </c>
      <c r="G132" s="8" t="str">
        <f>VLOOKUP(B132,'[1]ds đẩy lên PM'!$B$4:$F$6819,5,0)</f>
        <v>Xuất sắc</v>
      </c>
      <c r="H132" s="8" t="s">
        <v>5218</v>
      </c>
      <c r="I132" s="63"/>
      <c r="J132" s="6" t="s">
        <v>3732</v>
      </c>
      <c r="K132" s="6" t="s">
        <v>5231</v>
      </c>
      <c r="L132" s="6" t="s">
        <v>3733</v>
      </c>
      <c r="M132" s="6"/>
    </row>
    <row r="133" spans="1:13" x14ac:dyDescent="0.2">
      <c r="A133" s="7">
        <f t="shared" si="3"/>
        <v>37</v>
      </c>
      <c r="B133" s="7">
        <v>23020147</v>
      </c>
      <c r="C133" s="6" t="s">
        <v>2579</v>
      </c>
      <c r="D133" s="7" t="s">
        <v>413</v>
      </c>
      <c r="E133" s="7" t="s">
        <v>100</v>
      </c>
      <c r="F133" s="7" t="s">
        <v>14</v>
      </c>
      <c r="G133" s="8" t="str">
        <f>VLOOKUP(B133,'[1]ds đẩy lên PM'!$B$4:$F$6819,5,0)</f>
        <v>Xuất sắc</v>
      </c>
      <c r="H133" s="8" t="s">
        <v>5218</v>
      </c>
      <c r="I133" s="63"/>
      <c r="J133" s="6" t="s">
        <v>3732</v>
      </c>
      <c r="K133" s="6" t="s">
        <v>5231</v>
      </c>
      <c r="L133" s="6" t="s">
        <v>3733</v>
      </c>
      <c r="M133" s="6"/>
    </row>
    <row r="134" spans="1:13" x14ac:dyDescent="0.2">
      <c r="A134" s="7">
        <f t="shared" si="3"/>
        <v>38</v>
      </c>
      <c r="B134" s="7">
        <v>23020093</v>
      </c>
      <c r="C134" s="6" t="s">
        <v>3913</v>
      </c>
      <c r="D134" s="7" t="s">
        <v>3914</v>
      </c>
      <c r="E134" s="7" t="s">
        <v>100</v>
      </c>
      <c r="F134" s="7" t="s">
        <v>298</v>
      </c>
      <c r="G134" s="8" t="str">
        <f>VLOOKUP(B134,'[1]ds đẩy lên PM'!$B$4:$F$6819,5,0)</f>
        <v>Xuất sắc</v>
      </c>
      <c r="H134" s="8" t="s">
        <v>5218</v>
      </c>
      <c r="I134" s="63"/>
      <c r="J134" s="6" t="s">
        <v>3732</v>
      </c>
      <c r="K134" s="6" t="s">
        <v>5231</v>
      </c>
      <c r="L134" s="6" t="s">
        <v>3733</v>
      </c>
      <c r="M134" s="6"/>
    </row>
    <row r="135" spans="1:13" x14ac:dyDescent="0.2">
      <c r="A135" s="7">
        <f t="shared" si="3"/>
        <v>39</v>
      </c>
      <c r="B135" s="7">
        <v>23020138</v>
      </c>
      <c r="C135" s="6" t="s">
        <v>3925</v>
      </c>
      <c r="D135" s="7" t="s">
        <v>522</v>
      </c>
      <c r="E135" s="7" t="s">
        <v>100</v>
      </c>
      <c r="F135" s="7" t="s">
        <v>298</v>
      </c>
      <c r="G135" s="8" t="str">
        <f>VLOOKUP(B135,'[1]ds đẩy lên PM'!$B$4:$F$6819,5,0)</f>
        <v>Xuất sắc</v>
      </c>
      <c r="H135" s="8" t="s">
        <v>5218</v>
      </c>
      <c r="I135" s="63"/>
      <c r="J135" s="6" t="s">
        <v>3732</v>
      </c>
      <c r="K135" s="6" t="s">
        <v>5231</v>
      </c>
      <c r="L135" s="6" t="s">
        <v>3733</v>
      </c>
      <c r="M135" s="6"/>
    </row>
    <row r="136" spans="1:13" x14ac:dyDescent="0.2">
      <c r="A136" s="7">
        <f t="shared" si="3"/>
        <v>40</v>
      </c>
      <c r="B136" s="7">
        <v>23020023</v>
      </c>
      <c r="C136" s="6" t="s">
        <v>3852</v>
      </c>
      <c r="D136" s="7" t="s">
        <v>452</v>
      </c>
      <c r="E136" s="7" t="s">
        <v>59</v>
      </c>
      <c r="F136" s="7" t="s">
        <v>344</v>
      </c>
      <c r="G136" s="8" t="str">
        <f>VLOOKUP(B136,'[1]ds đẩy lên PM'!$B$4:$F$6819,5,0)</f>
        <v>Xuất sắc</v>
      </c>
      <c r="H136" s="8" t="s">
        <v>5218</v>
      </c>
      <c r="I136" s="63"/>
      <c r="J136" s="6" t="s">
        <v>3732</v>
      </c>
      <c r="K136" s="6" t="s">
        <v>5231</v>
      </c>
      <c r="L136" s="6" t="s">
        <v>3733</v>
      </c>
      <c r="M136" s="6"/>
    </row>
    <row r="137" spans="1:13" x14ac:dyDescent="0.2">
      <c r="A137" s="7">
        <f t="shared" si="3"/>
        <v>41</v>
      </c>
      <c r="B137" s="7">
        <v>23020085</v>
      </c>
      <c r="C137" s="6" t="s">
        <v>2294</v>
      </c>
      <c r="D137" s="7" t="s">
        <v>2696</v>
      </c>
      <c r="E137" s="7" t="s">
        <v>435</v>
      </c>
      <c r="F137" s="7" t="s">
        <v>344</v>
      </c>
      <c r="G137" s="8" t="str">
        <f>VLOOKUP(B137,'[1]ds đẩy lên PM'!$B$4:$F$6819,5,0)</f>
        <v>Xuất sắc</v>
      </c>
      <c r="H137" s="8" t="s">
        <v>5218</v>
      </c>
      <c r="I137" s="63"/>
      <c r="J137" s="6" t="s">
        <v>3732</v>
      </c>
      <c r="K137" s="6" t="s">
        <v>5231</v>
      </c>
      <c r="L137" s="6" t="s">
        <v>3733</v>
      </c>
      <c r="M137" s="6"/>
    </row>
    <row r="138" spans="1:13" x14ac:dyDescent="0.2">
      <c r="A138" s="7">
        <f t="shared" si="3"/>
        <v>42</v>
      </c>
      <c r="B138" s="7">
        <v>23020009</v>
      </c>
      <c r="C138" s="6" t="s">
        <v>3893</v>
      </c>
      <c r="D138" s="7" t="s">
        <v>994</v>
      </c>
      <c r="E138" s="7" t="s">
        <v>440</v>
      </c>
      <c r="F138" s="7" t="s">
        <v>133</v>
      </c>
      <c r="G138" s="8" t="str">
        <f>VLOOKUP(B138,'[1]ds đẩy lên PM'!$B$4:$F$6819,5,0)</f>
        <v>Xuất sắc</v>
      </c>
      <c r="H138" s="8" t="s">
        <v>5218</v>
      </c>
      <c r="I138" s="63"/>
      <c r="J138" s="6" t="s">
        <v>3732</v>
      </c>
      <c r="K138" s="6" t="s">
        <v>5231</v>
      </c>
      <c r="L138" s="6" t="s">
        <v>3733</v>
      </c>
      <c r="M138" s="6"/>
    </row>
    <row r="139" spans="1:13" x14ac:dyDescent="0.2">
      <c r="A139" s="7">
        <f t="shared" si="3"/>
        <v>43</v>
      </c>
      <c r="B139" s="7">
        <v>23020122</v>
      </c>
      <c r="C139" s="6" t="s">
        <v>3875</v>
      </c>
      <c r="D139" s="7" t="s">
        <v>1340</v>
      </c>
      <c r="E139" s="7" t="s">
        <v>100</v>
      </c>
      <c r="F139" s="7" t="s">
        <v>133</v>
      </c>
      <c r="G139" s="8" t="str">
        <f>VLOOKUP(B139,'[1]ds đẩy lên PM'!$B$4:$F$6819,5,0)</f>
        <v>Xuất sắc</v>
      </c>
      <c r="H139" s="8" t="s">
        <v>5218</v>
      </c>
      <c r="I139" s="63"/>
      <c r="J139" s="6" t="s">
        <v>3732</v>
      </c>
      <c r="K139" s="6" t="s">
        <v>5231</v>
      </c>
      <c r="L139" s="6" t="s">
        <v>3733</v>
      </c>
      <c r="M139" s="6"/>
    </row>
    <row r="140" spans="1:13" x14ac:dyDescent="0.2">
      <c r="A140" s="7">
        <f t="shared" si="3"/>
        <v>44</v>
      </c>
      <c r="B140" s="7">
        <v>23020133</v>
      </c>
      <c r="C140" s="6" t="s">
        <v>3837</v>
      </c>
      <c r="D140" s="7" t="s">
        <v>1327</v>
      </c>
      <c r="E140" s="7" t="s">
        <v>429</v>
      </c>
      <c r="F140" s="7" t="s">
        <v>133</v>
      </c>
      <c r="G140" s="8" t="str">
        <f>VLOOKUP(B140,'[1]ds đẩy lên PM'!$B$4:$F$6819,5,0)</f>
        <v>Xuất sắc</v>
      </c>
      <c r="H140" s="8" t="s">
        <v>5218</v>
      </c>
      <c r="I140" s="63"/>
      <c r="J140" s="6" t="s">
        <v>3732</v>
      </c>
      <c r="K140" s="6" t="s">
        <v>5231</v>
      </c>
      <c r="L140" s="6" t="s">
        <v>3733</v>
      </c>
      <c r="M140" s="6"/>
    </row>
    <row r="141" spans="1:13" x14ac:dyDescent="0.2">
      <c r="A141" s="7">
        <f t="shared" si="3"/>
        <v>45</v>
      </c>
      <c r="B141" s="7">
        <v>23020170</v>
      </c>
      <c r="C141" s="6" t="s">
        <v>1187</v>
      </c>
      <c r="D141" s="7" t="s">
        <v>2033</v>
      </c>
      <c r="E141" s="7" t="s">
        <v>429</v>
      </c>
      <c r="F141" s="7" t="s">
        <v>133</v>
      </c>
      <c r="G141" s="8" t="str">
        <f>VLOOKUP(B141,'[1]ds đẩy lên PM'!$B$4:$F$6819,5,0)</f>
        <v>Xuất sắc</v>
      </c>
      <c r="H141" s="8" t="s">
        <v>5218</v>
      </c>
      <c r="I141" s="63"/>
      <c r="J141" s="6" t="s">
        <v>3732</v>
      </c>
      <c r="K141" s="6" t="s">
        <v>5231</v>
      </c>
      <c r="L141" s="6" t="s">
        <v>3733</v>
      </c>
      <c r="M141" s="6"/>
    </row>
    <row r="142" spans="1:13" x14ac:dyDescent="0.2">
      <c r="A142" s="7">
        <f t="shared" si="3"/>
        <v>46</v>
      </c>
      <c r="B142" s="7">
        <v>23020160</v>
      </c>
      <c r="C142" s="6" t="s">
        <v>3841</v>
      </c>
      <c r="D142" s="7" t="s">
        <v>1356</v>
      </c>
      <c r="E142" s="7" t="s">
        <v>100</v>
      </c>
      <c r="F142" s="7" t="s">
        <v>86</v>
      </c>
      <c r="G142" s="8" t="str">
        <f>VLOOKUP(B142,'[1]ds đẩy lên PM'!$B$4:$F$6819,5,0)</f>
        <v>Xuất sắc</v>
      </c>
      <c r="H142" s="8" t="s">
        <v>5218</v>
      </c>
      <c r="I142" s="63"/>
      <c r="J142" s="6" t="s">
        <v>3732</v>
      </c>
      <c r="K142" s="6" t="s">
        <v>5231</v>
      </c>
      <c r="L142" s="6" t="s">
        <v>3733</v>
      </c>
      <c r="M142" s="6"/>
    </row>
    <row r="143" spans="1:13" x14ac:dyDescent="0.2">
      <c r="A143" s="7">
        <f t="shared" si="3"/>
        <v>47</v>
      </c>
      <c r="B143" s="7">
        <v>23020032</v>
      </c>
      <c r="C143" s="6" t="s">
        <v>3854</v>
      </c>
      <c r="D143" s="7" t="s">
        <v>2005</v>
      </c>
      <c r="E143" s="7" t="s">
        <v>100</v>
      </c>
      <c r="F143" s="7" t="s">
        <v>392</v>
      </c>
      <c r="G143" s="8" t="str">
        <f>VLOOKUP(B143,'[1]ds đẩy lên PM'!$B$4:$F$6819,5,0)</f>
        <v>Xuất sắc</v>
      </c>
      <c r="H143" s="8" t="s">
        <v>5218</v>
      </c>
      <c r="I143" s="63"/>
      <c r="J143" s="6" t="s">
        <v>3732</v>
      </c>
      <c r="K143" s="6" t="s">
        <v>5231</v>
      </c>
      <c r="L143" s="6" t="s">
        <v>3733</v>
      </c>
      <c r="M143" s="6"/>
    </row>
    <row r="144" spans="1:13" x14ac:dyDescent="0.2">
      <c r="A144" s="7">
        <f t="shared" si="3"/>
        <v>48</v>
      </c>
      <c r="B144" s="7">
        <v>23020092</v>
      </c>
      <c r="C144" s="6" t="s">
        <v>3868</v>
      </c>
      <c r="D144" s="7" t="s">
        <v>3390</v>
      </c>
      <c r="E144" s="7" t="s">
        <v>90</v>
      </c>
      <c r="F144" s="7" t="s">
        <v>392</v>
      </c>
      <c r="G144" s="8" t="str">
        <f>VLOOKUP(B144,'[1]ds đẩy lên PM'!$B$4:$F$6819,5,0)</f>
        <v>Xuất sắc</v>
      </c>
      <c r="H144" s="8" t="s">
        <v>5218</v>
      </c>
      <c r="I144" s="63"/>
      <c r="J144" s="6" t="s">
        <v>3732</v>
      </c>
      <c r="K144" s="6" t="s">
        <v>5231</v>
      </c>
      <c r="L144" s="6" t="s">
        <v>3733</v>
      </c>
      <c r="M144" s="6"/>
    </row>
    <row r="145" spans="1:13" x14ac:dyDescent="0.2">
      <c r="A145" s="7">
        <f t="shared" si="3"/>
        <v>49</v>
      </c>
      <c r="B145" s="7">
        <v>23020112</v>
      </c>
      <c r="C145" s="6" t="s">
        <v>3831</v>
      </c>
      <c r="D145" s="7" t="s">
        <v>3832</v>
      </c>
      <c r="E145" s="7" t="s">
        <v>81</v>
      </c>
      <c r="F145" s="7" t="s">
        <v>392</v>
      </c>
      <c r="G145" s="8" t="str">
        <f>VLOOKUP(B145,'[1]ds đẩy lên PM'!$B$4:$F$6819,5,0)</f>
        <v>Xuất sắc</v>
      </c>
      <c r="H145" s="8" t="s">
        <v>5218</v>
      </c>
      <c r="I145" s="63"/>
      <c r="J145" s="6" t="s">
        <v>3732</v>
      </c>
      <c r="K145" s="6" t="s">
        <v>5231</v>
      </c>
      <c r="L145" s="6" t="s">
        <v>3733</v>
      </c>
      <c r="M145" s="6"/>
    </row>
    <row r="146" spans="1:13" x14ac:dyDescent="0.2">
      <c r="A146" s="7">
        <f t="shared" si="3"/>
        <v>50</v>
      </c>
      <c r="B146" s="7">
        <v>23020018</v>
      </c>
      <c r="C146" s="6" t="s">
        <v>3896</v>
      </c>
      <c r="D146" s="7" t="s">
        <v>494</v>
      </c>
      <c r="E146" s="7" t="s">
        <v>284</v>
      </c>
      <c r="F146" s="7" t="s">
        <v>95</v>
      </c>
      <c r="G146" s="8" t="str">
        <f>VLOOKUP(B146,'[1]ds đẩy lên PM'!$B$4:$F$6819,5,0)</f>
        <v>Xuất sắc</v>
      </c>
      <c r="H146" s="8" t="s">
        <v>5218</v>
      </c>
      <c r="I146" s="63"/>
      <c r="J146" s="6" t="s">
        <v>3732</v>
      </c>
      <c r="K146" s="6" t="s">
        <v>5231</v>
      </c>
      <c r="L146" s="6" t="s">
        <v>3733</v>
      </c>
      <c r="M146" s="6"/>
    </row>
    <row r="147" spans="1:13" x14ac:dyDescent="0.2">
      <c r="A147" s="7">
        <f t="shared" si="3"/>
        <v>51</v>
      </c>
      <c r="B147" s="7">
        <v>23020114</v>
      </c>
      <c r="C147" s="6" t="s">
        <v>3919</v>
      </c>
      <c r="D147" s="7" t="s">
        <v>1419</v>
      </c>
      <c r="E147" s="7" t="s">
        <v>81</v>
      </c>
      <c r="F147" s="7" t="s">
        <v>95</v>
      </c>
      <c r="G147" s="8" t="str">
        <f>VLOOKUP(B147,'[1]ds đẩy lên PM'!$B$4:$F$6819,5,0)</f>
        <v>Xuất sắc</v>
      </c>
      <c r="H147" s="8" t="s">
        <v>5218</v>
      </c>
      <c r="I147" s="63"/>
      <c r="J147" s="6" t="s">
        <v>3732</v>
      </c>
      <c r="K147" s="6" t="s">
        <v>5231</v>
      </c>
      <c r="L147" s="6" t="s">
        <v>3733</v>
      </c>
      <c r="M147" s="6"/>
    </row>
    <row r="148" spans="1:13" x14ac:dyDescent="0.2">
      <c r="A148" s="7">
        <f t="shared" si="3"/>
        <v>52</v>
      </c>
      <c r="B148" s="7">
        <v>23020161</v>
      </c>
      <c r="C148" s="6" t="s">
        <v>3886</v>
      </c>
      <c r="D148" s="7" t="s">
        <v>467</v>
      </c>
      <c r="E148" s="7" t="s">
        <v>429</v>
      </c>
      <c r="F148" s="7" t="s">
        <v>95</v>
      </c>
      <c r="G148" s="8" t="str">
        <f>VLOOKUP(B148,'[1]ds đẩy lên PM'!$B$4:$F$6819,5,0)</f>
        <v>Xuất sắc</v>
      </c>
      <c r="H148" s="8" t="s">
        <v>5218</v>
      </c>
      <c r="I148" s="63"/>
      <c r="J148" s="6" t="s">
        <v>3732</v>
      </c>
      <c r="K148" s="6" t="s">
        <v>5231</v>
      </c>
      <c r="L148" s="6" t="s">
        <v>3733</v>
      </c>
      <c r="M148" s="6"/>
    </row>
    <row r="149" spans="1:13" x14ac:dyDescent="0.2">
      <c r="A149" s="7">
        <f t="shared" si="3"/>
        <v>53</v>
      </c>
      <c r="B149" s="7">
        <v>23020171</v>
      </c>
      <c r="C149" s="6" t="s">
        <v>3935</v>
      </c>
      <c r="D149" s="7" t="s">
        <v>1345</v>
      </c>
      <c r="E149" s="7" t="s">
        <v>59</v>
      </c>
      <c r="F149" s="7" t="s">
        <v>95</v>
      </c>
      <c r="G149" s="8" t="str">
        <f>VLOOKUP(B149,'[1]ds đẩy lên PM'!$B$4:$F$6819,5,0)</f>
        <v>Xuất sắc</v>
      </c>
      <c r="H149" s="8" t="s">
        <v>5218</v>
      </c>
      <c r="I149" s="63"/>
      <c r="J149" s="6" t="s">
        <v>3732</v>
      </c>
      <c r="K149" s="6" t="s">
        <v>5231</v>
      </c>
      <c r="L149" s="6" t="s">
        <v>3733</v>
      </c>
      <c r="M149" s="6"/>
    </row>
    <row r="150" spans="1:13" x14ac:dyDescent="0.2">
      <c r="A150" s="7">
        <f t="shared" si="3"/>
        <v>54</v>
      </c>
      <c r="B150" s="7">
        <v>23020054</v>
      </c>
      <c r="C150" s="6" t="s">
        <v>3904</v>
      </c>
      <c r="D150" s="7" t="s">
        <v>2352</v>
      </c>
      <c r="E150" s="7" t="s">
        <v>90</v>
      </c>
      <c r="F150" s="7" t="s">
        <v>124</v>
      </c>
      <c r="G150" s="8" t="str">
        <f>VLOOKUP(B150,'[1]ds đẩy lên PM'!$B$4:$F$6819,5,0)</f>
        <v>Xuất sắc</v>
      </c>
      <c r="H150" s="8" t="s">
        <v>5218</v>
      </c>
      <c r="I150" s="63"/>
      <c r="J150" s="6" t="s">
        <v>3732</v>
      </c>
      <c r="K150" s="6" t="s">
        <v>5231</v>
      </c>
      <c r="L150" s="6" t="s">
        <v>3733</v>
      </c>
      <c r="M150" s="6"/>
    </row>
    <row r="151" spans="1:13" x14ac:dyDescent="0.2">
      <c r="A151" s="7">
        <f t="shared" si="3"/>
        <v>55</v>
      </c>
      <c r="B151" s="7">
        <v>23020100</v>
      </c>
      <c r="C151" s="6" t="s">
        <v>3829</v>
      </c>
      <c r="D151" s="7" t="s">
        <v>606</v>
      </c>
      <c r="E151" s="7" t="s">
        <v>322</v>
      </c>
      <c r="F151" s="7" t="s">
        <v>124</v>
      </c>
      <c r="G151" s="8" t="str">
        <f>VLOOKUP(B151,'[1]ds đẩy lên PM'!$B$4:$F$6819,5,0)</f>
        <v>Xuất sắc</v>
      </c>
      <c r="H151" s="8" t="s">
        <v>5218</v>
      </c>
      <c r="I151" s="63"/>
      <c r="J151" s="6" t="s">
        <v>3732</v>
      </c>
      <c r="K151" s="6" t="s">
        <v>5231</v>
      </c>
      <c r="L151" s="6" t="s">
        <v>3733</v>
      </c>
      <c r="M151" s="6"/>
    </row>
    <row r="152" spans="1:13" x14ac:dyDescent="0.2">
      <c r="A152" s="7">
        <f t="shared" si="3"/>
        <v>56</v>
      </c>
      <c r="B152" s="7">
        <v>23020058</v>
      </c>
      <c r="C152" s="6" t="s">
        <v>2371</v>
      </c>
      <c r="D152" s="7" t="s">
        <v>441</v>
      </c>
      <c r="E152" s="7" t="s">
        <v>81</v>
      </c>
      <c r="F152" s="7" t="s">
        <v>37</v>
      </c>
      <c r="G152" s="8" t="str">
        <f>VLOOKUP(B152,'[1]ds đẩy lên PM'!$B$4:$F$6819,5,0)</f>
        <v>Xuất sắc</v>
      </c>
      <c r="H152" s="8" t="s">
        <v>5218</v>
      </c>
      <c r="I152" s="63"/>
      <c r="J152" s="6" t="s">
        <v>3732</v>
      </c>
      <c r="K152" s="6" t="s">
        <v>5231</v>
      </c>
      <c r="L152" s="6" t="s">
        <v>3733</v>
      </c>
      <c r="M152" s="6"/>
    </row>
    <row r="153" spans="1:13" x14ac:dyDescent="0.2">
      <c r="A153" s="7">
        <f t="shared" si="3"/>
        <v>57</v>
      </c>
      <c r="B153" s="7">
        <v>23020047</v>
      </c>
      <c r="C153" s="6" t="s">
        <v>655</v>
      </c>
      <c r="D153" s="7" t="s">
        <v>491</v>
      </c>
      <c r="E153" s="7" t="s">
        <v>7</v>
      </c>
      <c r="F153" s="7" t="s">
        <v>66</v>
      </c>
      <c r="G153" s="8" t="str">
        <f>VLOOKUP(B153,'[1]ds đẩy lên PM'!$B$4:$F$6819,5,0)</f>
        <v>Xuất sắc</v>
      </c>
      <c r="H153" s="8" t="s">
        <v>5218</v>
      </c>
      <c r="I153" s="63"/>
      <c r="J153" s="6" t="s">
        <v>3732</v>
      </c>
      <c r="K153" s="6" t="s">
        <v>5231</v>
      </c>
      <c r="L153" s="6" t="s">
        <v>3733</v>
      </c>
      <c r="M153" s="6"/>
    </row>
    <row r="154" spans="1:13" x14ac:dyDescent="0.2">
      <c r="A154" s="7">
        <f t="shared" si="3"/>
        <v>58</v>
      </c>
      <c r="B154" s="7">
        <v>23020118</v>
      </c>
      <c r="C154" s="6" t="s">
        <v>996</v>
      </c>
      <c r="D154" s="7" t="s">
        <v>2033</v>
      </c>
      <c r="E154" s="7" t="s">
        <v>90</v>
      </c>
      <c r="F154" s="7" t="s">
        <v>66</v>
      </c>
      <c r="G154" s="8" t="str">
        <f>VLOOKUP(B154,'[1]ds đẩy lên PM'!$B$4:$F$6819,5,0)</f>
        <v>Xuất sắc</v>
      </c>
      <c r="H154" s="8" t="s">
        <v>5218</v>
      </c>
      <c r="I154" s="63"/>
      <c r="J154" s="6" t="s">
        <v>3732</v>
      </c>
      <c r="K154" s="6" t="s">
        <v>5231</v>
      </c>
      <c r="L154" s="6" t="s">
        <v>3733</v>
      </c>
      <c r="M154" s="6"/>
    </row>
    <row r="155" spans="1:13" x14ac:dyDescent="0.2">
      <c r="A155" s="7">
        <f t="shared" si="3"/>
        <v>59</v>
      </c>
      <c r="B155" s="7">
        <v>23020137</v>
      </c>
      <c r="C155" s="6" t="s">
        <v>2304</v>
      </c>
      <c r="D155" s="7" t="s">
        <v>1307</v>
      </c>
      <c r="E155" s="7" t="s">
        <v>81</v>
      </c>
      <c r="F155" s="7" t="s">
        <v>66</v>
      </c>
      <c r="G155" s="8" t="str">
        <f>VLOOKUP(B155,'[1]ds đẩy lên PM'!$B$4:$F$6819,5,0)</f>
        <v>Xuất sắc</v>
      </c>
      <c r="H155" s="8" t="s">
        <v>5218</v>
      </c>
      <c r="I155" s="63"/>
      <c r="J155" s="6" t="s">
        <v>3732</v>
      </c>
      <c r="K155" s="6" t="s">
        <v>5231</v>
      </c>
      <c r="L155" s="6" t="s">
        <v>3733</v>
      </c>
      <c r="M155" s="6"/>
    </row>
    <row r="156" spans="1:13" x14ac:dyDescent="0.2">
      <c r="A156" s="7">
        <f t="shared" si="3"/>
        <v>60</v>
      </c>
      <c r="B156" s="7">
        <v>23020141</v>
      </c>
      <c r="C156" s="6" t="s">
        <v>504</v>
      </c>
      <c r="D156" s="7" t="s">
        <v>506</v>
      </c>
      <c r="E156" s="7" t="s">
        <v>59</v>
      </c>
      <c r="F156" s="7" t="s">
        <v>66</v>
      </c>
      <c r="G156" s="8" t="str">
        <f>VLOOKUP(B156,'[1]ds đẩy lên PM'!$B$4:$F$6819,5,0)</f>
        <v>Xuất sắc</v>
      </c>
      <c r="H156" s="8" t="s">
        <v>5218</v>
      </c>
      <c r="I156" s="63"/>
      <c r="J156" s="6" t="s">
        <v>3732</v>
      </c>
      <c r="K156" s="6" t="s">
        <v>5231</v>
      </c>
      <c r="L156" s="6" t="s">
        <v>3733</v>
      </c>
      <c r="M156" s="6"/>
    </row>
    <row r="157" spans="1:13" x14ac:dyDescent="0.2">
      <c r="A157" s="7">
        <f t="shared" si="3"/>
        <v>61</v>
      </c>
      <c r="B157" s="7">
        <v>23020043</v>
      </c>
      <c r="C157" s="6" t="s">
        <v>3820</v>
      </c>
      <c r="D157" s="7" t="s">
        <v>3469</v>
      </c>
      <c r="E157" s="7" t="s">
        <v>435</v>
      </c>
      <c r="F157" s="7" t="s">
        <v>230</v>
      </c>
      <c r="G157" s="8" t="str">
        <f>VLOOKUP(B157,'[1]ds đẩy lên PM'!$B$4:$F$6819,5,0)</f>
        <v>Xuất sắc</v>
      </c>
      <c r="H157" s="8" t="s">
        <v>5218</v>
      </c>
      <c r="I157" s="63"/>
      <c r="J157" s="6" t="s">
        <v>3732</v>
      </c>
      <c r="K157" s="6" t="s">
        <v>5231</v>
      </c>
      <c r="L157" s="6" t="s">
        <v>3733</v>
      </c>
      <c r="M157" s="6"/>
    </row>
    <row r="158" spans="1:13" x14ac:dyDescent="0.2">
      <c r="A158" s="7">
        <f t="shared" si="3"/>
        <v>62</v>
      </c>
      <c r="B158" s="7">
        <v>23020061</v>
      </c>
      <c r="C158" s="6" t="s">
        <v>3822</v>
      </c>
      <c r="D158" s="7" t="s">
        <v>3416</v>
      </c>
      <c r="E158" s="7" t="s">
        <v>429</v>
      </c>
      <c r="F158" s="7" t="s">
        <v>230</v>
      </c>
      <c r="G158" s="8" t="str">
        <f>VLOOKUP(B158,'[1]ds đẩy lên PM'!$B$4:$F$6819,5,0)</f>
        <v>Xuất sắc</v>
      </c>
      <c r="H158" s="8" t="s">
        <v>5218</v>
      </c>
      <c r="I158" s="63"/>
      <c r="J158" s="6" t="s">
        <v>3732</v>
      </c>
      <c r="K158" s="6" t="s">
        <v>5231</v>
      </c>
      <c r="L158" s="6" t="s">
        <v>3733</v>
      </c>
      <c r="M158" s="6"/>
    </row>
    <row r="159" spans="1:13" x14ac:dyDescent="0.2">
      <c r="A159" s="7">
        <f t="shared" si="3"/>
        <v>63</v>
      </c>
      <c r="B159" s="7">
        <v>23020063</v>
      </c>
      <c r="C159" s="6" t="s">
        <v>3906</v>
      </c>
      <c r="D159" s="7" t="s">
        <v>2023</v>
      </c>
      <c r="E159" s="7" t="s">
        <v>322</v>
      </c>
      <c r="F159" s="7" t="s">
        <v>230</v>
      </c>
      <c r="G159" s="8" t="str">
        <f>VLOOKUP(B159,'[1]ds đẩy lên PM'!$B$4:$F$6819,5,0)</f>
        <v>Xuất sắc</v>
      </c>
      <c r="H159" s="8" t="s">
        <v>5218</v>
      </c>
      <c r="I159" s="63"/>
      <c r="J159" s="6" t="s">
        <v>3732</v>
      </c>
      <c r="K159" s="6" t="s">
        <v>5231</v>
      </c>
      <c r="L159" s="6" t="s">
        <v>3733</v>
      </c>
      <c r="M159" s="6"/>
    </row>
    <row r="160" spans="1:13" x14ac:dyDescent="0.2">
      <c r="A160" s="7">
        <f t="shared" si="3"/>
        <v>64</v>
      </c>
      <c r="B160" s="7">
        <v>23020086</v>
      </c>
      <c r="C160" s="6" t="s">
        <v>982</v>
      </c>
      <c r="D160" s="7" t="s">
        <v>1438</v>
      </c>
      <c r="E160" s="7" t="s">
        <v>435</v>
      </c>
      <c r="F160" s="7" t="s">
        <v>230</v>
      </c>
      <c r="G160" s="8" t="str">
        <f>VLOOKUP(B160,'[1]ds đẩy lên PM'!$B$4:$F$6819,5,0)</f>
        <v>Xuất sắc</v>
      </c>
      <c r="H160" s="8" t="s">
        <v>5218</v>
      </c>
      <c r="I160" s="63"/>
      <c r="J160" s="6" t="s">
        <v>3732</v>
      </c>
      <c r="K160" s="6" t="s">
        <v>5231</v>
      </c>
      <c r="L160" s="6" t="s">
        <v>3733</v>
      </c>
      <c r="M160" s="6"/>
    </row>
    <row r="161" spans="1:13" x14ac:dyDescent="0.2">
      <c r="A161" s="7">
        <f t="shared" si="3"/>
        <v>65</v>
      </c>
      <c r="B161" s="7">
        <v>23020012</v>
      </c>
      <c r="C161" s="6" t="s">
        <v>3894</v>
      </c>
      <c r="D161" s="7" t="s">
        <v>3027</v>
      </c>
      <c r="E161" s="7" t="s">
        <v>435</v>
      </c>
      <c r="F161" s="7" t="s">
        <v>70</v>
      </c>
      <c r="G161" s="8" t="str">
        <f>VLOOKUP(B161,'[1]ds đẩy lên PM'!$B$4:$F$6819,5,0)</f>
        <v>Xuất sắc</v>
      </c>
      <c r="H161" s="8" t="s">
        <v>5218</v>
      </c>
      <c r="I161" s="63"/>
      <c r="J161" s="6" t="s">
        <v>3732</v>
      </c>
      <c r="K161" s="6" t="s">
        <v>5231</v>
      </c>
      <c r="L161" s="6" t="s">
        <v>3733</v>
      </c>
      <c r="M161" s="6"/>
    </row>
    <row r="162" spans="1:13" x14ac:dyDescent="0.2">
      <c r="A162" s="7">
        <f t="shared" si="3"/>
        <v>66</v>
      </c>
      <c r="B162" s="7">
        <v>23020021</v>
      </c>
      <c r="C162" s="6" t="s">
        <v>3897</v>
      </c>
      <c r="D162" s="7" t="s">
        <v>459</v>
      </c>
      <c r="E162" s="7" t="s">
        <v>435</v>
      </c>
      <c r="F162" s="7" t="s">
        <v>70</v>
      </c>
      <c r="G162" s="8" t="str">
        <f>VLOOKUP(B162,'[1]ds đẩy lên PM'!$B$4:$F$6819,5,0)</f>
        <v>Xuất sắc</v>
      </c>
      <c r="H162" s="8" t="s">
        <v>5218</v>
      </c>
      <c r="I162" s="63"/>
      <c r="J162" s="6" t="s">
        <v>3732</v>
      </c>
      <c r="K162" s="6" t="s">
        <v>5231</v>
      </c>
      <c r="L162" s="6" t="s">
        <v>3733</v>
      </c>
      <c r="M162" s="6"/>
    </row>
    <row r="163" spans="1:13" x14ac:dyDescent="0.2">
      <c r="A163" s="7">
        <f t="shared" ref="A163:A226" si="4">A162+1</f>
        <v>67</v>
      </c>
      <c r="B163" s="7">
        <v>23020028</v>
      </c>
      <c r="C163" s="6" t="s">
        <v>1401</v>
      </c>
      <c r="D163" s="7" t="s">
        <v>431</v>
      </c>
      <c r="E163" s="7" t="s">
        <v>90</v>
      </c>
      <c r="F163" s="7" t="s">
        <v>70</v>
      </c>
      <c r="G163" s="8" t="str">
        <f>VLOOKUP(B163,'[1]ds đẩy lên PM'!$B$4:$F$6819,5,0)</f>
        <v>Xuất sắc</v>
      </c>
      <c r="H163" s="8" t="s">
        <v>5218</v>
      </c>
      <c r="I163" s="63"/>
      <c r="J163" s="6" t="s">
        <v>3732</v>
      </c>
      <c r="K163" s="6" t="s">
        <v>5231</v>
      </c>
      <c r="L163" s="6" t="s">
        <v>3733</v>
      </c>
      <c r="M163" s="6"/>
    </row>
    <row r="164" spans="1:13" x14ac:dyDescent="0.2">
      <c r="A164" s="7">
        <f t="shared" si="4"/>
        <v>68</v>
      </c>
      <c r="B164" s="7">
        <v>23020159</v>
      </c>
      <c r="C164" s="6" t="s">
        <v>3930</v>
      </c>
      <c r="D164" s="7" t="s">
        <v>1962</v>
      </c>
      <c r="E164" s="7" t="s">
        <v>90</v>
      </c>
      <c r="F164" s="7" t="s">
        <v>70</v>
      </c>
      <c r="G164" s="8" t="str">
        <f>VLOOKUP(B164,'[1]ds đẩy lên PM'!$B$4:$F$6819,5,0)</f>
        <v>Xuất sắc</v>
      </c>
      <c r="H164" s="8" t="s">
        <v>5218</v>
      </c>
      <c r="I164" s="63"/>
      <c r="J164" s="6" t="s">
        <v>3732</v>
      </c>
      <c r="K164" s="6" t="s">
        <v>5231</v>
      </c>
      <c r="L164" s="6" t="s">
        <v>3733</v>
      </c>
      <c r="M164" s="6"/>
    </row>
    <row r="165" spans="1:13" x14ac:dyDescent="0.2">
      <c r="A165" s="7">
        <f t="shared" si="4"/>
        <v>69</v>
      </c>
      <c r="B165" s="7">
        <v>23020019</v>
      </c>
      <c r="C165" s="6" t="s">
        <v>3812</v>
      </c>
      <c r="D165" s="7" t="s">
        <v>527</v>
      </c>
      <c r="E165" s="7" t="s">
        <v>94</v>
      </c>
      <c r="F165" s="7" t="s">
        <v>56</v>
      </c>
      <c r="G165" s="8" t="str">
        <f>VLOOKUP(B165,'[1]ds đẩy lên PM'!$B$4:$F$6819,5,0)</f>
        <v>Xuất sắc</v>
      </c>
      <c r="H165" s="8" t="s">
        <v>5218</v>
      </c>
      <c r="I165" s="63"/>
      <c r="J165" s="6" t="s">
        <v>3732</v>
      </c>
      <c r="K165" s="6" t="s">
        <v>5231</v>
      </c>
      <c r="L165" s="6" t="s">
        <v>3733</v>
      </c>
      <c r="M165" s="6"/>
    </row>
    <row r="166" spans="1:13" x14ac:dyDescent="0.2">
      <c r="A166" s="7">
        <f t="shared" si="4"/>
        <v>70</v>
      </c>
      <c r="B166" s="7">
        <v>23020029</v>
      </c>
      <c r="C166" s="6" t="s">
        <v>3853</v>
      </c>
      <c r="D166" s="7" t="s">
        <v>1345</v>
      </c>
      <c r="E166" s="7" t="s">
        <v>480</v>
      </c>
      <c r="F166" s="7" t="s">
        <v>56</v>
      </c>
      <c r="G166" s="8" t="str">
        <f>VLOOKUP(B166,'[1]ds đẩy lên PM'!$B$4:$F$6819,5,0)</f>
        <v>Xuất sắc</v>
      </c>
      <c r="H166" s="8" t="s">
        <v>5218</v>
      </c>
      <c r="I166" s="63"/>
      <c r="J166" s="6" t="s">
        <v>3732</v>
      </c>
      <c r="K166" s="6" t="s">
        <v>5231</v>
      </c>
      <c r="L166" s="6" t="s">
        <v>3733</v>
      </c>
      <c r="M166" s="6"/>
    </row>
    <row r="167" spans="1:13" x14ac:dyDescent="0.2">
      <c r="A167" s="7">
        <f t="shared" si="4"/>
        <v>71</v>
      </c>
      <c r="B167" s="7">
        <v>23020064</v>
      </c>
      <c r="C167" s="6" t="s">
        <v>3823</v>
      </c>
      <c r="D167" s="7" t="s">
        <v>485</v>
      </c>
      <c r="E167" s="7" t="s">
        <v>284</v>
      </c>
      <c r="F167" s="7" t="s">
        <v>56</v>
      </c>
      <c r="G167" s="8" t="str">
        <f>VLOOKUP(B167,'[1]ds đẩy lên PM'!$B$4:$F$6819,5,0)</f>
        <v>Xuất sắc</v>
      </c>
      <c r="H167" s="8" t="s">
        <v>5218</v>
      </c>
      <c r="I167" s="63"/>
      <c r="J167" s="6" t="s">
        <v>3732</v>
      </c>
      <c r="K167" s="6" t="s">
        <v>5231</v>
      </c>
      <c r="L167" s="6" t="s">
        <v>3733</v>
      </c>
      <c r="M167" s="6"/>
    </row>
    <row r="168" spans="1:13" x14ac:dyDescent="0.2">
      <c r="A168" s="7">
        <f t="shared" si="4"/>
        <v>72</v>
      </c>
      <c r="B168" s="7">
        <v>23020090</v>
      </c>
      <c r="C168" s="6" t="s">
        <v>3911</v>
      </c>
      <c r="D168" s="7" t="s">
        <v>3912</v>
      </c>
      <c r="E168" s="7" t="s">
        <v>31</v>
      </c>
      <c r="F168" s="7" t="s">
        <v>56</v>
      </c>
      <c r="G168" s="8" t="str">
        <f>VLOOKUP(B168,'[1]ds đẩy lên PM'!$B$4:$F$6819,5,0)</f>
        <v>Xuất sắc</v>
      </c>
      <c r="H168" s="8" t="s">
        <v>5218</v>
      </c>
      <c r="I168" s="63"/>
      <c r="J168" s="6" t="s">
        <v>3732</v>
      </c>
      <c r="K168" s="6" t="s">
        <v>5231</v>
      </c>
      <c r="L168" s="6" t="s">
        <v>3733</v>
      </c>
      <c r="M168" s="6"/>
    </row>
    <row r="169" spans="1:13" x14ac:dyDescent="0.2">
      <c r="A169" s="7">
        <f t="shared" si="4"/>
        <v>73</v>
      </c>
      <c r="B169" s="7">
        <v>23020094</v>
      </c>
      <c r="C169" s="6" t="s">
        <v>3828</v>
      </c>
      <c r="D169" s="7" t="s">
        <v>3207</v>
      </c>
      <c r="E169" s="7" t="s">
        <v>435</v>
      </c>
      <c r="F169" s="7" t="s">
        <v>56</v>
      </c>
      <c r="G169" s="8" t="str">
        <f>VLOOKUP(B169,'[1]ds đẩy lên PM'!$B$4:$F$6819,5,0)</f>
        <v>Xuất sắc</v>
      </c>
      <c r="H169" s="8" t="s">
        <v>5218</v>
      </c>
      <c r="I169" s="63"/>
      <c r="J169" s="6" t="s">
        <v>3732</v>
      </c>
      <c r="K169" s="6" t="s">
        <v>5231</v>
      </c>
      <c r="L169" s="6" t="s">
        <v>3733</v>
      </c>
      <c r="M169" s="6"/>
    </row>
    <row r="170" spans="1:13" x14ac:dyDescent="0.2">
      <c r="A170" s="7">
        <f t="shared" si="4"/>
        <v>74</v>
      </c>
      <c r="B170" s="7">
        <v>23020117</v>
      </c>
      <c r="C170" s="6" t="s">
        <v>2333</v>
      </c>
      <c r="D170" s="7" t="s">
        <v>606</v>
      </c>
      <c r="E170" s="7" t="s">
        <v>440</v>
      </c>
      <c r="F170" s="7" t="s">
        <v>56</v>
      </c>
      <c r="G170" s="8" t="str">
        <f>VLOOKUP(B170,'[1]ds đẩy lên PM'!$B$4:$F$6819,5,0)</f>
        <v>Xuất sắc</v>
      </c>
      <c r="H170" s="8" t="s">
        <v>5218</v>
      </c>
      <c r="I170" s="63"/>
      <c r="J170" s="6" t="s">
        <v>3732</v>
      </c>
      <c r="K170" s="6" t="s">
        <v>5231</v>
      </c>
      <c r="L170" s="6" t="s">
        <v>3733</v>
      </c>
      <c r="M170" s="6"/>
    </row>
    <row r="171" spans="1:13" x14ac:dyDescent="0.2">
      <c r="A171" s="7">
        <f t="shared" si="4"/>
        <v>75</v>
      </c>
      <c r="B171" s="7">
        <v>23020049</v>
      </c>
      <c r="C171" s="6" t="s">
        <v>764</v>
      </c>
      <c r="D171" s="7" t="s">
        <v>1360</v>
      </c>
      <c r="E171" s="7" t="s">
        <v>31</v>
      </c>
      <c r="F171" s="7" t="s">
        <v>230</v>
      </c>
      <c r="G171" s="16" t="str">
        <f>VLOOKUP(B171,'[1]ds đẩy lên PM'!$B$4:$F$6819,5,0)</f>
        <v>Tốt</v>
      </c>
      <c r="H171" s="16" t="s">
        <v>5217</v>
      </c>
      <c r="I171" s="63"/>
      <c r="J171" s="6" t="s">
        <v>3732</v>
      </c>
      <c r="K171" s="6" t="s">
        <v>5231</v>
      </c>
      <c r="L171" s="6" t="s">
        <v>3733</v>
      </c>
      <c r="M171" s="6"/>
    </row>
    <row r="172" spans="1:13" x14ac:dyDescent="0.2">
      <c r="A172" s="7">
        <f t="shared" si="4"/>
        <v>76</v>
      </c>
      <c r="B172" s="7">
        <v>23020089</v>
      </c>
      <c r="C172" s="6" t="s">
        <v>3867</v>
      </c>
      <c r="D172" s="7" t="s">
        <v>2014</v>
      </c>
      <c r="E172" s="7" t="s">
        <v>90</v>
      </c>
      <c r="F172" s="7" t="s">
        <v>56</v>
      </c>
      <c r="G172" s="16" t="str">
        <f>VLOOKUP(B172,'[1]ds đẩy lên PM'!$B$4:$F$6819,5,0)</f>
        <v>Tốt</v>
      </c>
      <c r="H172" s="16" t="s">
        <v>5217</v>
      </c>
      <c r="I172" s="63"/>
      <c r="J172" s="6" t="s">
        <v>3732</v>
      </c>
      <c r="K172" s="6" t="s">
        <v>5231</v>
      </c>
      <c r="L172" s="6" t="s">
        <v>3733</v>
      </c>
      <c r="M172" s="6"/>
    </row>
    <row r="173" spans="1:13" x14ac:dyDescent="0.2">
      <c r="A173" s="7">
        <f t="shared" si="4"/>
        <v>77</v>
      </c>
      <c r="B173" s="7">
        <v>23020119</v>
      </c>
      <c r="C173" s="6" t="s">
        <v>3874</v>
      </c>
      <c r="D173" s="7" t="s">
        <v>1990</v>
      </c>
      <c r="E173" s="7" t="s">
        <v>284</v>
      </c>
      <c r="F173" s="7" t="s">
        <v>114</v>
      </c>
      <c r="G173" s="8" t="str">
        <f>VLOOKUP(B173,'[1]ds đẩy lên PM'!$B$4:$F$6819,5,0)</f>
        <v>Xuất sắc</v>
      </c>
      <c r="H173" s="8" t="s">
        <v>5217</v>
      </c>
      <c r="I173" s="63"/>
      <c r="J173" s="6" t="s">
        <v>3732</v>
      </c>
      <c r="K173" s="6" t="s">
        <v>5231</v>
      </c>
      <c r="L173" s="6" t="s">
        <v>3733</v>
      </c>
      <c r="M173" s="6"/>
    </row>
    <row r="174" spans="1:13" x14ac:dyDescent="0.2">
      <c r="A174" s="7">
        <f t="shared" si="4"/>
        <v>78</v>
      </c>
      <c r="B174" s="7">
        <v>23020166</v>
      </c>
      <c r="C174" s="6" t="s">
        <v>3843</v>
      </c>
      <c r="D174" s="7" t="s">
        <v>1349</v>
      </c>
      <c r="E174" s="7" t="s">
        <v>284</v>
      </c>
      <c r="F174" s="7" t="s">
        <v>114</v>
      </c>
      <c r="G174" s="8" t="str">
        <f>VLOOKUP(B174,'[1]ds đẩy lên PM'!$B$4:$F$6819,5,0)</f>
        <v>Xuất sắc</v>
      </c>
      <c r="H174" s="8" t="s">
        <v>5217</v>
      </c>
      <c r="I174" s="63"/>
      <c r="J174" s="6" t="s">
        <v>3732</v>
      </c>
      <c r="K174" s="6" t="s">
        <v>5231</v>
      </c>
      <c r="L174" s="6" t="s">
        <v>3733</v>
      </c>
      <c r="M174" s="6"/>
    </row>
    <row r="175" spans="1:13" x14ac:dyDescent="0.2">
      <c r="A175" s="7">
        <f t="shared" si="4"/>
        <v>79</v>
      </c>
      <c r="B175" s="7">
        <v>23020158</v>
      </c>
      <c r="C175" s="6" t="s">
        <v>3885</v>
      </c>
      <c r="D175" s="7" t="s">
        <v>3438</v>
      </c>
      <c r="E175" s="7" t="s">
        <v>40</v>
      </c>
      <c r="F175" s="7" t="s">
        <v>432</v>
      </c>
      <c r="G175" s="8" t="str">
        <f>VLOOKUP(B175,'[1]ds đẩy lên PM'!$B$4:$F$6819,5,0)</f>
        <v>Tốt</v>
      </c>
      <c r="H175" s="8" t="s">
        <v>5217</v>
      </c>
      <c r="I175" s="63"/>
      <c r="J175" s="6" t="s">
        <v>3732</v>
      </c>
      <c r="K175" s="6" t="s">
        <v>5231</v>
      </c>
      <c r="L175" s="6" t="s">
        <v>3733</v>
      </c>
      <c r="M175" s="6"/>
    </row>
    <row r="176" spans="1:13" x14ac:dyDescent="0.2">
      <c r="A176" s="7">
        <f t="shared" si="4"/>
        <v>80</v>
      </c>
      <c r="B176" s="7">
        <v>23020008</v>
      </c>
      <c r="C176" s="6" t="s">
        <v>3849</v>
      </c>
      <c r="D176" s="7" t="s">
        <v>1327</v>
      </c>
      <c r="E176" s="7" t="s">
        <v>284</v>
      </c>
      <c r="F176" s="7" t="s">
        <v>82</v>
      </c>
      <c r="G176" s="8" t="str">
        <f>VLOOKUP(B176,'[1]ds đẩy lên PM'!$B$4:$F$6819,5,0)</f>
        <v>Xuất sắc</v>
      </c>
      <c r="H176" s="8" t="s">
        <v>5217</v>
      </c>
      <c r="I176" s="63"/>
      <c r="J176" s="6" t="s">
        <v>3732</v>
      </c>
      <c r="K176" s="6" t="s">
        <v>5231</v>
      </c>
      <c r="L176" s="6" t="s">
        <v>3733</v>
      </c>
      <c r="M176" s="6"/>
    </row>
    <row r="177" spans="1:13" x14ac:dyDescent="0.2">
      <c r="A177" s="7">
        <f t="shared" si="4"/>
        <v>81</v>
      </c>
      <c r="B177" s="7">
        <v>23020025</v>
      </c>
      <c r="C177" s="6" t="s">
        <v>3814</v>
      </c>
      <c r="D177" s="7" t="s">
        <v>3474</v>
      </c>
      <c r="E177" s="7" t="s">
        <v>100</v>
      </c>
      <c r="F177" s="7" t="s">
        <v>82</v>
      </c>
      <c r="G177" s="8" t="str">
        <f>VLOOKUP(B177,'[1]ds đẩy lên PM'!$B$4:$F$6819,5,0)</f>
        <v>Xuất sắc</v>
      </c>
      <c r="H177" s="8" t="s">
        <v>5217</v>
      </c>
      <c r="I177" s="63"/>
      <c r="J177" s="6" t="s">
        <v>3732</v>
      </c>
      <c r="K177" s="6" t="s">
        <v>5231</v>
      </c>
      <c r="L177" s="6" t="s">
        <v>3733</v>
      </c>
      <c r="M177" s="6"/>
    </row>
    <row r="178" spans="1:13" x14ac:dyDescent="0.2">
      <c r="A178" s="7">
        <f t="shared" si="4"/>
        <v>82</v>
      </c>
      <c r="B178" s="7">
        <v>23020060</v>
      </c>
      <c r="C178" s="6" t="s">
        <v>3905</v>
      </c>
      <c r="D178" s="7" t="s">
        <v>622</v>
      </c>
      <c r="E178" s="7" t="s">
        <v>284</v>
      </c>
      <c r="F178" s="7" t="s">
        <v>82</v>
      </c>
      <c r="G178" s="8" t="str">
        <f>VLOOKUP(B178,'[1]ds đẩy lên PM'!$B$4:$F$6819,5,0)</f>
        <v>Xuất sắc</v>
      </c>
      <c r="H178" s="8" t="s">
        <v>5217</v>
      </c>
      <c r="I178" s="63"/>
      <c r="J178" s="6" t="s">
        <v>3732</v>
      </c>
      <c r="K178" s="6" t="s">
        <v>5231</v>
      </c>
      <c r="L178" s="6" t="s">
        <v>3733</v>
      </c>
      <c r="M178" s="6"/>
    </row>
    <row r="179" spans="1:13" x14ac:dyDescent="0.2">
      <c r="A179" s="7">
        <f t="shared" si="4"/>
        <v>83</v>
      </c>
      <c r="B179" s="7">
        <v>23020172</v>
      </c>
      <c r="C179" s="6" t="s">
        <v>3846</v>
      </c>
      <c r="D179" s="7" t="s">
        <v>2025</v>
      </c>
      <c r="E179" s="7" t="s">
        <v>322</v>
      </c>
      <c r="F179" s="7" t="s">
        <v>82</v>
      </c>
      <c r="G179" s="8" t="str">
        <f>VLOOKUP(B179,'[1]ds đẩy lên PM'!$B$4:$F$6819,5,0)</f>
        <v>Xuất sắc</v>
      </c>
      <c r="H179" s="8" t="s">
        <v>5217</v>
      </c>
      <c r="I179" s="63"/>
      <c r="J179" s="6" t="s">
        <v>3732</v>
      </c>
      <c r="K179" s="6" t="s">
        <v>5231</v>
      </c>
      <c r="L179" s="6" t="s">
        <v>3733</v>
      </c>
      <c r="M179" s="6"/>
    </row>
    <row r="180" spans="1:13" x14ac:dyDescent="0.2">
      <c r="A180" s="7">
        <f t="shared" si="4"/>
        <v>84</v>
      </c>
      <c r="B180" s="7">
        <v>23020006</v>
      </c>
      <c r="C180" s="6" t="s">
        <v>3892</v>
      </c>
      <c r="D180" s="7" t="s">
        <v>584</v>
      </c>
      <c r="E180" s="7" t="s">
        <v>284</v>
      </c>
      <c r="F180" s="7" t="s">
        <v>558</v>
      </c>
      <c r="G180" s="8" t="str">
        <f>VLOOKUP(B180,'[1]ds đẩy lên PM'!$B$4:$F$6819,5,0)</f>
        <v>Xuất sắc</v>
      </c>
      <c r="H180" s="8" t="s">
        <v>5217</v>
      </c>
      <c r="I180" s="63"/>
      <c r="J180" s="6" t="s">
        <v>3732</v>
      </c>
      <c r="K180" s="6" t="s">
        <v>5231</v>
      </c>
      <c r="L180" s="6" t="s">
        <v>3733</v>
      </c>
      <c r="M180" s="6"/>
    </row>
    <row r="181" spans="1:13" x14ac:dyDescent="0.2">
      <c r="A181" s="7">
        <f t="shared" si="4"/>
        <v>85</v>
      </c>
      <c r="B181" s="7">
        <v>23020128</v>
      </c>
      <c r="C181" s="6" t="s">
        <v>3877</v>
      </c>
      <c r="D181" s="7" t="s">
        <v>1367</v>
      </c>
      <c r="E181" s="7" t="s">
        <v>429</v>
      </c>
      <c r="F181" s="7" t="s">
        <v>558</v>
      </c>
      <c r="G181" s="8" t="str">
        <f>VLOOKUP(B181,'[1]ds đẩy lên PM'!$B$4:$F$6819,5,0)</f>
        <v>Tốt</v>
      </c>
      <c r="H181" s="8" t="s">
        <v>5217</v>
      </c>
      <c r="I181" s="63"/>
      <c r="J181" s="6" t="s">
        <v>3732</v>
      </c>
      <c r="K181" s="6" t="s">
        <v>5231</v>
      </c>
      <c r="L181" s="6" t="s">
        <v>3733</v>
      </c>
      <c r="M181" s="6"/>
    </row>
    <row r="182" spans="1:13" x14ac:dyDescent="0.2">
      <c r="A182" s="7">
        <f t="shared" si="4"/>
        <v>86</v>
      </c>
      <c r="B182" s="7">
        <v>23020173</v>
      </c>
      <c r="C182" s="6" t="s">
        <v>3890</v>
      </c>
      <c r="D182" s="7" t="s">
        <v>744</v>
      </c>
      <c r="E182" s="7" t="s">
        <v>100</v>
      </c>
      <c r="F182" s="7" t="s">
        <v>558</v>
      </c>
      <c r="G182" s="8" t="str">
        <f>VLOOKUP(B182,'[1]ds đẩy lên PM'!$B$4:$F$6819,5,0)</f>
        <v>Xuất sắc</v>
      </c>
      <c r="H182" s="8" t="s">
        <v>5217</v>
      </c>
      <c r="I182" s="63"/>
      <c r="J182" s="6" t="s">
        <v>3732</v>
      </c>
      <c r="K182" s="6" t="s">
        <v>5231</v>
      </c>
      <c r="L182" s="6" t="s">
        <v>3733</v>
      </c>
      <c r="M182" s="6"/>
    </row>
    <row r="183" spans="1:13" x14ac:dyDescent="0.2">
      <c r="A183" s="7">
        <f t="shared" si="4"/>
        <v>87</v>
      </c>
      <c r="B183" s="7">
        <v>23020111</v>
      </c>
      <c r="C183" s="6" t="s">
        <v>3831</v>
      </c>
      <c r="D183" s="7" t="s">
        <v>534</v>
      </c>
      <c r="E183" s="7" t="s">
        <v>435</v>
      </c>
      <c r="F183" s="7" t="s">
        <v>173</v>
      </c>
      <c r="G183" s="8" t="str">
        <f>VLOOKUP(B183,'[1]ds đẩy lên PM'!$B$4:$F$6819,5,0)</f>
        <v>Xuất sắc</v>
      </c>
      <c r="H183" s="8" t="s">
        <v>5217</v>
      </c>
      <c r="I183" s="63"/>
      <c r="J183" s="6" t="s">
        <v>3732</v>
      </c>
      <c r="K183" s="6" t="s">
        <v>5231</v>
      </c>
      <c r="L183" s="6" t="s">
        <v>3733</v>
      </c>
      <c r="M183" s="6"/>
    </row>
    <row r="184" spans="1:13" x14ac:dyDescent="0.2">
      <c r="A184" s="7">
        <f t="shared" si="4"/>
        <v>88</v>
      </c>
      <c r="B184" s="7">
        <v>23020040</v>
      </c>
      <c r="C184" s="6" t="s">
        <v>3818</v>
      </c>
      <c r="D184" s="7" t="s">
        <v>3819</v>
      </c>
      <c r="E184" s="7" t="s">
        <v>40</v>
      </c>
      <c r="F184" s="7" t="s">
        <v>164</v>
      </c>
      <c r="G184" s="8" t="str">
        <f>VLOOKUP(B184,'[1]ds đẩy lên PM'!$B$4:$F$6819,5,0)</f>
        <v>Xuất sắc</v>
      </c>
      <c r="H184" s="8" t="s">
        <v>5217</v>
      </c>
      <c r="I184" s="63"/>
      <c r="J184" s="6" t="s">
        <v>3732</v>
      </c>
      <c r="K184" s="6" t="s">
        <v>5231</v>
      </c>
      <c r="L184" s="6" t="s">
        <v>3733</v>
      </c>
      <c r="M184" s="6"/>
    </row>
    <row r="185" spans="1:13" x14ac:dyDescent="0.2">
      <c r="A185" s="7">
        <f t="shared" si="4"/>
        <v>89</v>
      </c>
      <c r="B185" s="7">
        <v>23020070</v>
      </c>
      <c r="C185" s="6" t="s">
        <v>456</v>
      </c>
      <c r="D185" s="7" t="s">
        <v>562</v>
      </c>
      <c r="E185" s="7" t="s">
        <v>90</v>
      </c>
      <c r="F185" s="7" t="s">
        <v>164</v>
      </c>
      <c r="G185" s="8" t="str">
        <f>VLOOKUP(B185,'[1]ds đẩy lên PM'!$B$4:$F$6819,5,0)</f>
        <v>Xuất sắc</v>
      </c>
      <c r="H185" s="8" t="s">
        <v>5217</v>
      </c>
      <c r="I185" s="63"/>
      <c r="J185" s="6" t="s">
        <v>3732</v>
      </c>
      <c r="K185" s="6" t="s">
        <v>5231</v>
      </c>
      <c r="L185" s="6" t="s">
        <v>3733</v>
      </c>
      <c r="M185" s="6"/>
    </row>
    <row r="186" spans="1:13" x14ac:dyDescent="0.2">
      <c r="A186" s="7">
        <f t="shared" si="4"/>
        <v>90</v>
      </c>
      <c r="B186" s="7">
        <v>23020165</v>
      </c>
      <c r="C186" s="6" t="s">
        <v>3932</v>
      </c>
      <c r="D186" s="7" t="s">
        <v>2016</v>
      </c>
      <c r="E186" s="7" t="s">
        <v>94</v>
      </c>
      <c r="F186" s="7" t="s">
        <v>164</v>
      </c>
      <c r="G186" s="8" t="str">
        <f>VLOOKUP(B186,'[1]ds đẩy lên PM'!$B$4:$F$6819,5,0)</f>
        <v>Xuất sắc</v>
      </c>
      <c r="H186" s="8" t="s">
        <v>5217</v>
      </c>
      <c r="I186" s="63"/>
      <c r="J186" s="6" t="s">
        <v>3732</v>
      </c>
      <c r="K186" s="6" t="s">
        <v>5231</v>
      </c>
      <c r="L186" s="6" t="s">
        <v>3733</v>
      </c>
      <c r="M186" s="6"/>
    </row>
    <row r="187" spans="1:13" x14ac:dyDescent="0.2">
      <c r="A187" s="7">
        <f t="shared" si="4"/>
        <v>91</v>
      </c>
      <c r="B187" s="7">
        <v>23020030</v>
      </c>
      <c r="C187" s="6" t="s">
        <v>3898</v>
      </c>
      <c r="D187" s="7" t="s">
        <v>1399</v>
      </c>
      <c r="E187" s="7" t="s">
        <v>284</v>
      </c>
      <c r="F187" s="7" t="s">
        <v>357</v>
      </c>
      <c r="G187" s="8" t="str">
        <f>VLOOKUP(B187,'[1]ds đẩy lên PM'!$B$4:$F$6819,5,0)</f>
        <v>Xuất sắc</v>
      </c>
      <c r="H187" s="8" t="s">
        <v>5217</v>
      </c>
      <c r="I187" s="63"/>
      <c r="J187" s="6" t="s">
        <v>3732</v>
      </c>
      <c r="K187" s="6" t="s">
        <v>5231</v>
      </c>
      <c r="L187" s="6" t="s">
        <v>3733</v>
      </c>
      <c r="M187" s="6"/>
    </row>
    <row r="188" spans="1:13" x14ac:dyDescent="0.2">
      <c r="A188" s="7">
        <f t="shared" si="4"/>
        <v>92</v>
      </c>
      <c r="B188" s="7">
        <v>23020169</v>
      </c>
      <c r="C188" s="6" t="s">
        <v>3845</v>
      </c>
      <c r="D188" s="7" t="s">
        <v>572</v>
      </c>
      <c r="E188" s="7" t="s">
        <v>322</v>
      </c>
      <c r="F188" s="7" t="s">
        <v>357</v>
      </c>
      <c r="G188" s="8" t="str">
        <f>VLOOKUP(B188,'[1]ds đẩy lên PM'!$B$4:$F$6819,5,0)</f>
        <v>Xuất sắc</v>
      </c>
      <c r="H188" s="8" t="s">
        <v>5217</v>
      </c>
      <c r="I188" s="63"/>
      <c r="J188" s="6" t="s">
        <v>3732</v>
      </c>
      <c r="K188" s="6" t="s">
        <v>5231</v>
      </c>
      <c r="L188" s="6" t="s">
        <v>3733</v>
      </c>
      <c r="M188" s="6"/>
    </row>
    <row r="189" spans="1:13" x14ac:dyDescent="0.2">
      <c r="A189" s="7">
        <f t="shared" si="4"/>
        <v>93</v>
      </c>
      <c r="B189" s="7">
        <v>23020098</v>
      </c>
      <c r="C189" s="6" t="s">
        <v>3870</v>
      </c>
      <c r="D189" s="7" t="s">
        <v>584</v>
      </c>
      <c r="E189" s="7" t="s">
        <v>100</v>
      </c>
      <c r="F189" s="7" t="s">
        <v>134</v>
      </c>
      <c r="G189" s="8" t="str">
        <f>VLOOKUP(B189,'[1]ds đẩy lên PM'!$B$4:$F$6819,5,0)</f>
        <v>Xuất sắc</v>
      </c>
      <c r="H189" s="8" t="s">
        <v>5217</v>
      </c>
      <c r="I189" s="63"/>
      <c r="J189" s="6" t="s">
        <v>3732</v>
      </c>
      <c r="K189" s="6" t="s">
        <v>5231</v>
      </c>
      <c r="L189" s="6" t="s">
        <v>3733</v>
      </c>
      <c r="M189" s="6"/>
    </row>
    <row r="190" spans="1:13" x14ac:dyDescent="0.2">
      <c r="A190" s="7">
        <f t="shared" si="4"/>
        <v>94</v>
      </c>
      <c r="B190" s="7">
        <v>23020077</v>
      </c>
      <c r="C190" s="6" t="s">
        <v>3865</v>
      </c>
      <c r="D190" s="7" t="s">
        <v>1397</v>
      </c>
      <c r="E190" s="7" t="s">
        <v>435</v>
      </c>
      <c r="F190" s="7" t="s">
        <v>47</v>
      </c>
      <c r="G190" s="8" t="str">
        <f>VLOOKUP(B190,'[1]ds đẩy lên PM'!$B$4:$F$6819,5,0)</f>
        <v>Xuất sắc</v>
      </c>
      <c r="H190" s="8" t="s">
        <v>5217</v>
      </c>
      <c r="I190" s="63"/>
      <c r="J190" s="6" t="s">
        <v>3732</v>
      </c>
      <c r="K190" s="6" t="s">
        <v>5231</v>
      </c>
      <c r="L190" s="6" t="s">
        <v>3733</v>
      </c>
      <c r="M190" s="6"/>
    </row>
    <row r="191" spans="1:13" x14ac:dyDescent="0.2">
      <c r="A191" s="7">
        <f t="shared" si="4"/>
        <v>95</v>
      </c>
      <c r="B191" s="7">
        <v>23020149</v>
      </c>
      <c r="C191" s="6" t="s">
        <v>3889</v>
      </c>
      <c r="D191" s="7" t="s">
        <v>1322</v>
      </c>
      <c r="E191" s="7" t="s">
        <v>94</v>
      </c>
      <c r="F191" s="7" t="s">
        <v>47</v>
      </c>
      <c r="G191" s="8" t="str">
        <f>VLOOKUP(B191,'[1]ds đẩy lên PM'!$B$4:$F$6819,5,0)</f>
        <v>Xuất sắc</v>
      </c>
      <c r="H191" s="8" t="s">
        <v>5217</v>
      </c>
      <c r="I191" s="63"/>
      <c r="J191" s="6" t="s">
        <v>3732</v>
      </c>
      <c r="K191" s="6" t="s">
        <v>5231</v>
      </c>
      <c r="L191" s="6" t="s">
        <v>3733</v>
      </c>
      <c r="M191" s="6"/>
    </row>
    <row r="192" spans="1:13" x14ac:dyDescent="0.2">
      <c r="A192" s="7">
        <f t="shared" si="4"/>
        <v>96</v>
      </c>
      <c r="B192" s="7">
        <v>23020071</v>
      </c>
      <c r="C192" s="6" t="s">
        <v>3863</v>
      </c>
      <c r="D192" s="7" t="s">
        <v>1983</v>
      </c>
      <c r="E192" s="7" t="s">
        <v>90</v>
      </c>
      <c r="F192" s="7" t="s">
        <v>453</v>
      </c>
      <c r="G192" s="8" t="str">
        <f>VLOOKUP(B192,'[1]ds đẩy lên PM'!$B$4:$F$6819,5,0)</f>
        <v>Xuất sắc</v>
      </c>
      <c r="H192" s="8" t="s">
        <v>5217</v>
      </c>
      <c r="I192" s="63"/>
      <c r="J192" s="6" t="s">
        <v>3732</v>
      </c>
      <c r="K192" s="6" t="s">
        <v>5231</v>
      </c>
      <c r="L192" s="6" t="s">
        <v>3733</v>
      </c>
      <c r="M192" s="6"/>
    </row>
    <row r="193" spans="1:13" x14ac:dyDescent="0.2">
      <c r="A193" s="7">
        <f t="shared" si="4"/>
        <v>97</v>
      </c>
      <c r="B193" s="7">
        <v>23020102</v>
      </c>
      <c r="C193" s="6" t="s">
        <v>3916</v>
      </c>
      <c r="D193" s="7" t="s">
        <v>469</v>
      </c>
      <c r="E193" s="7" t="s">
        <v>429</v>
      </c>
      <c r="F193" s="7" t="s">
        <v>453</v>
      </c>
      <c r="G193" s="8" t="str">
        <f>VLOOKUP(B193,'[1]ds đẩy lên PM'!$B$4:$F$6819,5,0)</f>
        <v>Xuất sắc</v>
      </c>
      <c r="H193" s="8" t="s">
        <v>5217</v>
      </c>
      <c r="I193" s="63"/>
      <c r="J193" s="6" t="s">
        <v>3732</v>
      </c>
      <c r="K193" s="6" t="s">
        <v>5231</v>
      </c>
      <c r="L193" s="6" t="s">
        <v>3733</v>
      </c>
      <c r="M193" s="6"/>
    </row>
    <row r="194" spans="1:13" x14ac:dyDescent="0.2">
      <c r="A194" s="7">
        <f t="shared" si="4"/>
        <v>98</v>
      </c>
      <c r="B194" s="7">
        <v>23020042</v>
      </c>
      <c r="C194" s="6" t="s">
        <v>2625</v>
      </c>
      <c r="D194" s="7" t="s">
        <v>622</v>
      </c>
      <c r="E194" s="7" t="s">
        <v>94</v>
      </c>
      <c r="F194" s="7" t="s">
        <v>509</v>
      </c>
      <c r="G194" s="8" t="str">
        <f>VLOOKUP(B194,'[1]ds đẩy lên PM'!$B$4:$F$6819,5,0)</f>
        <v>Xuất sắc</v>
      </c>
      <c r="H194" s="8" t="s">
        <v>5217</v>
      </c>
      <c r="I194" s="63"/>
      <c r="J194" s="6" t="s">
        <v>3732</v>
      </c>
      <c r="K194" s="6" t="s">
        <v>5231</v>
      </c>
      <c r="L194" s="6" t="s">
        <v>3733</v>
      </c>
      <c r="M194" s="6"/>
    </row>
    <row r="195" spans="1:13" x14ac:dyDescent="0.2">
      <c r="A195" s="7">
        <f t="shared" si="4"/>
        <v>99</v>
      </c>
      <c r="B195" s="7">
        <v>23020080</v>
      </c>
      <c r="C195" s="6" t="s">
        <v>3866</v>
      </c>
      <c r="D195" s="7" t="s">
        <v>1392</v>
      </c>
      <c r="E195" s="7" t="s">
        <v>429</v>
      </c>
      <c r="F195" s="7" t="s">
        <v>509</v>
      </c>
      <c r="G195" s="8" t="str">
        <f>VLOOKUP(B195,'[1]ds đẩy lên PM'!$B$4:$F$6819,5,0)</f>
        <v>Xuất sắc</v>
      </c>
      <c r="H195" s="8" t="s">
        <v>5217</v>
      </c>
      <c r="I195" s="63"/>
      <c r="J195" s="6" t="s">
        <v>3732</v>
      </c>
      <c r="K195" s="6" t="s">
        <v>5231</v>
      </c>
      <c r="L195" s="6" t="s">
        <v>3733</v>
      </c>
      <c r="M195" s="6"/>
    </row>
    <row r="196" spans="1:13" x14ac:dyDescent="0.2">
      <c r="A196" s="7">
        <f t="shared" si="4"/>
        <v>100</v>
      </c>
      <c r="B196" s="7">
        <v>23020035</v>
      </c>
      <c r="C196" s="6" t="s">
        <v>3855</v>
      </c>
      <c r="D196" s="7" t="s">
        <v>2036</v>
      </c>
      <c r="E196" s="7" t="s">
        <v>90</v>
      </c>
      <c r="F196" s="7" t="s">
        <v>214</v>
      </c>
      <c r="G196" s="8" t="str">
        <f>VLOOKUP(B196,'[1]ds đẩy lên PM'!$B$4:$F$6819,5,0)</f>
        <v>Xuất sắc</v>
      </c>
      <c r="H196" s="8" t="s">
        <v>5217</v>
      </c>
      <c r="I196" s="63"/>
      <c r="J196" s="6" t="s">
        <v>3732</v>
      </c>
      <c r="K196" s="6" t="s">
        <v>5231</v>
      </c>
      <c r="L196" s="6" t="s">
        <v>3733</v>
      </c>
      <c r="M196" s="6"/>
    </row>
    <row r="197" spans="1:13" x14ac:dyDescent="0.2">
      <c r="A197" s="7">
        <f t="shared" si="4"/>
        <v>101</v>
      </c>
      <c r="B197" s="7">
        <v>23020087</v>
      </c>
      <c r="C197" s="6" t="s">
        <v>984</v>
      </c>
      <c r="D197" s="7" t="s">
        <v>3914</v>
      </c>
      <c r="E197" s="7" t="s">
        <v>322</v>
      </c>
      <c r="F197" s="7" t="s">
        <v>19</v>
      </c>
      <c r="G197" s="8" t="str">
        <f>VLOOKUP(B197,'[1]ds đẩy lên PM'!$B$4:$F$6819,5,0)</f>
        <v>Tốt</v>
      </c>
      <c r="H197" s="8" t="s">
        <v>5217</v>
      </c>
      <c r="I197" s="63"/>
      <c r="J197" s="6" t="s">
        <v>3732</v>
      </c>
      <c r="K197" s="6" t="s">
        <v>5231</v>
      </c>
      <c r="L197" s="6" t="s">
        <v>3733</v>
      </c>
      <c r="M197" s="6"/>
    </row>
    <row r="198" spans="1:13" x14ac:dyDescent="0.2">
      <c r="A198" s="7">
        <f t="shared" si="4"/>
        <v>102</v>
      </c>
      <c r="B198" s="7">
        <v>23020129</v>
      </c>
      <c r="C198" s="6" t="s">
        <v>3922</v>
      </c>
      <c r="D198" s="7" t="s">
        <v>1324</v>
      </c>
      <c r="E198" s="7" t="s">
        <v>94</v>
      </c>
      <c r="F198" s="7" t="s">
        <v>19</v>
      </c>
      <c r="G198" s="8" t="str">
        <f>VLOOKUP(B198,'[1]ds đẩy lên PM'!$B$4:$F$6819,5,0)</f>
        <v>Xuất sắc</v>
      </c>
      <c r="H198" s="8" t="s">
        <v>5217</v>
      </c>
      <c r="I198" s="63"/>
      <c r="J198" s="6" t="s">
        <v>3732</v>
      </c>
      <c r="K198" s="6" t="s">
        <v>5231</v>
      </c>
      <c r="L198" s="6" t="s">
        <v>3733</v>
      </c>
      <c r="M198" s="6"/>
    </row>
    <row r="199" spans="1:13" x14ac:dyDescent="0.2">
      <c r="A199" s="7">
        <f t="shared" si="4"/>
        <v>103</v>
      </c>
      <c r="B199" s="7">
        <v>23020055</v>
      </c>
      <c r="C199" s="6" t="s">
        <v>1353</v>
      </c>
      <c r="D199" s="7" t="s">
        <v>3397</v>
      </c>
      <c r="E199" s="7" t="s">
        <v>40</v>
      </c>
      <c r="F199" s="7" t="s">
        <v>60</v>
      </c>
      <c r="G199" s="8" t="str">
        <f>VLOOKUP(B199,'[1]ds đẩy lên PM'!$B$4:$F$6819,5,0)</f>
        <v>Xuất sắc</v>
      </c>
      <c r="H199" s="8" t="s">
        <v>5217</v>
      </c>
      <c r="I199" s="63"/>
      <c r="J199" s="6" t="s">
        <v>3732</v>
      </c>
      <c r="K199" s="6" t="s">
        <v>5231</v>
      </c>
      <c r="L199" s="6" t="s">
        <v>3733</v>
      </c>
      <c r="M199" s="6"/>
    </row>
    <row r="200" spans="1:13" x14ac:dyDescent="0.2">
      <c r="A200" s="7">
        <f t="shared" si="4"/>
        <v>104</v>
      </c>
      <c r="B200" s="7">
        <v>23020069</v>
      </c>
      <c r="C200" s="6" t="s">
        <v>1462</v>
      </c>
      <c r="D200" s="7" t="s">
        <v>1972</v>
      </c>
      <c r="E200" s="7" t="s">
        <v>94</v>
      </c>
      <c r="F200" s="7" t="s">
        <v>60</v>
      </c>
      <c r="G200" s="8" t="str">
        <f>VLOOKUP(B200,'[1]ds đẩy lên PM'!$B$4:$F$6819,5,0)</f>
        <v>Xuất sắc</v>
      </c>
      <c r="H200" s="8" t="s">
        <v>5217</v>
      </c>
      <c r="I200" s="63"/>
      <c r="J200" s="6" t="s">
        <v>3732</v>
      </c>
      <c r="K200" s="6" t="s">
        <v>5231</v>
      </c>
      <c r="L200" s="6" t="s">
        <v>3733</v>
      </c>
      <c r="M200" s="6"/>
    </row>
    <row r="201" spans="1:13" x14ac:dyDescent="0.2">
      <c r="A201" s="7">
        <f t="shared" si="4"/>
        <v>105</v>
      </c>
      <c r="B201" s="7">
        <v>23020175</v>
      </c>
      <c r="C201" s="6" t="s">
        <v>3847</v>
      </c>
      <c r="D201" s="7" t="s">
        <v>2355</v>
      </c>
      <c r="E201" s="7" t="s">
        <v>100</v>
      </c>
      <c r="F201" s="7" t="s">
        <v>60</v>
      </c>
      <c r="G201" s="8" t="str">
        <f>VLOOKUP(B201,'[1]ds đẩy lên PM'!$B$4:$F$6819,5,0)</f>
        <v>Xuất sắc</v>
      </c>
      <c r="H201" s="8" t="s">
        <v>5217</v>
      </c>
      <c r="I201" s="63"/>
      <c r="J201" s="6" t="s">
        <v>3732</v>
      </c>
      <c r="K201" s="6" t="s">
        <v>5231</v>
      </c>
      <c r="L201" s="6" t="s">
        <v>3733</v>
      </c>
      <c r="M201" s="6"/>
    </row>
    <row r="202" spans="1:13" x14ac:dyDescent="0.2">
      <c r="A202" s="7">
        <f t="shared" si="4"/>
        <v>106</v>
      </c>
      <c r="B202" s="7">
        <v>23020068</v>
      </c>
      <c r="C202" s="6" t="s">
        <v>3862</v>
      </c>
      <c r="D202" s="7" t="s">
        <v>527</v>
      </c>
      <c r="E202" s="7" t="s">
        <v>435</v>
      </c>
      <c r="F202" s="7" t="s">
        <v>407</v>
      </c>
      <c r="G202" s="8" t="str">
        <f>VLOOKUP(B202,'[1]ds đẩy lên PM'!$B$4:$F$6819,5,0)</f>
        <v>Xuất sắc</v>
      </c>
      <c r="H202" s="8" t="s">
        <v>5217</v>
      </c>
      <c r="I202" s="63"/>
      <c r="J202" s="6" t="s">
        <v>3732</v>
      </c>
      <c r="K202" s="6" t="s">
        <v>5231</v>
      </c>
      <c r="L202" s="6" t="s">
        <v>3733</v>
      </c>
      <c r="M202" s="6"/>
    </row>
    <row r="203" spans="1:13" x14ac:dyDescent="0.2">
      <c r="A203" s="7">
        <f t="shared" si="4"/>
        <v>107</v>
      </c>
      <c r="B203" s="7">
        <v>23020014</v>
      </c>
      <c r="C203" s="6" t="s">
        <v>3851</v>
      </c>
      <c r="D203" s="7" t="s">
        <v>1308</v>
      </c>
      <c r="E203" s="7" t="s">
        <v>440</v>
      </c>
      <c r="F203" s="7" t="s">
        <v>87</v>
      </c>
      <c r="G203" s="8" t="str">
        <f>VLOOKUP(B203,'[1]ds đẩy lên PM'!$B$4:$F$6819,5,0)</f>
        <v>Xuất sắc</v>
      </c>
      <c r="H203" s="8" t="s">
        <v>5217</v>
      </c>
      <c r="I203" s="63"/>
      <c r="J203" s="6" t="s">
        <v>3732</v>
      </c>
      <c r="K203" s="6" t="s">
        <v>5231</v>
      </c>
      <c r="L203" s="6" t="s">
        <v>3733</v>
      </c>
      <c r="M203" s="6"/>
    </row>
    <row r="204" spans="1:13" x14ac:dyDescent="0.2">
      <c r="A204" s="7">
        <f t="shared" si="4"/>
        <v>108</v>
      </c>
      <c r="B204" s="7">
        <v>23020065</v>
      </c>
      <c r="C204" s="6" t="s">
        <v>3861</v>
      </c>
      <c r="D204" s="7" t="s">
        <v>428</v>
      </c>
      <c r="E204" s="7" t="s">
        <v>90</v>
      </c>
      <c r="F204" s="7" t="s">
        <v>87</v>
      </c>
      <c r="G204" s="8" t="str">
        <f>VLOOKUP(B204,'[1]ds đẩy lên PM'!$B$4:$F$6819,5,0)</f>
        <v>Xuất sắc</v>
      </c>
      <c r="H204" s="8" t="s">
        <v>5217</v>
      </c>
      <c r="I204" s="63"/>
      <c r="J204" s="6" t="s">
        <v>3732</v>
      </c>
      <c r="K204" s="6" t="s">
        <v>5231</v>
      </c>
      <c r="L204" s="6" t="s">
        <v>3733</v>
      </c>
      <c r="M204" s="6"/>
    </row>
    <row r="205" spans="1:13" x14ac:dyDescent="0.2">
      <c r="A205" s="7">
        <f t="shared" si="4"/>
        <v>109</v>
      </c>
      <c r="B205" s="7">
        <v>23020078</v>
      </c>
      <c r="C205" s="6" t="s">
        <v>3909</v>
      </c>
      <c r="D205" s="7" t="s">
        <v>3374</v>
      </c>
      <c r="E205" s="7" t="s">
        <v>429</v>
      </c>
      <c r="F205" s="7" t="s">
        <v>314</v>
      </c>
      <c r="G205" s="8" t="str">
        <f>VLOOKUP(B205,'[1]ds đẩy lên PM'!$B$4:$F$6819,5,0)</f>
        <v>Xuất sắc</v>
      </c>
      <c r="H205" s="8" t="s">
        <v>5217</v>
      </c>
      <c r="I205" s="63"/>
      <c r="J205" s="6" t="s">
        <v>3732</v>
      </c>
      <c r="K205" s="6" t="s">
        <v>5231</v>
      </c>
      <c r="L205" s="6" t="s">
        <v>3733</v>
      </c>
      <c r="M205" s="6"/>
    </row>
    <row r="206" spans="1:13" x14ac:dyDescent="0.2">
      <c r="A206" s="7">
        <f t="shared" si="4"/>
        <v>110</v>
      </c>
      <c r="B206" s="7">
        <v>23020079</v>
      </c>
      <c r="C206" s="6" t="s">
        <v>3826</v>
      </c>
      <c r="D206" s="7" t="s">
        <v>2005</v>
      </c>
      <c r="E206" s="7" t="s">
        <v>94</v>
      </c>
      <c r="F206" s="7" t="s">
        <v>314</v>
      </c>
      <c r="G206" s="8" t="str">
        <f>VLOOKUP(B206,'[1]ds đẩy lên PM'!$B$4:$F$6819,5,0)</f>
        <v>Xuất sắc</v>
      </c>
      <c r="H206" s="8" t="s">
        <v>5217</v>
      </c>
      <c r="I206" s="63"/>
      <c r="J206" s="6" t="s">
        <v>3732</v>
      </c>
      <c r="K206" s="6" t="s">
        <v>5231</v>
      </c>
      <c r="L206" s="6" t="s">
        <v>3733</v>
      </c>
      <c r="M206" s="6"/>
    </row>
    <row r="207" spans="1:13" x14ac:dyDescent="0.2">
      <c r="A207" s="7">
        <f t="shared" si="4"/>
        <v>111</v>
      </c>
      <c r="B207" s="7">
        <v>23020153</v>
      </c>
      <c r="C207" s="6" t="s">
        <v>3927</v>
      </c>
      <c r="D207" s="7" t="s">
        <v>595</v>
      </c>
      <c r="E207" s="7" t="s">
        <v>59</v>
      </c>
      <c r="F207" s="7" t="s">
        <v>314</v>
      </c>
      <c r="G207" s="8" t="str">
        <f>VLOOKUP(B207,'[1]ds đẩy lên PM'!$B$4:$F$6819,5,0)</f>
        <v>Tốt</v>
      </c>
      <c r="H207" s="8" t="s">
        <v>5217</v>
      </c>
      <c r="I207" s="63"/>
      <c r="J207" s="6" t="s">
        <v>3732</v>
      </c>
      <c r="K207" s="6" t="s">
        <v>5231</v>
      </c>
      <c r="L207" s="6" t="s">
        <v>3733</v>
      </c>
      <c r="M207" s="6"/>
    </row>
    <row r="208" spans="1:13" x14ac:dyDescent="0.2">
      <c r="A208" s="7">
        <f t="shared" si="4"/>
        <v>112</v>
      </c>
      <c r="B208" s="7">
        <v>23020156</v>
      </c>
      <c r="C208" s="6" t="s">
        <v>3928</v>
      </c>
      <c r="D208" s="7" t="s">
        <v>3929</v>
      </c>
      <c r="E208" s="7" t="s">
        <v>59</v>
      </c>
      <c r="F208" s="7" t="s">
        <v>314</v>
      </c>
      <c r="G208" s="8" t="str">
        <f>VLOOKUP(B208,'[1]ds đẩy lên PM'!$B$4:$F$6819,5,0)</f>
        <v>Xuất sắc</v>
      </c>
      <c r="H208" s="8" t="s">
        <v>5217</v>
      </c>
      <c r="I208" s="63"/>
      <c r="J208" s="6" t="s">
        <v>3732</v>
      </c>
      <c r="K208" s="6" t="s">
        <v>5231</v>
      </c>
      <c r="L208" s="6" t="s">
        <v>3733</v>
      </c>
      <c r="M208" s="6"/>
    </row>
    <row r="209" spans="1:13" x14ac:dyDescent="0.2">
      <c r="A209" s="7">
        <f t="shared" si="4"/>
        <v>113</v>
      </c>
      <c r="B209" s="7">
        <v>23020084</v>
      </c>
      <c r="C209" s="6" t="s">
        <v>3910</v>
      </c>
      <c r="D209" s="7" t="s">
        <v>1406</v>
      </c>
      <c r="E209" s="7" t="s">
        <v>94</v>
      </c>
      <c r="F209" s="7" t="s">
        <v>393</v>
      </c>
      <c r="G209" s="8" t="str">
        <f>VLOOKUP(B209,'[1]ds đẩy lên PM'!$B$4:$F$6819,5,0)</f>
        <v>Xuất sắc</v>
      </c>
      <c r="H209" s="8" t="s">
        <v>5217</v>
      </c>
      <c r="I209" s="63"/>
      <c r="J209" s="6" t="s">
        <v>3732</v>
      </c>
      <c r="K209" s="6" t="s">
        <v>5231</v>
      </c>
      <c r="L209" s="6" t="s">
        <v>3733</v>
      </c>
      <c r="M209" s="6"/>
    </row>
    <row r="210" spans="1:13" x14ac:dyDescent="0.2">
      <c r="A210" s="7">
        <f t="shared" si="4"/>
        <v>114</v>
      </c>
      <c r="B210" s="7">
        <v>23020066</v>
      </c>
      <c r="C210" s="6" t="s">
        <v>3907</v>
      </c>
      <c r="D210" s="7" t="s">
        <v>3857</v>
      </c>
      <c r="E210" s="7" t="s">
        <v>429</v>
      </c>
      <c r="F210" s="7" t="s">
        <v>48</v>
      </c>
      <c r="G210" s="8" t="str">
        <f>VLOOKUP(B210,'[1]ds đẩy lên PM'!$B$4:$F$6819,5,0)</f>
        <v>Tốt</v>
      </c>
      <c r="H210" s="8" t="s">
        <v>5217</v>
      </c>
      <c r="I210" s="63"/>
      <c r="J210" s="6" t="s">
        <v>3732</v>
      </c>
      <c r="K210" s="6" t="s">
        <v>5231</v>
      </c>
      <c r="L210" s="6" t="s">
        <v>3733</v>
      </c>
      <c r="M210" s="6"/>
    </row>
    <row r="211" spans="1:13" x14ac:dyDescent="0.2">
      <c r="A211" s="7">
        <f t="shared" si="4"/>
        <v>115</v>
      </c>
      <c r="B211" s="7">
        <v>23020131</v>
      </c>
      <c r="C211" s="6" t="s">
        <v>3878</v>
      </c>
      <c r="D211" s="7" t="s">
        <v>3399</v>
      </c>
      <c r="E211" s="7" t="s">
        <v>40</v>
      </c>
      <c r="F211" s="7" t="s">
        <v>121</v>
      </c>
      <c r="G211" s="8" t="str">
        <f>VLOOKUP(B211,'[1]ds đẩy lên PM'!$B$4:$F$6819,5,0)</f>
        <v>Xuất sắc</v>
      </c>
      <c r="H211" s="8" t="s">
        <v>5217</v>
      </c>
      <c r="I211" s="63"/>
      <c r="J211" s="6" t="s">
        <v>3732</v>
      </c>
      <c r="K211" s="6" t="s">
        <v>5231</v>
      </c>
      <c r="L211" s="6" t="s">
        <v>3733</v>
      </c>
      <c r="M211" s="6"/>
    </row>
    <row r="212" spans="1:13" x14ac:dyDescent="0.2">
      <c r="A212" s="7">
        <f t="shared" si="4"/>
        <v>116</v>
      </c>
      <c r="B212" s="7">
        <v>23020037</v>
      </c>
      <c r="C212" s="6" t="s">
        <v>3817</v>
      </c>
      <c r="D212" s="7" t="s">
        <v>563</v>
      </c>
      <c r="E212" s="7" t="s">
        <v>435</v>
      </c>
      <c r="F212" s="7" t="s">
        <v>24</v>
      </c>
      <c r="G212" s="8" t="str">
        <f>VLOOKUP(B212,'[1]ds đẩy lên PM'!$B$4:$F$6819,5,0)</f>
        <v>Xuất sắc</v>
      </c>
      <c r="H212" s="8" t="s">
        <v>5217</v>
      </c>
      <c r="I212" s="63"/>
      <c r="J212" s="6" t="s">
        <v>3732</v>
      </c>
      <c r="K212" s="6" t="s">
        <v>5231</v>
      </c>
      <c r="L212" s="6" t="s">
        <v>3733</v>
      </c>
      <c r="M212" s="6"/>
    </row>
    <row r="213" spans="1:13" x14ac:dyDescent="0.2">
      <c r="A213" s="7">
        <f t="shared" si="4"/>
        <v>117</v>
      </c>
      <c r="B213" s="7">
        <v>23020120</v>
      </c>
      <c r="C213" s="6" t="s">
        <v>3920</v>
      </c>
      <c r="D213" s="7" t="s">
        <v>884</v>
      </c>
      <c r="E213" s="7" t="s">
        <v>284</v>
      </c>
      <c r="F213" s="7" t="s">
        <v>24</v>
      </c>
      <c r="G213" s="8" t="str">
        <f>VLOOKUP(B213,'[1]ds đẩy lên PM'!$B$4:$F$6819,5,0)</f>
        <v>Xuất sắc</v>
      </c>
      <c r="H213" s="8" t="s">
        <v>5217</v>
      </c>
      <c r="I213" s="63"/>
      <c r="J213" s="6" t="s">
        <v>3732</v>
      </c>
      <c r="K213" s="6" t="s">
        <v>5231</v>
      </c>
      <c r="L213" s="6" t="s">
        <v>3733</v>
      </c>
      <c r="M213" s="6"/>
    </row>
    <row r="214" spans="1:13" x14ac:dyDescent="0.2">
      <c r="A214" s="7">
        <f t="shared" si="4"/>
        <v>118</v>
      </c>
      <c r="B214" s="7">
        <v>23020007</v>
      </c>
      <c r="C214" s="6" t="s">
        <v>34</v>
      </c>
      <c r="D214" s="7" t="s">
        <v>595</v>
      </c>
      <c r="E214" s="7" t="s">
        <v>435</v>
      </c>
      <c r="F214" s="7" t="s">
        <v>150</v>
      </c>
      <c r="G214" s="8" t="str">
        <f>VLOOKUP(B214,'[1]ds đẩy lên PM'!$B$4:$F$6819,5,0)</f>
        <v>Xuất sắc</v>
      </c>
      <c r="H214" s="8" t="s">
        <v>5217</v>
      </c>
      <c r="I214" s="63"/>
      <c r="J214" s="6" t="s">
        <v>3732</v>
      </c>
      <c r="K214" s="6" t="s">
        <v>5231</v>
      </c>
      <c r="L214" s="6" t="s">
        <v>3733</v>
      </c>
      <c r="M214" s="6"/>
    </row>
    <row r="215" spans="1:13" x14ac:dyDescent="0.2">
      <c r="A215" s="7">
        <f t="shared" si="4"/>
        <v>119</v>
      </c>
      <c r="B215" s="7">
        <v>23020095</v>
      </c>
      <c r="C215" s="6" t="s">
        <v>3869</v>
      </c>
      <c r="D215" s="7" t="s">
        <v>1418</v>
      </c>
      <c r="E215" s="7" t="s">
        <v>435</v>
      </c>
      <c r="F215" s="7" t="s">
        <v>150</v>
      </c>
      <c r="G215" s="8" t="str">
        <f>VLOOKUP(B215,'[1]ds đẩy lên PM'!$B$4:$F$6819,5,0)</f>
        <v>Tốt</v>
      </c>
      <c r="H215" s="8" t="s">
        <v>5217</v>
      </c>
      <c r="I215" s="63"/>
      <c r="J215" s="6" t="s">
        <v>3732</v>
      </c>
      <c r="K215" s="6" t="s">
        <v>5231</v>
      </c>
      <c r="L215" s="6" t="s">
        <v>3733</v>
      </c>
      <c r="M215" s="6"/>
    </row>
    <row r="216" spans="1:13" x14ac:dyDescent="0.2">
      <c r="A216" s="7">
        <f t="shared" si="4"/>
        <v>120</v>
      </c>
      <c r="B216" s="7">
        <v>23020101</v>
      </c>
      <c r="C216" s="6" t="s">
        <v>3307</v>
      </c>
      <c r="D216" s="7" t="s">
        <v>2450</v>
      </c>
      <c r="E216" s="7" t="s">
        <v>90</v>
      </c>
      <c r="F216" s="7" t="s">
        <v>369</v>
      </c>
      <c r="G216" s="8" t="str">
        <f>VLOOKUP(B216,'[1]ds đẩy lên PM'!$B$4:$F$6819,5,0)</f>
        <v>Xuất sắc</v>
      </c>
      <c r="H216" s="8" t="s">
        <v>5217</v>
      </c>
      <c r="I216" s="63"/>
      <c r="J216" s="6" t="s">
        <v>3732</v>
      </c>
      <c r="K216" s="6" t="s">
        <v>5231</v>
      </c>
      <c r="L216" s="6" t="s">
        <v>3733</v>
      </c>
      <c r="M216" s="6"/>
    </row>
    <row r="217" spans="1:13" x14ac:dyDescent="0.2">
      <c r="A217" s="7">
        <f t="shared" si="4"/>
        <v>121</v>
      </c>
      <c r="B217" s="7">
        <v>23020015</v>
      </c>
      <c r="C217" s="6" t="s">
        <v>3895</v>
      </c>
      <c r="D217" s="7" t="s">
        <v>1365</v>
      </c>
      <c r="E217" s="7" t="s">
        <v>31</v>
      </c>
      <c r="F217" s="7" t="s">
        <v>137</v>
      </c>
      <c r="G217" s="8" t="str">
        <f>VLOOKUP(B217,'[1]ds đẩy lên PM'!$B$4:$F$6819,5,0)</f>
        <v>Tốt</v>
      </c>
      <c r="H217" s="8" t="s">
        <v>5217</v>
      </c>
      <c r="I217" s="63"/>
      <c r="J217" s="6" t="s">
        <v>3732</v>
      </c>
      <c r="K217" s="6" t="s">
        <v>5231</v>
      </c>
      <c r="L217" s="6" t="s">
        <v>3733</v>
      </c>
      <c r="M217" s="6"/>
    </row>
    <row r="218" spans="1:13" x14ac:dyDescent="0.2">
      <c r="A218" s="7">
        <f t="shared" si="4"/>
        <v>122</v>
      </c>
      <c r="B218" s="7">
        <v>23020075</v>
      </c>
      <c r="C218" s="6" t="s">
        <v>3908</v>
      </c>
      <c r="D218" s="7" t="s">
        <v>3449</v>
      </c>
      <c r="E218" s="7" t="s">
        <v>100</v>
      </c>
      <c r="F218" s="7" t="s">
        <v>137</v>
      </c>
      <c r="G218" s="8" t="str">
        <f>VLOOKUP(B218,'[1]ds đẩy lên PM'!$B$4:$F$6819,5,0)</f>
        <v>Xuất sắc</v>
      </c>
      <c r="H218" s="8" t="s">
        <v>5217</v>
      </c>
      <c r="I218" s="63"/>
      <c r="J218" s="6" t="s">
        <v>3732</v>
      </c>
      <c r="K218" s="6" t="s">
        <v>5231</v>
      </c>
      <c r="L218" s="6" t="s">
        <v>3733</v>
      </c>
      <c r="M218" s="6"/>
    </row>
    <row r="219" spans="1:13" x14ac:dyDescent="0.2">
      <c r="A219" s="7">
        <f t="shared" si="4"/>
        <v>123</v>
      </c>
      <c r="B219" s="7">
        <v>23020154</v>
      </c>
      <c r="C219" s="6" t="s">
        <v>3839</v>
      </c>
      <c r="D219" s="7" t="s">
        <v>575</v>
      </c>
      <c r="E219" s="7" t="s">
        <v>284</v>
      </c>
      <c r="F219" s="7" t="s">
        <v>63</v>
      </c>
      <c r="G219" s="8" t="str">
        <f>VLOOKUP(B219,'[1]ds đẩy lên PM'!$B$4:$F$6819,5,0)</f>
        <v>Xuất sắc</v>
      </c>
      <c r="H219" s="8" t="s">
        <v>5217</v>
      </c>
      <c r="I219" s="63"/>
      <c r="J219" s="6" t="s">
        <v>3732</v>
      </c>
      <c r="K219" s="6" t="s">
        <v>5231</v>
      </c>
      <c r="L219" s="6" t="s">
        <v>3733</v>
      </c>
      <c r="M219" s="6"/>
    </row>
    <row r="220" spans="1:13" x14ac:dyDescent="0.2">
      <c r="A220" s="7">
        <f t="shared" si="4"/>
        <v>124</v>
      </c>
      <c r="B220" s="7">
        <v>23020046</v>
      </c>
      <c r="C220" s="6" t="s">
        <v>3821</v>
      </c>
      <c r="D220" s="7" t="s">
        <v>3644</v>
      </c>
      <c r="E220" s="7" t="s">
        <v>429</v>
      </c>
      <c r="F220" s="7" t="s">
        <v>320</v>
      </c>
      <c r="G220" s="8" t="str">
        <f>VLOOKUP(B220,'[1]ds đẩy lên PM'!$B$4:$F$6819,5,0)</f>
        <v>Xuất sắc</v>
      </c>
      <c r="H220" s="8" t="s">
        <v>5217</v>
      </c>
      <c r="I220" s="63"/>
      <c r="J220" s="6" t="s">
        <v>3732</v>
      </c>
      <c r="K220" s="6" t="s">
        <v>5231</v>
      </c>
      <c r="L220" s="6" t="s">
        <v>3733</v>
      </c>
      <c r="M220" s="6"/>
    </row>
    <row r="221" spans="1:13" x14ac:dyDescent="0.2">
      <c r="A221" s="7">
        <f t="shared" si="4"/>
        <v>125</v>
      </c>
      <c r="B221" s="7">
        <v>23020123</v>
      </c>
      <c r="C221" s="6" t="s">
        <v>3921</v>
      </c>
      <c r="D221" s="7" t="s">
        <v>1983</v>
      </c>
      <c r="E221" s="7" t="s">
        <v>388</v>
      </c>
      <c r="F221" s="7" t="s">
        <v>320</v>
      </c>
      <c r="G221" s="8" t="str">
        <f>VLOOKUP(B221,'[1]ds đẩy lên PM'!$B$4:$F$6819,5,0)</f>
        <v>Tốt</v>
      </c>
      <c r="H221" s="8" t="s">
        <v>5217</v>
      </c>
      <c r="I221" s="63"/>
      <c r="J221" s="6" t="s">
        <v>3732</v>
      </c>
      <c r="K221" s="6" t="s">
        <v>5231</v>
      </c>
      <c r="L221" s="6" t="s">
        <v>3733</v>
      </c>
      <c r="M221" s="6"/>
    </row>
    <row r="222" spans="1:13" x14ac:dyDescent="0.2">
      <c r="A222" s="7">
        <f t="shared" si="4"/>
        <v>126</v>
      </c>
      <c r="B222" s="7">
        <v>23020136</v>
      </c>
      <c r="C222" s="6" t="s">
        <v>1799</v>
      </c>
      <c r="D222" s="7" t="s">
        <v>620</v>
      </c>
      <c r="E222" s="7" t="s">
        <v>94</v>
      </c>
      <c r="F222" s="7" t="s">
        <v>320</v>
      </c>
      <c r="G222" s="8" t="str">
        <f>VLOOKUP(B222,'[1]ds đẩy lên PM'!$B$4:$F$6819,5,0)</f>
        <v>Xuất sắc</v>
      </c>
      <c r="H222" s="8" t="s">
        <v>5217</v>
      </c>
      <c r="I222" s="63"/>
      <c r="J222" s="6" t="s">
        <v>3732</v>
      </c>
      <c r="K222" s="6" t="s">
        <v>5231</v>
      </c>
      <c r="L222" s="6" t="s">
        <v>3733</v>
      </c>
      <c r="M222" s="6"/>
    </row>
    <row r="223" spans="1:13" x14ac:dyDescent="0.2">
      <c r="A223" s="7">
        <f t="shared" si="4"/>
        <v>127</v>
      </c>
      <c r="B223" s="7">
        <v>23020034</v>
      </c>
      <c r="C223" s="6" t="s">
        <v>3816</v>
      </c>
      <c r="D223" s="7" t="s">
        <v>584</v>
      </c>
      <c r="E223" s="7" t="s">
        <v>94</v>
      </c>
      <c r="F223" s="7" t="s">
        <v>573</v>
      </c>
      <c r="G223" s="8" t="str">
        <f>VLOOKUP(B223,'[1]ds đẩy lên PM'!$B$4:$F$6819,5,0)</f>
        <v>Tốt</v>
      </c>
      <c r="H223" s="8" t="s">
        <v>5217</v>
      </c>
      <c r="I223" s="63"/>
      <c r="J223" s="6" t="s">
        <v>3732</v>
      </c>
      <c r="K223" s="6" t="s">
        <v>5231</v>
      </c>
      <c r="L223" s="6" t="s">
        <v>3733</v>
      </c>
      <c r="M223" s="6"/>
    </row>
    <row r="224" spans="1:13" x14ac:dyDescent="0.2">
      <c r="A224" s="7">
        <f t="shared" si="4"/>
        <v>128</v>
      </c>
      <c r="B224" s="7">
        <v>23020096</v>
      </c>
      <c r="C224" s="6" t="s">
        <v>1275</v>
      </c>
      <c r="D224" s="7" t="s">
        <v>1311</v>
      </c>
      <c r="E224" s="7" t="s">
        <v>440</v>
      </c>
      <c r="F224" s="7" t="s">
        <v>573</v>
      </c>
      <c r="G224" s="8" t="str">
        <f>VLOOKUP(B224,'[1]ds đẩy lên PM'!$B$4:$F$6819,5,0)</f>
        <v>Tốt</v>
      </c>
      <c r="H224" s="8" t="s">
        <v>5217</v>
      </c>
      <c r="I224" s="63"/>
      <c r="J224" s="6" t="s">
        <v>3732</v>
      </c>
      <c r="K224" s="6" t="s">
        <v>5231</v>
      </c>
      <c r="L224" s="6" t="s">
        <v>3733</v>
      </c>
      <c r="M224" s="6"/>
    </row>
    <row r="225" spans="1:13" x14ac:dyDescent="0.2">
      <c r="A225" s="7">
        <f t="shared" si="4"/>
        <v>129</v>
      </c>
      <c r="B225" s="7">
        <v>23020152</v>
      </c>
      <c r="C225" s="6" t="s">
        <v>3883</v>
      </c>
      <c r="D225" s="7" t="s">
        <v>3456</v>
      </c>
      <c r="E225" s="7" t="s">
        <v>322</v>
      </c>
      <c r="F225" s="7" t="s">
        <v>32</v>
      </c>
      <c r="G225" s="8" t="str">
        <f>VLOOKUP(B225,'[1]ds đẩy lên PM'!$B$4:$F$6819,5,0)</f>
        <v>Tốt</v>
      </c>
      <c r="H225" s="8" t="s">
        <v>5217</v>
      </c>
      <c r="I225" s="63"/>
      <c r="J225" s="6" t="s">
        <v>3732</v>
      </c>
      <c r="K225" s="6" t="s">
        <v>5231</v>
      </c>
      <c r="L225" s="6" t="s">
        <v>3733</v>
      </c>
      <c r="M225" s="6"/>
    </row>
    <row r="226" spans="1:13" x14ac:dyDescent="0.2">
      <c r="A226" s="7">
        <f t="shared" si="4"/>
        <v>130</v>
      </c>
      <c r="B226" s="7">
        <v>23020108</v>
      </c>
      <c r="C226" s="6" t="s">
        <v>3918</v>
      </c>
      <c r="D226" s="7" t="s">
        <v>3399</v>
      </c>
      <c r="E226" s="7" t="s">
        <v>1035</v>
      </c>
      <c r="F226" s="7" t="s">
        <v>74</v>
      </c>
      <c r="G226" s="8" t="str">
        <f>VLOOKUP(B226,'[1]ds đẩy lên PM'!$B$4:$F$6819,5,0)</f>
        <v>Tốt</v>
      </c>
      <c r="H226" s="8" t="s">
        <v>5219</v>
      </c>
      <c r="I226" s="63"/>
      <c r="J226" s="6" t="s">
        <v>3732</v>
      </c>
      <c r="K226" s="6" t="s">
        <v>5231</v>
      </c>
      <c r="L226" s="6" t="s">
        <v>3733</v>
      </c>
      <c r="M226" s="6"/>
    </row>
    <row r="227" spans="1:13" x14ac:dyDescent="0.2">
      <c r="A227" s="7">
        <f t="shared" ref="A227:A254" si="5">A226+1</f>
        <v>131</v>
      </c>
      <c r="B227" s="7">
        <v>23020116</v>
      </c>
      <c r="C227" s="6" t="s">
        <v>3873</v>
      </c>
      <c r="D227" s="7" t="s">
        <v>2720</v>
      </c>
      <c r="E227" s="7" t="s">
        <v>94</v>
      </c>
      <c r="F227" s="7" t="s">
        <v>486</v>
      </c>
      <c r="G227" s="8" t="str">
        <f>VLOOKUP(B227,'[1]ds đẩy lên PM'!$B$4:$F$6819,5,0)</f>
        <v>Tốt</v>
      </c>
      <c r="H227" s="8" t="s">
        <v>5219</v>
      </c>
      <c r="I227" s="63"/>
      <c r="J227" s="6" t="s">
        <v>3732</v>
      </c>
      <c r="K227" s="6" t="s">
        <v>5231</v>
      </c>
      <c r="L227" s="6" t="s">
        <v>3733</v>
      </c>
      <c r="M227" s="6"/>
    </row>
    <row r="228" spans="1:13" x14ac:dyDescent="0.2">
      <c r="A228" s="7">
        <f t="shared" si="5"/>
        <v>132</v>
      </c>
      <c r="B228" s="7">
        <v>23020002</v>
      </c>
      <c r="C228" s="6" t="s">
        <v>3848</v>
      </c>
      <c r="D228" s="7" t="s">
        <v>1316</v>
      </c>
      <c r="E228" s="7" t="s">
        <v>429</v>
      </c>
      <c r="F228" s="7" t="s">
        <v>96</v>
      </c>
      <c r="G228" s="8" t="str">
        <f>VLOOKUP(B228,'[1]ds đẩy lên PM'!$B$4:$F$6819,5,0)</f>
        <v>Tốt</v>
      </c>
      <c r="H228" s="8" t="s">
        <v>5219</v>
      </c>
      <c r="I228" s="63"/>
      <c r="J228" s="6" t="s">
        <v>3732</v>
      </c>
      <c r="K228" s="6" t="s">
        <v>5231</v>
      </c>
      <c r="L228" s="6" t="s">
        <v>3733</v>
      </c>
      <c r="M228" s="6"/>
    </row>
    <row r="229" spans="1:13" x14ac:dyDescent="0.2">
      <c r="A229" s="7">
        <f t="shared" si="5"/>
        <v>133</v>
      </c>
      <c r="B229" s="7">
        <v>23020020</v>
      </c>
      <c r="C229" s="6" t="s">
        <v>3850</v>
      </c>
      <c r="D229" s="7" t="s">
        <v>2382</v>
      </c>
      <c r="E229" s="7" t="s">
        <v>440</v>
      </c>
      <c r="F229" s="7" t="s">
        <v>279</v>
      </c>
      <c r="G229" s="8" t="str">
        <f>VLOOKUP(B229,'[1]ds đẩy lên PM'!$B$4:$F$6819,5,0)</f>
        <v>Tốt</v>
      </c>
      <c r="H229" s="8" t="s">
        <v>5219</v>
      </c>
      <c r="I229" s="63"/>
      <c r="J229" s="6" t="s">
        <v>3732</v>
      </c>
      <c r="K229" s="6" t="s">
        <v>5231</v>
      </c>
      <c r="L229" s="6" t="s">
        <v>3733</v>
      </c>
      <c r="M229" s="6"/>
    </row>
    <row r="230" spans="1:13" x14ac:dyDescent="0.2">
      <c r="A230" s="7">
        <f t="shared" si="5"/>
        <v>134</v>
      </c>
      <c r="B230" s="7">
        <v>23020083</v>
      </c>
      <c r="C230" s="6" t="s">
        <v>2870</v>
      </c>
      <c r="D230" s="7" t="s">
        <v>1379</v>
      </c>
      <c r="E230" s="7" t="s">
        <v>100</v>
      </c>
      <c r="F230" s="7" t="s">
        <v>279</v>
      </c>
      <c r="G230" s="8" t="str">
        <f>VLOOKUP(B230,'[1]ds đẩy lên PM'!$B$4:$F$6819,5,0)</f>
        <v>Xuất sắc</v>
      </c>
      <c r="H230" s="8" t="s">
        <v>5219</v>
      </c>
      <c r="I230" s="63"/>
      <c r="J230" s="6" t="s">
        <v>3732</v>
      </c>
      <c r="K230" s="6" t="s">
        <v>5231</v>
      </c>
      <c r="L230" s="6" t="s">
        <v>3733</v>
      </c>
      <c r="M230" s="6"/>
    </row>
    <row r="231" spans="1:13" x14ac:dyDescent="0.2">
      <c r="A231" s="7">
        <f t="shared" si="5"/>
        <v>135</v>
      </c>
      <c r="B231" s="7">
        <v>23020164</v>
      </c>
      <c r="C231" s="6" t="s">
        <v>3887</v>
      </c>
      <c r="D231" s="7" t="s">
        <v>3621</v>
      </c>
      <c r="E231" s="7" t="s">
        <v>94</v>
      </c>
      <c r="F231" s="7" t="s">
        <v>117</v>
      </c>
      <c r="G231" s="8" t="str">
        <f>VLOOKUP(B231,'[1]ds đẩy lên PM'!$B$4:$F$6819,5,0)</f>
        <v>Tốt</v>
      </c>
      <c r="H231" s="8" t="s">
        <v>5219</v>
      </c>
      <c r="I231" s="63"/>
      <c r="J231" s="6" t="s">
        <v>3732</v>
      </c>
      <c r="K231" s="6" t="s">
        <v>5231</v>
      </c>
      <c r="L231" s="6" t="s">
        <v>3733</v>
      </c>
      <c r="M231" s="6"/>
    </row>
    <row r="232" spans="1:13" x14ac:dyDescent="0.2">
      <c r="A232" s="7">
        <f t="shared" si="5"/>
        <v>136</v>
      </c>
      <c r="B232" s="7">
        <v>23020016</v>
      </c>
      <c r="C232" s="6" t="s">
        <v>1348</v>
      </c>
      <c r="D232" s="7" t="s">
        <v>602</v>
      </c>
      <c r="E232" s="7" t="s">
        <v>435</v>
      </c>
      <c r="F232" s="7" t="s">
        <v>510</v>
      </c>
      <c r="G232" s="8" t="str">
        <f>VLOOKUP(B232,'[1]ds đẩy lên PM'!$B$4:$F$6819,5,0)</f>
        <v>Xuất sắc</v>
      </c>
      <c r="H232" s="8" t="s">
        <v>5219</v>
      </c>
      <c r="I232" s="63"/>
      <c r="J232" s="6" t="s">
        <v>3732</v>
      </c>
      <c r="K232" s="6" t="s">
        <v>5231</v>
      </c>
      <c r="L232" s="6" t="s">
        <v>3733</v>
      </c>
      <c r="M232" s="6"/>
    </row>
    <row r="233" spans="1:13" x14ac:dyDescent="0.2">
      <c r="A233" s="7">
        <f t="shared" si="5"/>
        <v>137</v>
      </c>
      <c r="B233" s="7">
        <v>23020088</v>
      </c>
      <c r="C233" s="6" t="s">
        <v>3827</v>
      </c>
      <c r="D233" s="7" t="s">
        <v>2014</v>
      </c>
      <c r="E233" s="7" t="s">
        <v>284</v>
      </c>
      <c r="F233" s="7" t="s">
        <v>510</v>
      </c>
      <c r="G233" s="8" t="str">
        <f>VLOOKUP(B233,'[1]ds đẩy lên PM'!$B$4:$F$6819,5,0)</f>
        <v>Tốt</v>
      </c>
      <c r="H233" s="8" t="s">
        <v>5219</v>
      </c>
      <c r="I233" s="63"/>
      <c r="J233" s="6" t="s">
        <v>3732</v>
      </c>
      <c r="K233" s="6" t="s">
        <v>5231</v>
      </c>
      <c r="L233" s="6" t="s">
        <v>3733</v>
      </c>
      <c r="M233" s="6"/>
    </row>
    <row r="234" spans="1:13" x14ac:dyDescent="0.2">
      <c r="A234" s="7">
        <f t="shared" si="5"/>
        <v>138</v>
      </c>
      <c r="B234" s="7">
        <v>23020031</v>
      </c>
      <c r="C234" s="6" t="s">
        <v>3815</v>
      </c>
      <c r="D234" s="7" t="s">
        <v>2031</v>
      </c>
      <c r="E234" s="7" t="s">
        <v>22</v>
      </c>
      <c r="F234" s="7" t="s">
        <v>593</v>
      </c>
      <c r="G234" s="8" t="str">
        <f>VLOOKUP(B234,'[1]ds đẩy lên PM'!$B$4:$F$6819,5,0)</f>
        <v>Tốt</v>
      </c>
      <c r="H234" s="8" t="s">
        <v>5219</v>
      </c>
      <c r="I234" s="63"/>
      <c r="J234" s="6" t="s">
        <v>3732</v>
      </c>
      <c r="K234" s="6" t="s">
        <v>5231</v>
      </c>
      <c r="L234" s="6" t="s">
        <v>3733</v>
      </c>
      <c r="M234" s="6"/>
    </row>
    <row r="235" spans="1:13" x14ac:dyDescent="0.2">
      <c r="A235" s="7">
        <f t="shared" si="5"/>
        <v>139</v>
      </c>
      <c r="B235" s="7">
        <v>23020045</v>
      </c>
      <c r="C235" s="6" t="s">
        <v>3468</v>
      </c>
      <c r="D235" s="7" t="s">
        <v>1998</v>
      </c>
      <c r="E235" s="7" t="s">
        <v>100</v>
      </c>
      <c r="F235" s="7" t="s">
        <v>110</v>
      </c>
      <c r="G235" s="8" t="str">
        <f>VLOOKUP(B235,'[1]ds đẩy lên PM'!$B$4:$F$6819,5,0)</f>
        <v>Xuất sắc</v>
      </c>
      <c r="H235" s="8" t="s">
        <v>5219</v>
      </c>
      <c r="I235" s="63"/>
      <c r="J235" s="6" t="s">
        <v>3732</v>
      </c>
      <c r="K235" s="6" t="s">
        <v>5231</v>
      </c>
      <c r="L235" s="6" t="s">
        <v>3733</v>
      </c>
      <c r="M235" s="6"/>
    </row>
    <row r="236" spans="1:13" x14ac:dyDescent="0.2">
      <c r="A236" s="7">
        <f t="shared" si="5"/>
        <v>140</v>
      </c>
      <c r="B236" s="7">
        <v>23020130</v>
      </c>
      <c r="C236" s="6" t="s">
        <v>3836</v>
      </c>
      <c r="D236" s="7" t="s">
        <v>516</v>
      </c>
      <c r="E236" s="7" t="s">
        <v>59</v>
      </c>
      <c r="F236" s="7" t="s">
        <v>15</v>
      </c>
      <c r="G236" s="8" t="str">
        <f>VLOOKUP(B236,'[1]ds đẩy lên PM'!$B$4:$F$6819,5,0)</f>
        <v>Xuất sắc</v>
      </c>
      <c r="H236" s="8" t="s">
        <v>5219</v>
      </c>
      <c r="I236" s="63"/>
      <c r="J236" s="6" t="s">
        <v>3732</v>
      </c>
      <c r="K236" s="6" t="s">
        <v>5231</v>
      </c>
      <c r="L236" s="6" t="s">
        <v>3733</v>
      </c>
      <c r="M236" s="6"/>
    </row>
    <row r="237" spans="1:13" x14ac:dyDescent="0.2">
      <c r="A237" s="7">
        <f t="shared" si="5"/>
        <v>141</v>
      </c>
      <c r="B237" s="7">
        <v>23020132</v>
      </c>
      <c r="C237" s="6" t="s">
        <v>3923</v>
      </c>
      <c r="D237" s="7" t="s">
        <v>3819</v>
      </c>
      <c r="E237" s="7" t="s">
        <v>59</v>
      </c>
      <c r="F237" s="7" t="s">
        <v>342</v>
      </c>
      <c r="G237" s="8" t="str">
        <f>VLOOKUP(B237,'[1]ds đẩy lên PM'!$B$4:$F$6819,5,0)</f>
        <v>Xuất sắc</v>
      </c>
      <c r="H237" s="8" t="s">
        <v>5219</v>
      </c>
      <c r="I237" s="63"/>
      <c r="J237" s="6" t="s">
        <v>3732</v>
      </c>
      <c r="K237" s="6" t="s">
        <v>5231</v>
      </c>
      <c r="L237" s="6" t="s">
        <v>3733</v>
      </c>
      <c r="M237" s="6"/>
    </row>
    <row r="238" spans="1:13" x14ac:dyDescent="0.2">
      <c r="A238" s="7">
        <f t="shared" si="5"/>
        <v>142</v>
      </c>
      <c r="B238" s="7">
        <v>23020013</v>
      </c>
      <c r="C238" s="6" t="s">
        <v>3811</v>
      </c>
      <c r="D238" s="7" t="s">
        <v>2073</v>
      </c>
      <c r="E238" s="7" t="s">
        <v>94</v>
      </c>
      <c r="F238" s="7" t="s">
        <v>218</v>
      </c>
      <c r="G238" s="8" t="str">
        <f>VLOOKUP(B238,'[1]ds đẩy lên PM'!$B$4:$F$6819,5,0)</f>
        <v>Tốt</v>
      </c>
      <c r="H238" s="8" t="s">
        <v>5219</v>
      </c>
      <c r="I238" s="63"/>
      <c r="J238" s="6" t="s">
        <v>3732</v>
      </c>
      <c r="K238" s="6" t="s">
        <v>5231</v>
      </c>
      <c r="L238" s="6" t="s">
        <v>3733</v>
      </c>
      <c r="M238" s="6"/>
    </row>
    <row r="239" spans="1:13" x14ac:dyDescent="0.2">
      <c r="A239" s="7">
        <f t="shared" si="5"/>
        <v>143</v>
      </c>
      <c r="B239" s="7">
        <v>23020105</v>
      </c>
      <c r="C239" s="6" t="s">
        <v>3917</v>
      </c>
      <c r="D239" s="7" t="s">
        <v>2080</v>
      </c>
      <c r="E239" s="7" t="s">
        <v>435</v>
      </c>
      <c r="F239" s="7" t="s">
        <v>218</v>
      </c>
      <c r="G239" s="8" t="str">
        <f>VLOOKUP(B239,'[1]ds đẩy lên PM'!$B$4:$F$6819,5,0)</f>
        <v>Tốt</v>
      </c>
      <c r="H239" s="8" t="s">
        <v>5219</v>
      </c>
      <c r="I239" s="63"/>
      <c r="J239" s="6" t="s">
        <v>3732</v>
      </c>
      <c r="K239" s="6" t="s">
        <v>5231</v>
      </c>
      <c r="L239" s="6" t="s">
        <v>3733</v>
      </c>
      <c r="M239" s="6"/>
    </row>
    <row r="240" spans="1:13" x14ac:dyDescent="0.2">
      <c r="A240" s="7">
        <f t="shared" si="5"/>
        <v>144</v>
      </c>
      <c r="B240" s="7">
        <v>23020051</v>
      </c>
      <c r="C240" s="6" t="s">
        <v>3903</v>
      </c>
      <c r="D240" s="7" t="s">
        <v>1329</v>
      </c>
      <c r="E240" s="7" t="s">
        <v>435</v>
      </c>
      <c r="F240" s="7" t="s">
        <v>43</v>
      </c>
      <c r="G240" s="8" t="str">
        <f>VLOOKUP(B240,'[1]ds đẩy lên PM'!$B$4:$F$6819,5,0)</f>
        <v>Tốt</v>
      </c>
      <c r="H240" s="8" t="s">
        <v>5219</v>
      </c>
      <c r="I240" s="63"/>
      <c r="J240" s="6" t="s">
        <v>3732</v>
      </c>
      <c r="K240" s="6" t="s">
        <v>5231</v>
      </c>
      <c r="L240" s="6" t="s">
        <v>3733</v>
      </c>
      <c r="M240" s="6"/>
    </row>
    <row r="241" spans="1:13" x14ac:dyDescent="0.2">
      <c r="A241" s="7">
        <f t="shared" si="5"/>
        <v>145</v>
      </c>
      <c r="B241" s="7">
        <v>23020110</v>
      </c>
      <c r="C241" s="6" t="s">
        <v>3872</v>
      </c>
      <c r="D241" s="7" t="s">
        <v>3416</v>
      </c>
      <c r="E241" s="7" t="s">
        <v>40</v>
      </c>
      <c r="F241" s="7" t="s">
        <v>141</v>
      </c>
      <c r="G241" s="8" t="str">
        <f>VLOOKUP(B241,'[1]ds đẩy lên PM'!$B$4:$F$6819,5,0)</f>
        <v>Tốt</v>
      </c>
      <c r="H241" s="8" t="s">
        <v>5219</v>
      </c>
      <c r="I241" s="63"/>
      <c r="J241" s="6" t="s">
        <v>3732</v>
      </c>
      <c r="K241" s="6" t="s">
        <v>5231</v>
      </c>
      <c r="L241" s="6" t="s">
        <v>3733</v>
      </c>
      <c r="M241" s="6"/>
    </row>
    <row r="242" spans="1:13" x14ac:dyDescent="0.2">
      <c r="A242" s="7">
        <f t="shared" si="5"/>
        <v>146</v>
      </c>
      <c r="B242" s="7">
        <v>23020109</v>
      </c>
      <c r="C242" s="6" t="s">
        <v>3830</v>
      </c>
      <c r="D242" s="7" t="s">
        <v>3058</v>
      </c>
      <c r="E242" s="7" t="s">
        <v>435</v>
      </c>
      <c r="F242" s="7" t="s">
        <v>446</v>
      </c>
      <c r="G242" s="8" t="str">
        <f>VLOOKUP(B242,'[1]ds đẩy lên PM'!$B$4:$F$6819,5,0)</f>
        <v>Khá</v>
      </c>
      <c r="H242" s="8" t="s">
        <v>5219</v>
      </c>
      <c r="I242" s="63"/>
      <c r="J242" s="6" t="s">
        <v>3732</v>
      </c>
      <c r="K242" s="6" t="s">
        <v>5231</v>
      </c>
      <c r="L242" s="6" t="s">
        <v>3733</v>
      </c>
      <c r="M242" s="6"/>
    </row>
    <row r="243" spans="1:13" x14ac:dyDescent="0.2">
      <c r="A243" s="7">
        <f t="shared" si="5"/>
        <v>147</v>
      </c>
      <c r="B243" s="7">
        <v>23020146</v>
      </c>
      <c r="C243" s="6" t="s">
        <v>3888</v>
      </c>
      <c r="D243" s="7" t="s">
        <v>1419</v>
      </c>
      <c r="E243" s="7" t="s">
        <v>81</v>
      </c>
      <c r="F243" s="7" t="s">
        <v>339</v>
      </c>
      <c r="G243" s="8" t="str">
        <f>VLOOKUP(B243,'[1]ds đẩy lên PM'!$B$4:$F$6819,5,0)</f>
        <v>Khá</v>
      </c>
      <c r="H243" s="8" t="s">
        <v>5219</v>
      </c>
      <c r="I243" s="63"/>
      <c r="J243" s="6" t="s">
        <v>3732</v>
      </c>
      <c r="K243" s="6" t="s">
        <v>5231</v>
      </c>
      <c r="L243" s="6" t="s">
        <v>3733</v>
      </c>
      <c r="M243" s="6"/>
    </row>
    <row r="244" spans="1:13" x14ac:dyDescent="0.2">
      <c r="A244" s="7">
        <f t="shared" si="5"/>
        <v>148</v>
      </c>
      <c r="B244" s="7">
        <v>23020167</v>
      </c>
      <c r="C244" s="6" t="s">
        <v>235</v>
      </c>
      <c r="D244" s="7" t="s">
        <v>2916</v>
      </c>
      <c r="E244" s="7" t="s">
        <v>59</v>
      </c>
      <c r="F244" s="7" t="s">
        <v>91</v>
      </c>
      <c r="G244" s="8" t="str">
        <f>VLOOKUP(B244,'[1]ds đẩy lên PM'!$B$4:$F$6819,5,0)</f>
        <v>Tốt</v>
      </c>
      <c r="H244" s="8" t="s">
        <v>5219</v>
      </c>
      <c r="I244" s="63"/>
      <c r="J244" s="6" t="s">
        <v>3732</v>
      </c>
      <c r="K244" s="6" t="s">
        <v>5231</v>
      </c>
      <c r="L244" s="6" t="s">
        <v>3733</v>
      </c>
      <c r="M244" s="6"/>
    </row>
    <row r="245" spans="1:13" x14ac:dyDescent="0.2">
      <c r="A245" s="7">
        <f t="shared" si="5"/>
        <v>149</v>
      </c>
      <c r="B245" s="7">
        <v>23020145</v>
      </c>
      <c r="C245" s="6" t="s">
        <v>3838</v>
      </c>
      <c r="D245" s="7" t="s">
        <v>2375</v>
      </c>
      <c r="E245" s="7" t="s">
        <v>90</v>
      </c>
      <c r="F245" s="7" t="s">
        <v>144</v>
      </c>
      <c r="G245" s="8" t="str">
        <f>VLOOKUP(B245,'[1]ds đẩy lên PM'!$B$4:$F$6819,5,0)</f>
        <v>Tốt</v>
      </c>
      <c r="H245" s="8" t="s">
        <v>5219</v>
      </c>
      <c r="I245" s="63"/>
      <c r="J245" s="6" t="s">
        <v>3732</v>
      </c>
      <c r="K245" s="6" t="s">
        <v>5231</v>
      </c>
      <c r="L245" s="6" t="s">
        <v>3733</v>
      </c>
      <c r="M245" s="6"/>
    </row>
    <row r="246" spans="1:13" x14ac:dyDescent="0.2">
      <c r="A246" s="7">
        <f t="shared" si="5"/>
        <v>150</v>
      </c>
      <c r="B246" s="7">
        <v>23020053</v>
      </c>
      <c r="C246" s="6" t="s">
        <v>2045</v>
      </c>
      <c r="D246" s="7" t="s">
        <v>2947</v>
      </c>
      <c r="E246" s="7" t="s">
        <v>322</v>
      </c>
      <c r="F246" s="7" t="s">
        <v>597</v>
      </c>
      <c r="G246" s="8" t="str">
        <f>VLOOKUP(B246,'[1]ds đẩy lên PM'!$B$4:$F$6819,5,0)</f>
        <v>Tốt</v>
      </c>
      <c r="H246" s="8" t="s">
        <v>5219</v>
      </c>
      <c r="I246" s="63"/>
      <c r="J246" s="6" t="s">
        <v>3732</v>
      </c>
      <c r="K246" s="6" t="s">
        <v>5231</v>
      </c>
      <c r="L246" s="6" t="s">
        <v>3733</v>
      </c>
      <c r="M246" s="6"/>
    </row>
    <row r="247" spans="1:13" x14ac:dyDescent="0.2">
      <c r="A247" s="7">
        <f t="shared" si="5"/>
        <v>151</v>
      </c>
      <c r="B247" s="7">
        <v>23020026</v>
      </c>
      <c r="C247" s="6" t="s">
        <v>1816</v>
      </c>
      <c r="D247" s="7" t="s">
        <v>1379</v>
      </c>
      <c r="E247" s="7" t="s">
        <v>322</v>
      </c>
      <c r="F247" s="7" t="s">
        <v>632</v>
      </c>
      <c r="G247" s="8" t="str">
        <f>VLOOKUP(B247,'[1]ds đẩy lên PM'!$B$4:$F$6819,5,0)</f>
        <v>Xuất sắc</v>
      </c>
      <c r="H247" s="8" t="s">
        <v>5219</v>
      </c>
      <c r="I247" s="63"/>
      <c r="J247" s="6" t="s">
        <v>3732</v>
      </c>
      <c r="K247" s="6" t="s">
        <v>5231</v>
      </c>
      <c r="L247" s="6" t="s">
        <v>3733</v>
      </c>
      <c r="M247" s="6"/>
    </row>
    <row r="248" spans="1:13" x14ac:dyDescent="0.2">
      <c r="A248" s="7">
        <f t="shared" si="5"/>
        <v>152</v>
      </c>
      <c r="B248" s="7">
        <v>23020177</v>
      </c>
      <c r="C248" s="6" t="s">
        <v>240</v>
      </c>
      <c r="D248" s="7" t="s">
        <v>2685</v>
      </c>
      <c r="E248" s="7" t="s">
        <v>81</v>
      </c>
      <c r="F248" s="7" t="s">
        <v>1347</v>
      </c>
      <c r="G248" s="8" t="str">
        <f>VLOOKUP(B248,'[1]ds đẩy lên PM'!$B$4:$F$6819,5,0)</f>
        <v>Tốt</v>
      </c>
      <c r="H248" s="8" t="s">
        <v>5219</v>
      </c>
      <c r="I248" s="63"/>
      <c r="J248" s="6" t="s">
        <v>3732</v>
      </c>
      <c r="K248" s="6" t="s">
        <v>5231</v>
      </c>
      <c r="L248" s="6" t="s">
        <v>3733</v>
      </c>
      <c r="M248" s="6"/>
    </row>
    <row r="249" spans="1:13" x14ac:dyDescent="0.2">
      <c r="A249" s="7">
        <f t="shared" si="5"/>
        <v>153</v>
      </c>
      <c r="B249" s="7">
        <v>23020151</v>
      </c>
      <c r="C249" s="6" t="s">
        <v>3844</v>
      </c>
      <c r="D249" s="7" t="s">
        <v>450</v>
      </c>
      <c r="E249" s="7" t="s">
        <v>94</v>
      </c>
      <c r="F249" s="7" t="s">
        <v>52</v>
      </c>
      <c r="G249" s="8" t="str">
        <f>VLOOKUP(B249,'[1]ds đẩy lên PM'!$B$4:$F$6819,5,0)</f>
        <v>Tốt</v>
      </c>
      <c r="H249" s="8" t="s">
        <v>5219</v>
      </c>
      <c r="I249" s="63"/>
      <c r="J249" s="6" t="s">
        <v>3732</v>
      </c>
      <c r="K249" s="6" t="s">
        <v>5231</v>
      </c>
      <c r="L249" s="6" t="s">
        <v>3733</v>
      </c>
      <c r="M249" s="6"/>
    </row>
    <row r="250" spans="1:13" x14ac:dyDescent="0.2">
      <c r="A250" s="7">
        <f t="shared" si="5"/>
        <v>154</v>
      </c>
      <c r="B250" s="7">
        <v>23020125</v>
      </c>
      <c r="C250" s="6" t="s">
        <v>3876</v>
      </c>
      <c r="D250" s="7" t="s">
        <v>540</v>
      </c>
      <c r="E250" s="7" t="s">
        <v>90</v>
      </c>
      <c r="F250" s="7" t="s">
        <v>198</v>
      </c>
      <c r="G250" s="8" t="str">
        <f>VLOOKUP(B250,'[1]ds đẩy lên PM'!$B$4:$F$6819,5,0)</f>
        <v>Tốt</v>
      </c>
      <c r="H250" s="8" t="s">
        <v>5219</v>
      </c>
      <c r="I250" s="63"/>
      <c r="J250" s="6" t="s">
        <v>3732</v>
      </c>
      <c r="K250" s="6" t="s">
        <v>5231</v>
      </c>
      <c r="L250" s="6" t="s">
        <v>3733</v>
      </c>
      <c r="M250" s="6"/>
    </row>
    <row r="251" spans="1:13" x14ac:dyDescent="0.2">
      <c r="A251" s="7">
        <f t="shared" si="5"/>
        <v>155</v>
      </c>
      <c r="B251" s="7">
        <v>23020044</v>
      </c>
      <c r="C251" s="6" t="s">
        <v>3859</v>
      </c>
      <c r="D251" s="7" t="s">
        <v>2916</v>
      </c>
      <c r="E251" s="7" t="s">
        <v>322</v>
      </c>
      <c r="F251" s="7" t="s">
        <v>517</v>
      </c>
      <c r="G251" s="8" t="str">
        <f>VLOOKUP(B251,'[1]ds đẩy lên PM'!$B$4:$F$6819,5,0)</f>
        <v>Tốt</v>
      </c>
      <c r="H251" s="8" t="s">
        <v>5219</v>
      </c>
      <c r="I251" s="63"/>
      <c r="J251" s="6" t="s">
        <v>3732</v>
      </c>
      <c r="K251" s="6" t="s">
        <v>5231</v>
      </c>
      <c r="L251" s="6" t="s">
        <v>3733</v>
      </c>
      <c r="M251" s="6"/>
    </row>
    <row r="252" spans="1:13" x14ac:dyDescent="0.2">
      <c r="A252" s="7">
        <f t="shared" si="5"/>
        <v>156</v>
      </c>
      <c r="B252" s="7">
        <v>23020157</v>
      </c>
      <c r="C252" s="6" t="s">
        <v>3840</v>
      </c>
      <c r="D252" s="7" t="s">
        <v>1319</v>
      </c>
      <c r="E252" s="7" t="s">
        <v>59</v>
      </c>
      <c r="F252" s="7" t="s">
        <v>285</v>
      </c>
      <c r="G252" s="8" t="str">
        <f>VLOOKUP(B252,'[1]ds đẩy lên PM'!$B$4:$F$6819,5,0)</f>
        <v>Tốt</v>
      </c>
      <c r="H252" s="8" t="s">
        <v>5219</v>
      </c>
      <c r="I252" s="63"/>
      <c r="J252" s="6" t="s">
        <v>3732</v>
      </c>
      <c r="K252" s="6" t="s">
        <v>5231</v>
      </c>
      <c r="L252" s="6" t="s">
        <v>3733</v>
      </c>
      <c r="M252" s="6"/>
    </row>
    <row r="253" spans="1:13" x14ac:dyDescent="0.2">
      <c r="A253" s="7">
        <f t="shared" si="5"/>
        <v>157</v>
      </c>
      <c r="B253" s="7">
        <v>23020124</v>
      </c>
      <c r="C253" s="6" t="s">
        <v>3834</v>
      </c>
      <c r="D253" s="7" t="s">
        <v>1420</v>
      </c>
      <c r="E253" s="7" t="s">
        <v>429</v>
      </c>
      <c r="F253" s="7" t="s">
        <v>399</v>
      </c>
      <c r="G253" s="8" t="str">
        <f>VLOOKUP(B253,'[1]ds đẩy lên PM'!$B$4:$F$6819,5,0)</f>
        <v>Tốt</v>
      </c>
      <c r="H253" s="8" t="s">
        <v>5219</v>
      </c>
      <c r="I253" s="63"/>
      <c r="J253" s="6" t="s">
        <v>3732</v>
      </c>
      <c r="K253" s="6" t="s">
        <v>5231</v>
      </c>
      <c r="L253" s="6" t="s">
        <v>3733</v>
      </c>
      <c r="M253" s="6"/>
    </row>
    <row r="254" spans="1:13" x14ac:dyDescent="0.2">
      <c r="A254" s="7">
        <f t="shared" si="5"/>
        <v>158</v>
      </c>
      <c r="B254" s="7">
        <v>23020099</v>
      </c>
      <c r="C254" s="6" t="s">
        <v>3915</v>
      </c>
      <c r="D254" s="7" t="s">
        <v>1429</v>
      </c>
      <c r="E254" s="7" t="s">
        <v>90</v>
      </c>
      <c r="F254" s="7" t="s">
        <v>409</v>
      </c>
      <c r="G254" s="8" t="str">
        <f>VLOOKUP(B254,'[1]ds đẩy lên PM'!$B$4:$F$6819,5,0)</f>
        <v>Xuất sắc</v>
      </c>
      <c r="H254" s="8" t="s">
        <v>5219</v>
      </c>
      <c r="I254" s="63"/>
      <c r="J254" s="6" t="s">
        <v>3732</v>
      </c>
      <c r="K254" s="6" t="s">
        <v>5231</v>
      </c>
      <c r="L254" s="6" t="s">
        <v>3733</v>
      </c>
      <c r="M254" s="6"/>
    </row>
    <row r="255" spans="1:13" x14ac:dyDescent="0.2">
      <c r="A255" s="7"/>
      <c r="B255" s="7"/>
      <c r="C255" s="6"/>
      <c r="D255" s="7"/>
      <c r="E255" s="7"/>
      <c r="F255" s="7"/>
      <c r="G255" s="8"/>
      <c r="H255" s="8"/>
      <c r="I255" s="64">
        <f>SUM(I97:I254)</f>
        <v>198000000</v>
      </c>
      <c r="J255" s="6"/>
      <c r="K255" s="6"/>
      <c r="L255" s="6"/>
      <c r="M255" s="6"/>
    </row>
    <row r="256" spans="1:13" x14ac:dyDescent="0.2">
      <c r="A256" s="7">
        <f>A254+1</f>
        <v>159</v>
      </c>
      <c r="B256" s="7">
        <v>23020036</v>
      </c>
      <c r="C256" s="6" t="s">
        <v>3900</v>
      </c>
      <c r="D256" s="7" t="s">
        <v>3025</v>
      </c>
      <c r="E256" s="15" t="s">
        <v>85</v>
      </c>
      <c r="F256" s="7" t="s">
        <v>114</v>
      </c>
      <c r="G256" s="8" t="str">
        <f>VLOOKUP(B256,'[1]ds đẩy lên PM'!$B$4:$F$6819,5,0)</f>
        <v>Xuất sắc</v>
      </c>
      <c r="H256" s="8" t="s">
        <v>5220</v>
      </c>
      <c r="I256" s="63"/>
      <c r="J256" s="6" t="s">
        <v>3732</v>
      </c>
      <c r="K256" s="6"/>
      <c r="L256" s="6" t="s">
        <v>3733</v>
      </c>
      <c r="M256" s="6"/>
    </row>
    <row r="257" spans="1:13" x14ac:dyDescent="0.2">
      <c r="A257" s="7"/>
      <c r="B257" s="7"/>
      <c r="C257" s="6"/>
      <c r="D257" s="7"/>
      <c r="E257" s="7"/>
      <c r="F257" s="7"/>
      <c r="G257" s="8"/>
      <c r="H257" s="8"/>
      <c r="I257" s="65"/>
      <c r="J257" s="21"/>
      <c r="K257" s="21"/>
      <c r="L257" s="6"/>
      <c r="M257" s="6"/>
    </row>
    <row r="258" spans="1:13" x14ac:dyDescent="0.2">
      <c r="A258" s="7">
        <f>A257+1</f>
        <v>1</v>
      </c>
      <c r="B258" s="7">
        <v>24020036</v>
      </c>
      <c r="C258" s="6" t="s">
        <v>2195</v>
      </c>
      <c r="D258" s="7" t="s">
        <v>751</v>
      </c>
      <c r="E258" s="7" t="s">
        <v>7</v>
      </c>
      <c r="F258" s="7" t="s">
        <v>194</v>
      </c>
      <c r="G258" s="8" t="str">
        <f>VLOOKUP(B258,'[1]ds đẩy lên PM'!$B$4:$F$6819,5,0)</f>
        <v>Xuất sắc</v>
      </c>
      <c r="H258" s="8" t="s">
        <v>5218</v>
      </c>
      <c r="I258" s="60">
        <f>[2]ĐMKTKT!$M$15</f>
        <v>21000000</v>
      </c>
      <c r="J258" s="6" t="s">
        <v>3732</v>
      </c>
      <c r="K258" s="6" t="s">
        <v>5230</v>
      </c>
      <c r="L258" s="6" t="s">
        <v>3733</v>
      </c>
      <c r="M258" s="6"/>
    </row>
    <row r="259" spans="1:13" x14ac:dyDescent="0.2">
      <c r="A259" s="7">
        <f>A258+1</f>
        <v>2</v>
      </c>
      <c r="B259" s="7">
        <v>24020138</v>
      </c>
      <c r="C259" s="6" t="s">
        <v>4015</v>
      </c>
      <c r="D259" s="7" t="s">
        <v>1458</v>
      </c>
      <c r="E259" s="7" t="s">
        <v>7</v>
      </c>
      <c r="F259" s="7" t="s">
        <v>588</v>
      </c>
      <c r="G259" s="8" t="str">
        <f>VLOOKUP(B259,'[1]ds đẩy lên PM'!$B$4:$F$6819,5,0)</f>
        <v>Xuất sắc</v>
      </c>
      <c r="H259" s="8" t="s">
        <v>5218</v>
      </c>
      <c r="I259" s="60">
        <f>[2]ĐMKTKT!$M$15</f>
        <v>21000000</v>
      </c>
      <c r="J259" s="6" t="s">
        <v>3732</v>
      </c>
      <c r="K259" s="6" t="s">
        <v>5230</v>
      </c>
      <c r="L259" s="6" t="s">
        <v>3733</v>
      </c>
      <c r="M259" s="6"/>
    </row>
    <row r="260" spans="1:13" x14ac:dyDescent="0.2">
      <c r="A260" s="7">
        <f t="shared" ref="A260:A323" si="6">A259+1</f>
        <v>3</v>
      </c>
      <c r="B260" s="7">
        <v>24020106</v>
      </c>
      <c r="C260" s="6" t="s">
        <v>757</v>
      </c>
      <c r="D260" s="7" t="s">
        <v>2295</v>
      </c>
      <c r="E260" s="7" t="s">
        <v>94</v>
      </c>
      <c r="F260" s="7" t="s">
        <v>55</v>
      </c>
      <c r="G260" s="8" t="str">
        <f>VLOOKUP(B260,'[1]ds đẩy lên PM'!$B$4:$F$6819,5,0)</f>
        <v>Xuất sắc</v>
      </c>
      <c r="H260" s="8" t="s">
        <v>5218</v>
      </c>
      <c r="I260" s="60">
        <f>[2]ĐMKTKT!$M$15</f>
        <v>21000000</v>
      </c>
      <c r="J260" s="6" t="s">
        <v>3732</v>
      </c>
      <c r="K260" s="6" t="s">
        <v>5230</v>
      </c>
      <c r="L260" s="6" t="s">
        <v>3733</v>
      </c>
      <c r="M260" s="6"/>
    </row>
    <row r="261" spans="1:13" x14ac:dyDescent="0.2">
      <c r="A261" s="7">
        <f t="shared" si="6"/>
        <v>4</v>
      </c>
      <c r="B261" s="7">
        <v>24020262</v>
      </c>
      <c r="C261" s="6" t="s">
        <v>3961</v>
      </c>
      <c r="D261" s="7" t="s">
        <v>670</v>
      </c>
      <c r="E261" s="7" t="s">
        <v>90</v>
      </c>
      <c r="F261" s="7" t="s">
        <v>55</v>
      </c>
      <c r="G261" s="8" t="str">
        <f>VLOOKUP(B261,'[1]ds đẩy lên PM'!$B$4:$F$6819,5,0)</f>
        <v>Xuất sắc</v>
      </c>
      <c r="H261" s="8" t="s">
        <v>5218</v>
      </c>
      <c r="I261" s="60">
        <f>[2]ĐMKTKT!$M$15</f>
        <v>21000000</v>
      </c>
      <c r="J261" s="6" t="s">
        <v>3732</v>
      </c>
      <c r="K261" s="6" t="s">
        <v>5230</v>
      </c>
      <c r="L261" s="6" t="s">
        <v>3733</v>
      </c>
      <c r="M261" s="6"/>
    </row>
    <row r="262" spans="1:13" x14ac:dyDescent="0.2">
      <c r="A262" s="7">
        <f t="shared" si="6"/>
        <v>5</v>
      </c>
      <c r="B262" s="7">
        <v>24020312</v>
      </c>
      <c r="C262" s="6" t="s">
        <v>4135</v>
      </c>
      <c r="D262" s="7" t="s">
        <v>828</v>
      </c>
      <c r="E262" s="7" t="s">
        <v>7</v>
      </c>
      <c r="F262" s="7" t="s">
        <v>55</v>
      </c>
      <c r="G262" s="8" t="str">
        <f>VLOOKUP(B262,'[1]ds đẩy lên PM'!$B$4:$F$6819,5,0)</f>
        <v>Xuất sắc</v>
      </c>
      <c r="H262" s="8" t="s">
        <v>5218</v>
      </c>
      <c r="I262" s="60">
        <f>[2]ĐMKTKT!$M$15</f>
        <v>21000000</v>
      </c>
      <c r="J262" s="6" t="s">
        <v>3732</v>
      </c>
      <c r="K262" s="6" t="s">
        <v>5230</v>
      </c>
      <c r="L262" s="6" t="s">
        <v>3733</v>
      </c>
      <c r="M262" s="6"/>
    </row>
    <row r="263" spans="1:13" x14ac:dyDescent="0.2">
      <c r="A263" s="7">
        <f t="shared" si="6"/>
        <v>6</v>
      </c>
      <c r="B263" s="7">
        <v>24020370</v>
      </c>
      <c r="C263" s="6" t="s">
        <v>3970</v>
      </c>
      <c r="D263" s="7" t="s">
        <v>832</v>
      </c>
      <c r="E263" s="7" t="s">
        <v>7</v>
      </c>
      <c r="F263" s="7" t="s">
        <v>404</v>
      </c>
      <c r="G263" s="8" t="str">
        <f>VLOOKUP(B263,'[1]ds đẩy lên PM'!$B$4:$F$6819,5,0)</f>
        <v>Xuất sắc</v>
      </c>
      <c r="H263" s="8" t="s">
        <v>5218</v>
      </c>
      <c r="I263" s="60">
        <f>[2]ĐMKTKT!$M$15</f>
        <v>21000000</v>
      </c>
      <c r="J263" s="6" t="s">
        <v>3732</v>
      </c>
      <c r="K263" s="6" t="s">
        <v>5230</v>
      </c>
      <c r="L263" s="6" t="s">
        <v>3733</v>
      </c>
      <c r="M263" s="6"/>
    </row>
    <row r="264" spans="1:13" x14ac:dyDescent="0.2">
      <c r="A264" s="7">
        <f t="shared" si="6"/>
        <v>7</v>
      </c>
      <c r="B264" s="7">
        <v>24020043</v>
      </c>
      <c r="C264" s="6" t="s">
        <v>4111</v>
      </c>
      <c r="D264" s="7" t="s">
        <v>674</v>
      </c>
      <c r="E264" s="7" t="s">
        <v>7</v>
      </c>
      <c r="F264" s="7" t="s">
        <v>1411</v>
      </c>
      <c r="G264" s="8" t="str">
        <f>VLOOKUP(B264,'[1]ds đẩy lên PM'!$B$4:$F$6819,5,0)</f>
        <v>Xuất sắc</v>
      </c>
      <c r="H264" s="8" t="s">
        <v>5218</v>
      </c>
      <c r="I264" s="60">
        <f>[2]ĐMKTKT!$M$15</f>
        <v>21000000</v>
      </c>
      <c r="J264" s="6" t="s">
        <v>3732</v>
      </c>
      <c r="K264" s="6" t="s">
        <v>5230</v>
      </c>
      <c r="L264" s="6" t="s">
        <v>3733</v>
      </c>
      <c r="M264" s="6"/>
    </row>
    <row r="265" spans="1:13" x14ac:dyDescent="0.2">
      <c r="A265" s="7">
        <f t="shared" si="6"/>
        <v>8</v>
      </c>
      <c r="B265" s="7">
        <v>24020093</v>
      </c>
      <c r="C265" s="6" t="s">
        <v>4007</v>
      </c>
      <c r="D265" s="7" t="s">
        <v>1489</v>
      </c>
      <c r="E265" s="7" t="s">
        <v>7</v>
      </c>
      <c r="F265" s="7" t="s">
        <v>1411</v>
      </c>
      <c r="G265" s="8" t="str">
        <f>VLOOKUP(B265,'[1]ds đẩy lên PM'!$B$4:$F$6819,5,0)</f>
        <v>Xuất sắc</v>
      </c>
      <c r="H265" s="8" t="s">
        <v>5218</v>
      </c>
      <c r="I265" s="60">
        <f>[2]ĐMKTKT!$M$15</f>
        <v>21000000</v>
      </c>
      <c r="J265" s="6" t="s">
        <v>3732</v>
      </c>
      <c r="K265" s="6" t="s">
        <v>5230</v>
      </c>
      <c r="L265" s="6" t="s">
        <v>3733</v>
      </c>
      <c r="M265" s="6"/>
    </row>
    <row r="266" spans="1:13" x14ac:dyDescent="0.2">
      <c r="A266" s="7">
        <f t="shared" si="6"/>
        <v>9</v>
      </c>
      <c r="B266" s="7">
        <v>24020209</v>
      </c>
      <c r="C266" s="6" t="s">
        <v>3987</v>
      </c>
      <c r="D266" s="7" t="s">
        <v>788</v>
      </c>
      <c r="E266" s="7" t="s">
        <v>7</v>
      </c>
      <c r="F266" s="7" t="s">
        <v>127</v>
      </c>
      <c r="G266" s="8" t="str">
        <f>VLOOKUP(B266,'[1]ds đẩy lên PM'!$B$4:$F$6819,5,0)</f>
        <v>Xuất sắc</v>
      </c>
      <c r="H266" s="8" t="s">
        <v>5218</v>
      </c>
      <c r="I266" s="60">
        <f>[2]ĐMKTKT!$M$15</f>
        <v>21000000</v>
      </c>
      <c r="J266" s="6" t="s">
        <v>3732</v>
      </c>
      <c r="K266" s="6" t="s">
        <v>5230</v>
      </c>
      <c r="L266" s="6" t="s">
        <v>3733</v>
      </c>
      <c r="M266" s="6"/>
    </row>
    <row r="267" spans="1:13" x14ac:dyDescent="0.2">
      <c r="A267" s="7">
        <f t="shared" si="6"/>
        <v>10</v>
      </c>
      <c r="B267" s="7">
        <v>24020048</v>
      </c>
      <c r="C267" s="6" t="s">
        <v>4004</v>
      </c>
      <c r="D267" s="7" t="s">
        <v>772</v>
      </c>
      <c r="E267" s="7" t="s">
        <v>7</v>
      </c>
      <c r="F267" s="7" t="s">
        <v>495</v>
      </c>
      <c r="G267" s="8" t="str">
        <f>VLOOKUP(B267,'[1]ds đẩy lên PM'!$B$4:$F$6819,5,0)</f>
        <v>Xuất sắc</v>
      </c>
      <c r="H267" s="8" t="s">
        <v>5218</v>
      </c>
      <c r="I267" s="60">
        <f>[2]ĐMKTKT!$M$15</f>
        <v>21000000</v>
      </c>
      <c r="J267" s="6" t="s">
        <v>3732</v>
      </c>
      <c r="K267" s="6" t="s">
        <v>5230</v>
      </c>
      <c r="L267" s="6" t="s">
        <v>3733</v>
      </c>
      <c r="M267" s="6"/>
    </row>
    <row r="268" spans="1:13" x14ac:dyDescent="0.2">
      <c r="A268" s="7">
        <f t="shared" si="6"/>
        <v>11</v>
      </c>
      <c r="B268" s="7">
        <v>24020223</v>
      </c>
      <c r="C268" s="6" t="s">
        <v>4097</v>
      </c>
      <c r="D268" s="7" t="s">
        <v>784</v>
      </c>
      <c r="E268" s="7" t="s">
        <v>7</v>
      </c>
      <c r="F268" s="7" t="s">
        <v>495</v>
      </c>
      <c r="G268" s="8" t="str">
        <f>VLOOKUP(B268,'[1]ds đẩy lên PM'!$B$4:$F$6819,5,0)</f>
        <v>Xuất sắc</v>
      </c>
      <c r="H268" s="8" t="s">
        <v>5218</v>
      </c>
      <c r="I268" s="60">
        <f>[2]ĐMKTKT!$M$15</f>
        <v>21000000</v>
      </c>
      <c r="J268" s="6" t="s">
        <v>3732</v>
      </c>
      <c r="K268" s="6" t="s">
        <v>5230</v>
      </c>
      <c r="L268" s="6" t="s">
        <v>3733</v>
      </c>
      <c r="M268" s="6"/>
    </row>
    <row r="269" spans="1:13" x14ac:dyDescent="0.2">
      <c r="A269" s="7">
        <f t="shared" si="6"/>
        <v>12</v>
      </c>
      <c r="B269" s="7">
        <v>24020321</v>
      </c>
      <c r="C269" s="6" t="s">
        <v>3544</v>
      </c>
      <c r="D269" s="7" t="s">
        <v>2295</v>
      </c>
      <c r="E269" s="7" t="s">
        <v>7</v>
      </c>
      <c r="F269" s="7" t="s">
        <v>495</v>
      </c>
      <c r="G269" s="8" t="str">
        <f>VLOOKUP(B269,'[1]ds đẩy lên PM'!$B$4:$F$6819,5,0)</f>
        <v>Xuất sắc</v>
      </c>
      <c r="H269" s="8" t="s">
        <v>5218</v>
      </c>
      <c r="I269" s="60">
        <f>[2]ĐMKTKT!$M$15</f>
        <v>21000000</v>
      </c>
      <c r="J269" s="6" t="s">
        <v>3732</v>
      </c>
      <c r="K269" s="6" t="s">
        <v>5230</v>
      </c>
      <c r="L269" s="6" t="s">
        <v>3733</v>
      </c>
      <c r="M269" s="6"/>
    </row>
    <row r="270" spans="1:13" x14ac:dyDescent="0.2">
      <c r="A270" s="7">
        <f t="shared" si="6"/>
        <v>13</v>
      </c>
      <c r="B270" s="7">
        <v>24020114</v>
      </c>
      <c r="C270" s="6" t="s">
        <v>4117</v>
      </c>
      <c r="D270" s="7" t="s">
        <v>2530</v>
      </c>
      <c r="E270" s="7" t="s">
        <v>94</v>
      </c>
      <c r="F270" s="7" t="s">
        <v>208</v>
      </c>
      <c r="G270" s="8" t="str">
        <f>VLOOKUP(B270,'[1]ds đẩy lên PM'!$B$4:$F$6819,5,0)</f>
        <v>Xuất sắc</v>
      </c>
      <c r="H270" s="8" t="s">
        <v>5218</v>
      </c>
      <c r="I270" s="60">
        <f>[2]ĐMKTKT!$M$15</f>
        <v>21000000</v>
      </c>
      <c r="J270" s="6" t="s">
        <v>3732</v>
      </c>
      <c r="K270" s="6" t="s">
        <v>5230</v>
      </c>
      <c r="L270" s="6" t="s">
        <v>3733</v>
      </c>
      <c r="M270" s="6"/>
    </row>
    <row r="271" spans="1:13" x14ac:dyDescent="0.2">
      <c r="A271" s="7">
        <f t="shared" si="6"/>
        <v>14</v>
      </c>
      <c r="B271" s="7">
        <v>24020364</v>
      </c>
      <c r="C271" s="6" t="s">
        <v>4075</v>
      </c>
      <c r="D271" s="7" t="s">
        <v>2277</v>
      </c>
      <c r="E271" s="7" t="s">
        <v>7</v>
      </c>
      <c r="F271" s="7" t="s">
        <v>208</v>
      </c>
      <c r="G271" s="8" t="str">
        <f>VLOOKUP(B271,'[1]ds đẩy lên PM'!$B$4:$F$6819,5,0)</f>
        <v>Xuất sắc</v>
      </c>
      <c r="H271" s="8" t="s">
        <v>5218</v>
      </c>
      <c r="I271" s="60">
        <f>[2]ĐMKTKT!$M$15</f>
        <v>21000000</v>
      </c>
      <c r="J271" s="6" t="s">
        <v>3732</v>
      </c>
      <c r="K271" s="6" t="s">
        <v>5230</v>
      </c>
      <c r="L271" s="6" t="s">
        <v>3733</v>
      </c>
      <c r="M271" s="6"/>
    </row>
    <row r="272" spans="1:13" x14ac:dyDescent="0.2">
      <c r="A272" s="7">
        <f t="shared" si="6"/>
        <v>15</v>
      </c>
      <c r="B272" s="7">
        <v>24020035</v>
      </c>
      <c r="C272" s="6" t="s">
        <v>4078</v>
      </c>
      <c r="D272" s="7" t="s">
        <v>1482</v>
      </c>
      <c r="E272" s="7" t="s">
        <v>7</v>
      </c>
      <c r="F272" s="7" t="s">
        <v>18</v>
      </c>
      <c r="G272" s="8" t="str">
        <f>VLOOKUP(B272,'[1]ds đẩy lên PM'!$B$4:$F$6819,5,0)</f>
        <v>Xuất sắc</v>
      </c>
      <c r="H272" s="8" t="s">
        <v>5218</v>
      </c>
      <c r="I272" s="60">
        <f>[2]ĐMKTKT!$M$15</f>
        <v>21000000</v>
      </c>
      <c r="J272" s="6" t="s">
        <v>3732</v>
      </c>
      <c r="K272" s="6" t="s">
        <v>5230</v>
      </c>
      <c r="L272" s="6" t="s">
        <v>3733</v>
      </c>
      <c r="M272" s="6"/>
    </row>
    <row r="273" spans="1:13" x14ac:dyDescent="0.2">
      <c r="A273" s="7">
        <f t="shared" si="6"/>
        <v>16</v>
      </c>
      <c r="B273" s="7">
        <v>24020178</v>
      </c>
      <c r="C273" s="6" t="s">
        <v>4123</v>
      </c>
      <c r="D273" s="7" t="s">
        <v>863</v>
      </c>
      <c r="E273" s="7" t="s">
        <v>7</v>
      </c>
      <c r="F273" s="7" t="s">
        <v>18</v>
      </c>
      <c r="G273" s="8" t="str">
        <f>VLOOKUP(B273,'[1]ds đẩy lên PM'!$B$4:$F$6819,5,0)</f>
        <v>Xuất sắc</v>
      </c>
      <c r="H273" s="8" t="s">
        <v>5218</v>
      </c>
      <c r="I273" s="60">
        <f>[2]ĐMKTKT!$M$15</f>
        <v>21000000</v>
      </c>
      <c r="J273" s="6" t="s">
        <v>3732</v>
      </c>
      <c r="K273" s="6" t="s">
        <v>5230</v>
      </c>
      <c r="L273" s="6" t="s">
        <v>3733</v>
      </c>
      <c r="M273" s="6"/>
    </row>
    <row r="274" spans="1:13" x14ac:dyDescent="0.2">
      <c r="A274" s="7">
        <f t="shared" si="6"/>
        <v>17</v>
      </c>
      <c r="B274" s="7">
        <v>24020227</v>
      </c>
      <c r="C274" s="6" t="s">
        <v>3988</v>
      </c>
      <c r="D274" s="7" t="s">
        <v>724</v>
      </c>
      <c r="E274" s="7" t="s">
        <v>7</v>
      </c>
      <c r="F274" s="7" t="s">
        <v>18</v>
      </c>
      <c r="G274" s="8" t="str">
        <f>VLOOKUP(B274,'[1]ds đẩy lên PM'!$B$4:$F$6819,5,0)</f>
        <v>Xuất sắc</v>
      </c>
      <c r="H274" s="8" t="s">
        <v>5218</v>
      </c>
      <c r="I274" s="60">
        <f>[2]ĐMKTKT!$M$15</f>
        <v>21000000</v>
      </c>
      <c r="J274" s="6" t="s">
        <v>3732</v>
      </c>
      <c r="K274" s="6" t="s">
        <v>5230</v>
      </c>
      <c r="L274" s="6" t="s">
        <v>3733</v>
      </c>
      <c r="M274" s="6"/>
    </row>
    <row r="275" spans="1:13" x14ac:dyDescent="0.2">
      <c r="A275" s="7">
        <f t="shared" si="6"/>
        <v>18</v>
      </c>
      <c r="B275" s="7">
        <v>24020128</v>
      </c>
      <c r="C275" s="6" t="s">
        <v>566</v>
      </c>
      <c r="D275" s="7" t="s">
        <v>894</v>
      </c>
      <c r="E275" s="7" t="s">
        <v>7</v>
      </c>
      <c r="F275" s="7" t="s">
        <v>347</v>
      </c>
      <c r="G275" s="8" t="str">
        <f>VLOOKUP(B275,'[1]ds đẩy lên PM'!$B$4:$F$6819,5,0)</f>
        <v>Xuất sắc</v>
      </c>
      <c r="H275" s="8" t="s">
        <v>5218</v>
      </c>
      <c r="I275" s="60">
        <f>[2]ĐMKTKT!$M$15</f>
        <v>21000000</v>
      </c>
      <c r="J275" s="6" t="s">
        <v>3732</v>
      </c>
      <c r="K275" s="6" t="s">
        <v>5230</v>
      </c>
      <c r="L275" s="6" t="s">
        <v>3733</v>
      </c>
      <c r="M275" s="6"/>
    </row>
    <row r="276" spans="1:13" x14ac:dyDescent="0.2">
      <c r="A276" s="7">
        <f t="shared" si="6"/>
        <v>19</v>
      </c>
      <c r="B276" s="7">
        <v>24020360</v>
      </c>
      <c r="C276" s="6" t="s">
        <v>4035</v>
      </c>
      <c r="D276" s="7" t="s">
        <v>710</v>
      </c>
      <c r="E276" s="7" t="s">
        <v>7</v>
      </c>
      <c r="F276" s="7" t="s">
        <v>347</v>
      </c>
      <c r="G276" s="8" t="str">
        <f>VLOOKUP(B276,'[1]ds đẩy lên PM'!$B$4:$F$6819,5,0)</f>
        <v>Xuất sắc</v>
      </c>
      <c r="H276" s="8" t="s">
        <v>5218</v>
      </c>
      <c r="I276" s="60">
        <f>[2]ĐMKTKT!$M$15</f>
        <v>21000000</v>
      </c>
      <c r="J276" s="6" t="s">
        <v>3732</v>
      </c>
      <c r="K276" s="6" t="s">
        <v>5230</v>
      </c>
      <c r="L276" s="6" t="s">
        <v>3733</v>
      </c>
      <c r="M276" s="6"/>
    </row>
    <row r="277" spans="1:13" x14ac:dyDescent="0.2">
      <c r="A277" s="7">
        <f t="shared" si="6"/>
        <v>20</v>
      </c>
      <c r="B277" s="7">
        <v>24020170</v>
      </c>
      <c r="C277" s="6" t="s">
        <v>1984</v>
      </c>
      <c r="D277" s="7" t="s">
        <v>3500</v>
      </c>
      <c r="E277" s="7" t="s">
        <v>94</v>
      </c>
      <c r="F277" s="7" t="s">
        <v>298</v>
      </c>
      <c r="G277" s="8" t="str">
        <f>VLOOKUP(B277,'[1]ds đẩy lên PM'!$B$4:$F$6819,5,0)</f>
        <v>Xuất sắc</v>
      </c>
      <c r="H277" s="8" t="s">
        <v>5218</v>
      </c>
      <c r="I277" s="60">
        <f>[2]ĐMKTKT!$M$15</f>
        <v>21000000</v>
      </c>
      <c r="J277" s="6" t="s">
        <v>3732</v>
      </c>
      <c r="K277" s="6" t="s">
        <v>5230</v>
      </c>
      <c r="L277" s="6" t="s">
        <v>3733</v>
      </c>
      <c r="M277" s="6"/>
    </row>
    <row r="278" spans="1:13" x14ac:dyDescent="0.2">
      <c r="A278" s="7">
        <f t="shared" si="6"/>
        <v>21</v>
      </c>
      <c r="B278" s="7">
        <v>24020082</v>
      </c>
      <c r="C278" s="6" t="s">
        <v>3948</v>
      </c>
      <c r="D278" s="7" t="s">
        <v>2522</v>
      </c>
      <c r="E278" s="7" t="s">
        <v>90</v>
      </c>
      <c r="F278" s="7" t="s">
        <v>344</v>
      </c>
      <c r="G278" s="8" t="str">
        <f>VLOOKUP(B278,'[1]ds đẩy lên PM'!$B$4:$F$6819,5,0)</f>
        <v>Xuất sắc</v>
      </c>
      <c r="H278" s="8" t="s">
        <v>5218</v>
      </c>
      <c r="I278" s="60">
        <f>[2]ĐMKTKT!$M$15</f>
        <v>21000000</v>
      </c>
      <c r="J278" s="6" t="s">
        <v>3732</v>
      </c>
      <c r="K278" s="6" t="s">
        <v>5230</v>
      </c>
      <c r="L278" s="6" t="s">
        <v>3733</v>
      </c>
      <c r="M278" s="6"/>
    </row>
    <row r="279" spans="1:13" x14ac:dyDescent="0.2">
      <c r="A279" s="7">
        <f t="shared" si="6"/>
        <v>22</v>
      </c>
      <c r="B279" s="7">
        <v>24020149</v>
      </c>
      <c r="C279" s="6" t="s">
        <v>4089</v>
      </c>
      <c r="D279" s="7" t="s">
        <v>2216</v>
      </c>
      <c r="E279" s="7" t="s">
        <v>7</v>
      </c>
      <c r="F279" s="7" t="s">
        <v>344</v>
      </c>
      <c r="G279" s="8" t="str">
        <f>VLOOKUP(B279,'[1]ds đẩy lên PM'!$B$4:$F$6819,5,0)</f>
        <v>Xuất sắc</v>
      </c>
      <c r="H279" s="8" t="s">
        <v>5218</v>
      </c>
      <c r="I279" s="60">
        <f>[2]ĐMKTKT!$M$15</f>
        <v>21000000</v>
      </c>
      <c r="J279" s="6" t="s">
        <v>3732</v>
      </c>
      <c r="K279" s="6" t="s">
        <v>5230</v>
      </c>
      <c r="L279" s="6" t="s">
        <v>3733</v>
      </c>
      <c r="M279" s="6"/>
    </row>
    <row r="280" spans="1:13" x14ac:dyDescent="0.2">
      <c r="A280" s="7">
        <f t="shared" si="6"/>
        <v>23</v>
      </c>
      <c r="B280" s="7">
        <v>24020269</v>
      </c>
      <c r="C280" s="6" t="s">
        <v>3423</v>
      </c>
      <c r="D280" s="7" t="s">
        <v>659</v>
      </c>
      <c r="E280" s="7" t="s">
        <v>7</v>
      </c>
      <c r="F280" s="7" t="s">
        <v>344</v>
      </c>
      <c r="G280" s="8" t="str">
        <f>VLOOKUP(B280,'[1]ds đẩy lên PM'!$B$4:$F$6819,5,0)</f>
        <v>Xuất sắc</v>
      </c>
      <c r="H280" s="8" t="s">
        <v>5218</v>
      </c>
      <c r="I280" s="60">
        <f>[2]ĐMKTKT!$M$15</f>
        <v>21000000</v>
      </c>
      <c r="J280" s="6" t="s">
        <v>3732</v>
      </c>
      <c r="K280" s="6" t="s">
        <v>5230</v>
      </c>
      <c r="L280" s="6" t="s">
        <v>3733</v>
      </c>
      <c r="M280" s="6"/>
    </row>
    <row r="281" spans="1:13" x14ac:dyDescent="0.2">
      <c r="A281" s="7">
        <f t="shared" si="6"/>
        <v>24</v>
      </c>
      <c r="B281" s="7">
        <v>24020355</v>
      </c>
      <c r="C281" s="6" t="s">
        <v>4074</v>
      </c>
      <c r="D281" s="7" t="s">
        <v>1514</v>
      </c>
      <c r="E281" s="7" t="s">
        <v>7</v>
      </c>
      <c r="F281" s="7" t="s">
        <v>344</v>
      </c>
      <c r="G281" s="8" t="str">
        <f>VLOOKUP(B281,'[1]ds đẩy lên PM'!$B$4:$F$6819,5,0)</f>
        <v>Xuất sắc</v>
      </c>
      <c r="H281" s="8" t="s">
        <v>5218</v>
      </c>
      <c r="I281" s="60">
        <f>[2]ĐMKTKT!$M$15</f>
        <v>21000000</v>
      </c>
      <c r="J281" s="6" t="s">
        <v>3732</v>
      </c>
      <c r="K281" s="6" t="s">
        <v>5230</v>
      </c>
      <c r="L281" s="6" t="s">
        <v>3733</v>
      </c>
      <c r="M281" s="6"/>
    </row>
    <row r="282" spans="1:13" x14ac:dyDescent="0.2">
      <c r="A282" s="7">
        <f t="shared" si="6"/>
        <v>25</v>
      </c>
      <c r="B282" s="7">
        <v>24020084</v>
      </c>
      <c r="C282" s="6" t="s">
        <v>4006</v>
      </c>
      <c r="D282" s="7" t="s">
        <v>1452</v>
      </c>
      <c r="E282" s="7" t="s">
        <v>81</v>
      </c>
      <c r="F282" s="7" t="s">
        <v>86</v>
      </c>
      <c r="G282" s="8" t="str">
        <f>VLOOKUP(B282,'[1]ds đẩy lên PM'!$B$4:$F$6819,5,0)</f>
        <v>Xuất sắc</v>
      </c>
      <c r="H282" s="8" t="s">
        <v>5218</v>
      </c>
      <c r="I282" s="60">
        <f>[2]ĐMKTKT!$M$15</f>
        <v>21000000</v>
      </c>
      <c r="J282" s="6" t="s">
        <v>3732</v>
      </c>
      <c r="K282" s="6" t="s">
        <v>5230</v>
      </c>
      <c r="L282" s="6" t="s">
        <v>3733</v>
      </c>
      <c r="M282" s="6"/>
    </row>
    <row r="283" spans="1:13" x14ac:dyDescent="0.2">
      <c r="A283" s="7">
        <f t="shared" si="6"/>
        <v>26</v>
      </c>
      <c r="B283" s="7">
        <v>24020123</v>
      </c>
      <c r="C283" s="6" t="s">
        <v>1676</v>
      </c>
      <c r="D283" s="7" t="s">
        <v>1507</v>
      </c>
      <c r="E283" s="7" t="s">
        <v>7</v>
      </c>
      <c r="F283" s="7" t="s">
        <v>86</v>
      </c>
      <c r="G283" s="8" t="str">
        <f>VLOOKUP(B283,'[1]ds đẩy lên PM'!$B$4:$F$6819,5,0)</f>
        <v>Xuất sắc</v>
      </c>
      <c r="H283" s="8" t="s">
        <v>5218</v>
      </c>
      <c r="I283" s="60">
        <f>[2]ĐMKTKT!$M$15</f>
        <v>21000000</v>
      </c>
      <c r="J283" s="6" t="s">
        <v>3732</v>
      </c>
      <c r="K283" s="6" t="s">
        <v>5230</v>
      </c>
      <c r="L283" s="6" t="s">
        <v>3733</v>
      </c>
      <c r="M283" s="6"/>
    </row>
    <row r="284" spans="1:13" x14ac:dyDescent="0.2">
      <c r="A284" s="7">
        <f t="shared" si="6"/>
        <v>27</v>
      </c>
      <c r="B284" s="7">
        <v>24020284</v>
      </c>
      <c r="C284" s="6" t="s">
        <v>504</v>
      </c>
      <c r="D284" s="7" t="s">
        <v>672</v>
      </c>
      <c r="E284" s="7" t="s">
        <v>31</v>
      </c>
      <c r="F284" s="7" t="s">
        <v>86</v>
      </c>
      <c r="G284" s="8" t="str">
        <f>VLOOKUP(B284,'[1]ds đẩy lên PM'!$B$4:$F$6819,5,0)</f>
        <v>Xuất sắc</v>
      </c>
      <c r="H284" s="8" t="s">
        <v>5218</v>
      </c>
      <c r="I284" s="60">
        <f>[2]ĐMKTKT!$M$15</f>
        <v>21000000</v>
      </c>
      <c r="J284" s="6" t="s">
        <v>3732</v>
      </c>
      <c r="K284" s="6" t="s">
        <v>5230</v>
      </c>
      <c r="L284" s="6" t="s">
        <v>3733</v>
      </c>
      <c r="M284" s="6"/>
    </row>
    <row r="285" spans="1:13" s="12" customFormat="1" x14ac:dyDescent="0.2">
      <c r="A285" s="10">
        <f t="shared" si="6"/>
        <v>28</v>
      </c>
      <c r="B285" s="10">
        <v>24020337</v>
      </c>
      <c r="C285" s="11" t="s">
        <v>2616</v>
      </c>
      <c r="D285" s="10" t="s">
        <v>911</v>
      </c>
      <c r="E285" s="10" t="s">
        <v>7</v>
      </c>
      <c r="F285" s="10" t="s">
        <v>86</v>
      </c>
      <c r="G285" s="17" t="str">
        <f>VLOOKUP(B285,'[1]ds đẩy lên PM'!$B$4:$F$6819,5,0)</f>
        <v>Xuất sắc</v>
      </c>
      <c r="H285" s="17" t="s">
        <v>5218</v>
      </c>
      <c r="I285" s="70">
        <f>[2]ĐMKTKT!$M$15</f>
        <v>21000000</v>
      </c>
      <c r="J285" s="11" t="s">
        <v>3732</v>
      </c>
      <c r="K285" s="11" t="s">
        <v>5230</v>
      </c>
      <c r="L285" s="11" t="s">
        <v>3733</v>
      </c>
      <c r="M285" s="11"/>
    </row>
    <row r="286" spans="1:13" x14ac:dyDescent="0.2">
      <c r="A286" s="7">
        <f t="shared" si="6"/>
        <v>29</v>
      </c>
      <c r="B286" s="7">
        <v>24020239</v>
      </c>
      <c r="C286" s="6" t="s">
        <v>902</v>
      </c>
      <c r="D286" s="7" t="s">
        <v>971</v>
      </c>
      <c r="E286" s="7" t="s">
        <v>7</v>
      </c>
      <c r="F286" s="7" t="s">
        <v>38</v>
      </c>
      <c r="G286" s="8" t="str">
        <f>VLOOKUP(B286,'[1]ds đẩy lên PM'!$B$4:$F$6819,5,0)</f>
        <v>Xuất sắc</v>
      </c>
      <c r="H286" s="8" t="s">
        <v>5218</v>
      </c>
      <c r="I286" s="63"/>
      <c r="J286" s="6" t="s">
        <v>3732</v>
      </c>
      <c r="K286" s="6" t="s">
        <v>5230</v>
      </c>
      <c r="L286" s="6" t="s">
        <v>3733</v>
      </c>
      <c r="M286" s="6"/>
    </row>
    <row r="287" spans="1:13" x14ac:dyDescent="0.2">
      <c r="A287" s="7">
        <f t="shared" si="6"/>
        <v>30</v>
      </c>
      <c r="B287" s="7">
        <v>24020294</v>
      </c>
      <c r="C287" s="6" t="s">
        <v>4132</v>
      </c>
      <c r="D287" s="7" t="s">
        <v>856</v>
      </c>
      <c r="E287" s="7" t="s">
        <v>7</v>
      </c>
      <c r="F287" s="7" t="s">
        <v>38</v>
      </c>
      <c r="G287" s="8" t="str">
        <f>VLOOKUP(B287,'[1]ds đẩy lên PM'!$B$4:$F$6819,5,0)</f>
        <v>Xuất sắc</v>
      </c>
      <c r="H287" s="8" t="s">
        <v>5218</v>
      </c>
      <c r="I287" s="63"/>
      <c r="J287" s="6" t="s">
        <v>3732</v>
      </c>
      <c r="K287" s="6" t="s">
        <v>5230</v>
      </c>
      <c r="L287" s="6" t="s">
        <v>3733</v>
      </c>
      <c r="M287" s="6"/>
    </row>
    <row r="288" spans="1:13" x14ac:dyDescent="0.2">
      <c r="A288" s="7">
        <f t="shared" si="6"/>
        <v>31</v>
      </c>
      <c r="B288" s="7">
        <v>24020100</v>
      </c>
      <c r="C288" s="6" t="s">
        <v>3942</v>
      </c>
      <c r="D288" s="7" t="s">
        <v>756</v>
      </c>
      <c r="E288" s="7" t="s">
        <v>94</v>
      </c>
      <c r="F288" s="7" t="s">
        <v>124</v>
      </c>
      <c r="G288" s="8" t="str">
        <f>VLOOKUP(B288,'[1]ds đẩy lên PM'!$B$4:$F$6819,5,0)</f>
        <v>Xuất sắc</v>
      </c>
      <c r="H288" s="8" t="s">
        <v>5218</v>
      </c>
      <c r="I288" s="63"/>
      <c r="J288" s="6" t="s">
        <v>3732</v>
      </c>
      <c r="K288" s="6" t="s">
        <v>5230</v>
      </c>
      <c r="L288" s="6" t="s">
        <v>3733</v>
      </c>
      <c r="M288" s="6"/>
    </row>
    <row r="289" spans="1:13" x14ac:dyDescent="0.2">
      <c r="A289" s="7">
        <f t="shared" si="6"/>
        <v>32</v>
      </c>
      <c r="B289" s="7">
        <v>24020160</v>
      </c>
      <c r="C289" s="6" t="s">
        <v>4120</v>
      </c>
      <c r="D289" s="7" t="s">
        <v>825</v>
      </c>
      <c r="E289" s="7" t="s">
        <v>94</v>
      </c>
      <c r="F289" s="7" t="s">
        <v>124</v>
      </c>
      <c r="G289" s="8" t="str">
        <f>VLOOKUP(B289,'[1]ds đẩy lên PM'!$B$4:$F$6819,5,0)</f>
        <v>Xuất sắc</v>
      </c>
      <c r="H289" s="8" t="s">
        <v>5218</v>
      </c>
      <c r="I289" s="63"/>
      <c r="J289" s="6" t="s">
        <v>3732</v>
      </c>
      <c r="K289" s="6" t="s">
        <v>5230</v>
      </c>
      <c r="L289" s="6" t="s">
        <v>3733</v>
      </c>
      <c r="M289" s="6"/>
    </row>
    <row r="290" spans="1:13" x14ac:dyDescent="0.2">
      <c r="A290" s="7">
        <f t="shared" si="6"/>
        <v>33</v>
      </c>
      <c r="B290" s="7">
        <v>24020196</v>
      </c>
      <c r="C290" s="6" t="s">
        <v>4058</v>
      </c>
      <c r="D290" s="7" t="s">
        <v>920</v>
      </c>
      <c r="E290" s="7" t="s">
        <v>7</v>
      </c>
      <c r="F290" s="7" t="s">
        <v>124</v>
      </c>
      <c r="G290" s="8" t="str">
        <f>VLOOKUP(B290,'[1]ds đẩy lên PM'!$B$4:$F$6819,5,0)</f>
        <v>Xuất sắc</v>
      </c>
      <c r="H290" s="8" t="s">
        <v>5218</v>
      </c>
      <c r="I290" s="63"/>
      <c r="J290" s="6" t="s">
        <v>3732</v>
      </c>
      <c r="K290" s="6" t="s">
        <v>5230</v>
      </c>
      <c r="L290" s="6" t="s">
        <v>3733</v>
      </c>
      <c r="M290" s="6"/>
    </row>
    <row r="291" spans="1:13" x14ac:dyDescent="0.2">
      <c r="A291" s="7">
        <f t="shared" si="6"/>
        <v>34</v>
      </c>
      <c r="B291" s="7">
        <v>24020116</v>
      </c>
      <c r="C291" s="6" t="s">
        <v>3949</v>
      </c>
      <c r="D291" s="7" t="s">
        <v>918</v>
      </c>
      <c r="E291" s="7" t="s">
        <v>94</v>
      </c>
      <c r="F291" s="7" t="s">
        <v>37</v>
      </c>
      <c r="G291" s="8" t="str">
        <f>VLOOKUP(B291,'[1]ds đẩy lên PM'!$B$4:$F$6819,5,0)</f>
        <v>Xuất sắc</v>
      </c>
      <c r="H291" s="8" t="s">
        <v>5218</v>
      </c>
      <c r="I291" s="63"/>
      <c r="J291" s="6" t="s">
        <v>3732</v>
      </c>
      <c r="K291" s="6" t="s">
        <v>5230</v>
      </c>
      <c r="L291" s="6" t="s">
        <v>3733</v>
      </c>
      <c r="M291" s="6"/>
    </row>
    <row r="292" spans="1:13" x14ac:dyDescent="0.2">
      <c r="A292" s="7">
        <f t="shared" si="6"/>
        <v>35</v>
      </c>
      <c r="B292" s="7">
        <v>24020146</v>
      </c>
      <c r="C292" s="6" t="s">
        <v>3981</v>
      </c>
      <c r="D292" s="7" t="s">
        <v>2170</v>
      </c>
      <c r="E292" s="7" t="s">
        <v>7</v>
      </c>
      <c r="F292" s="7" t="s">
        <v>66</v>
      </c>
      <c r="G292" s="8" t="str">
        <f>VLOOKUP(B292,'[1]ds đẩy lên PM'!$B$4:$F$6819,5,0)</f>
        <v>Xuất sắc</v>
      </c>
      <c r="H292" s="8" t="s">
        <v>5218</v>
      </c>
      <c r="I292" s="63"/>
      <c r="J292" s="6" t="s">
        <v>3732</v>
      </c>
      <c r="K292" s="6" t="s">
        <v>5230</v>
      </c>
      <c r="L292" s="6" t="s">
        <v>3733</v>
      </c>
      <c r="M292" s="6"/>
    </row>
    <row r="293" spans="1:13" x14ac:dyDescent="0.2">
      <c r="A293" s="7">
        <f t="shared" si="6"/>
        <v>36</v>
      </c>
      <c r="B293" s="7">
        <v>24020247</v>
      </c>
      <c r="C293" s="6" t="s">
        <v>3491</v>
      </c>
      <c r="D293" s="7" t="s">
        <v>3964</v>
      </c>
      <c r="E293" s="7" t="s">
        <v>7</v>
      </c>
      <c r="F293" s="7" t="s">
        <v>66</v>
      </c>
      <c r="G293" s="8" t="str">
        <f>VLOOKUP(B293,'[1]ds đẩy lên PM'!$B$4:$F$6819,5,0)</f>
        <v>Xuất sắc</v>
      </c>
      <c r="H293" s="8" t="s">
        <v>5218</v>
      </c>
      <c r="I293" s="63"/>
      <c r="J293" s="6" t="s">
        <v>3732</v>
      </c>
      <c r="K293" s="6" t="s">
        <v>5230</v>
      </c>
      <c r="L293" s="6" t="s">
        <v>3733</v>
      </c>
      <c r="M293" s="6"/>
    </row>
    <row r="294" spans="1:13" x14ac:dyDescent="0.2">
      <c r="A294" s="7">
        <f t="shared" si="6"/>
        <v>37</v>
      </c>
      <c r="B294" s="7">
        <v>24020251</v>
      </c>
      <c r="C294" s="6" t="s">
        <v>4062</v>
      </c>
      <c r="D294" s="7" t="s">
        <v>2663</v>
      </c>
      <c r="E294" s="7" t="s">
        <v>31</v>
      </c>
      <c r="F294" s="7" t="s">
        <v>66</v>
      </c>
      <c r="G294" s="8" t="str">
        <f>VLOOKUP(B294,'[1]ds đẩy lên PM'!$B$4:$F$6819,5,0)</f>
        <v>Xuất sắc</v>
      </c>
      <c r="H294" s="8" t="s">
        <v>5218</v>
      </c>
      <c r="I294" s="63"/>
      <c r="J294" s="6" t="s">
        <v>3732</v>
      </c>
      <c r="K294" s="6" t="s">
        <v>5230</v>
      </c>
      <c r="L294" s="6" t="s">
        <v>3733</v>
      </c>
      <c r="M294" s="6"/>
    </row>
    <row r="295" spans="1:13" x14ac:dyDescent="0.2">
      <c r="A295" s="7">
        <f t="shared" si="6"/>
        <v>38</v>
      </c>
      <c r="B295" s="7">
        <v>24020105</v>
      </c>
      <c r="C295" s="6" t="s">
        <v>4115</v>
      </c>
      <c r="D295" s="7" t="s">
        <v>841</v>
      </c>
      <c r="E295" s="7" t="s">
        <v>7</v>
      </c>
      <c r="F295" s="7" t="s">
        <v>70</v>
      </c>
      <c r="G295" s="8" t="str">
        <f>VLOOKUP(B295,'[1]ds đẩy lên PM'!$B$4:$F$6819,5,0)</f>
        <v>Xuất sắc</v>
      </c>
      <c r="H295" s="8" t="s">
        <v>5218</v>
      </c>
      <c r="I295" s="63"/>
      <c r="J295" s="6" t="s">
        <v>3732</v>
      </c>
      <c r="K295" s="6" t="s">
        <v>5230</v>
      </c>
      <c r="L295" s="6" t="s">
        <v>3733</v>
      </c>
      <c r="M295" s="6"/>
    </row>
    <row r="296" spans="1:13" x14ac:dyDescent="0.2">
      <c r="A296" s="7">
        <f t="shared" si="6"/>
        <v>39</v>
      </c>
      <c r="B296" s="7">
        <v>24020168</v>
      </c>
      <c r="C296" s="6" t="s">
        <v>4122</v>
      </c>
      <c r="D296" s="7" t="s">
        <v>2522</v>
      </c>
      <c r="E296" s="7" t="s">
        <v>31</v>
      </c>
      <c r="F296" s="7" t="s">
        <v>70</v>
      </c>
      <c r="G296" s="8" t="str">
        <f>VLOOKUP(B296,'[1]ds đẩy lên PM'!$B$4:$F$6819,5,0)</f>
        <v>Xuất sắc</v>
      </c>
      <c r="H296" s="8" t="s">
        <v>5218</v>
      </c>
      <c r="I296" s="63"/>
      <c r="J296" s="6" t="s">
        <v>3732</v>
      </c>
      <c r="K296" s="6" t="s">
        <v>5230</v>
      </c>
      <c r="L296" s="6" t="s">
        <v>3733</v>
      </c>
      <c r="M296" s="6"/>
    </row>
    <row r="297" spans="1:13" x14ac:dyDescent="0.2">
      <c r="A297" s="7">
        <f t="shared" si="6"/>
        <v>40</v>
      </c>
      <c r="B297" s="7">
        <v>24020212</v>
      </c>
      <c r="C297" s="6" t="s">
        <v>4095</v>
      </c>
      <c r="D297" s="7" t="s">
        <v>1452</v>
      </c>
      <c r="E297" s="7" t="s">
        <v>7</v>
      </c>
      <c r="F297" s="7" t="s">
        <v>70</v>
      </c>
      <c r="G297" s="8" t="str">
        <f>VLOOKUP(B297,'[1]ds đẩy lên PM'!$B$4:$F$6819,5,0)</f>
        <v>Xuất sắc</v>
      </c>
      <c r="H297" s="8" t="s">
        <v>5218</v>
      </c>
      <c r="I297" s="63"/>
      <c r="J297" s="6" t="s">
        <v>3732</v>
      </c>
      <c r="K297" s="6" t="s">
        <v>5230</v>
      </c>
      <c r="L297" s="6" t="s">
        <v>3733</v>
      </c>
      <c r="M297" s="6"/>
    </row>
    <row r="298" spans="1:13" x14ac:dyDescent="0.2">
      <c r="A298" s="7">
        <f t="shared" si="6"/>
        <v>41</v>
      </c>
      <c r="B298" s="7">
        <v>24020344</v>
      </c>
      <c r="C298" s="6" t="s">
        <v>4000</v>
      </c>
      <c r="D298" s="7" t="s">
        <v>1511</v>
      </c>
      <c r="E298" s="7" t="s">
        <v>81</v>
      </c>
      <c r="F298" s="7" t="s">
        <v>56</v>
      </c>
      <c r="G298" s="8" t="str">
        <f>VLOOKUP(B298,'[1]ds đẩy lên PM'!$B$4:$F$6819,5,0)</f>
        <v>Xuất sắc</v>
      </c>
      <c r="H298" s="8" t="s">
        <v>5218</v>
      </c>
      <c r="I298" s="63"/>
      <c r="J298" s="6" t="s">
        <v>3732</v>
      </c>
      <c r="K298" s="6" t="s">
        <v>5230</v>
      </c>
      <c r="L298" s="6" t="s">
        <v>3733</v>
      </c>
      <c r="M298" s="6"/>
    </row>
    <row r="299" spans="1:13" x14ac:dyDescent="0.2">
      <c r="A299" s="7">
        <f t="shared" si="6"/>
        <v>42</v>
      </c>
      <c r="B299" s="7">
        <v>24020073</v>
      </c>
      <c r="C299" s="6" t="s">
        <v>3946</v>
      </c>
      <c r="D299" s="7" t="s">
        <v>798</v>
      </c>
      <c r="E299" s="7" t="s">
        <v>7</v>
      </c>
      <c r="F299" s="7" t="s">
        <v>18</v>
      </c>
      <c r="G299" s="16" t="str">
        <f>VLOOKUP(B299,'[1]ds đẩy lên PM'!$B$4:$F$6819,5,0)</f>
        <v>Tốt</v>
      </c>
      <c r="H299" s="16" t="s">
        <v>5217</v>
      </c>
      <c r="I299" s="63"/>
      <c r="J299" s="6" t="s">
        <v>3732</v>
      </c>
      <c r="K299" s="6" t="s">
        <v>5230</v>
      </c>
      <c r="L299" s="6" t="s">
        <v>3733</v>
      </c>
      <c r="M299" s="6"/>
    </row>
    <row r="300" spans="1:13" x14ac:dyDescent="0.2">
      <c r="A300" s="7">
        <f t="shared" si="6"/>
        <v>43</v>
      </c>
      <c r="B300" s="7">
        <v>24020235</v>
      </c>
      <c r="C300" s="6" t="s">
        <v>1855</v>
      </c>
      <c r="D300" s="7" t="s">
        <v>1553</v>
      </c>
      <c r="E300" s="7" t="s">
        <v>435</v>
      </c>
      <c r="F300" s="7" t="s">
        <v>114</v>
      </c>
      <c r="G300" s="8" t="str">
        <f>VLOOKUP(B300,'[1]ds đẩy lên PM'!$B$4:$F$6819,5,0)</f>
        <v>Xuất sắc</v>
      </c>
      <c r="H300" s="8" t="s">
        <v>5217</v>
      </c>
      <c r="I300" s="63"/>
      <c r="J300" s="6" t="s">
        <v>3732</v>
      </c>
      <c r="K300" s="6" t="s">
        <v>5230</v>
      </c>
      <c r="L300" s="6" t="s">
        <v>3733</v>
      </c>
      <c r="M300" s="6"/>
    </row>
    <row r="301" spans="1:13" x14ac:dyDescent="0.2">
      <c r="A301" s="7">
        <f t="shared" si="6"/>
        <v>44</v>
      </c>
      <c r="B301" s="7">
        <v>24020317</v>
      </c>
      <c r="C301" s="6" t="s">
        <v>3998</v>
      </c>
      <c r="D301" s="7" t="s">
        <v>1505</v>
      </c>
      <c r="E301" s="7" t="s">
        <v>90</v>
      </c>
      <c r="F301" s="7" t="s">
        <v>432</v>
      </c>
      <c r="G301" s="8" t="str">
        <f>VLOOKUP(B301,'[1]ds đẩy lên PM'!$B$4:$F$6819,5,0)</f>
        <v>Xuất sắc</v>
      </c>
      <c r="H301" s="8" t="s">
        <v>5217</v>
      </c>
      <c r="I301" s="63"/>
      <c r="J301" s="6" t="s">
        <v>3732</v>
      </c>
      <c r="K301" s="6" t="s">
        <v>5230</v>
      </c>
      <c r="L301" s="6" t="s">
        <v>3733</v>
      </c>
      <c r="M301" s="6"/>
    </row>
    <row r="302" spans="1:13" x14ac:dyDescent="0.2">
      <c r="A302" s="7">
        <f t="shared" si="6"/>
        <v>45</v>
      </c>
      <c r="B302" s="7">
        <v>24020362</v>
      </c>
      <c r="C302" s="6" t="s">
        <v>4001</v>
      </c>
      <c r="D302" s="7" t="s">
        <v>863</v>
      </c>
      <c r="E302" s="7" t="s">
        <v>81</v>
      </c>
      <c r="F302" s="7" t="s">
        <v>432</v>
      </c>
      <c r="G302" s="8" t="str">
        <f>VLOOKUP(B302,'[1]ds đẩy lên PM'!$B$4:$F$6819,5,0)</f>
        <v>Xuất sắc</v>
      </c>
      <c r="H302" s="8" t="s">
        <v>5217</v>
      </c>
      <c r="I302" s="63"/>
      <c r="J302" s="6" t="s">
        <v>3732</v>
      </c>
      <c r="K302" s="6" t="s">
        <v>5230</v>
      </c>
      <c r="L302" s="6" t="s">
        <v>3733</v>
      </c>
      <c r="M302" s="6"/>
    </row>
    <row r="303" spans="1:13" x14ac:dyDescent="0.2">
      <c r="A303" s="7">
        <f t="shared" si="6"/>
        <v>46</v>
      </c>
      <c r="B303" s="7">
        <v>24020276</v>
      </c>
      <c r="C303" s="6" t="s">
        <v>4130</v>
      </c>
      <c r="D303" s="7" t="s">
        <v>2683</v>
      </c>
      <c r="E303" s="7" t="s">
        <v>31</v>
      </c>
      <c r="F303" s="7" t="s">
        <v>82</v>
      </c>
      <c r="G303" s="8" t="str">
        <f>VLOOKUP(B303,'[1]ds đẩy lên PM'!$B$4:$F$6819,5,0)</f>
        <v>Xuất sắc</v>
      </c>
      <c r="H303" s="8" t="s">
        <v>5217</v>
      </c>
      <c r="I303" s="63"/>
      <c r="J303" s="6" t="s">
        <v>3732</v>
      </c>
      <c r="K303" s="6" t="s">
        <v>5230</v>
      </c>
      <c r="L303" s="6" t="s">
        <v>3733</v>
      </c>
      <c r="M303" s="6"/>
    </row>
    <row r="304" spans="1:13" x14ac:dyDescent="0.2">
      <c r="A304" s="7">
        <f t="shared" si="6"/>
        <v>47</v>
      </c>
      <c r="B304" s="7">
        <v>24020143</v>
      </c>
      <c r="C304" s="6" t="s">
        <v>4087</v>
      </c>
      <c r="D304" s="7" t="s">
        <v>808</v>
      </c>
      <c r="E304" s="7" t="s">
        <v>7</v>
      </c>
      <c r="F304" s="7" t="s">
        <v>558</v>
      </c>
      <c r="G304" s="8" t="str">
        <f>VLOOKUP(B304,'[1]ds đẩy lên PM'!$B$4:$F$6819,5,0)</f>
        <v>Xuất sắc</v>
      </c>
      <c r="H304" s="8" t="s">
        <v>5217</v>
      </c>
      <c r="I304" s="63"/>
      <c r="J304" s="6" t="s">
        <v>3732</v>
      </c>
      <c r="K304" s="6" t="s">
        <v>5230</v>
      </c>
      <c r="L304" s="6" t="s">
        <v>3733</v>
      </c>
      <c r="M304" s="6"/>
    </row>
    <row r="305" spans="1:13" x14ac:dyDescent="0.2">
      <c r="A305" s="7">
        <f t="shared" si="6"/>
        <v>48</v>
      </c>
      <c r="B305" s="7">
        <v>24020305</v>
      </c>
      <c r="C305" s="6" t="s">
        <v>4069</v>
      </c>
      <c r="D305" s="7" t="s">
        <v>2124</v>
      </c>
      <c r="E305" s="7" t="s">
        <v>31</v>
      </c>
      <c r="F305" s="7" t="s">
        <v>558</v>
      </c>
      <c r="G305" s="8" t="str">
        <f>VLOOKUP(B305,'[1]ds đẩy lên PM'!$B$4:$F$6819,5,0)</f>
        <v>Xuất sắc</v>
      </c>
      <c r="H305" s="8" t="s">
        <v>5217</v>
      </c>
      <c r="I305" s="63"/>
      <c r="J305" s="6" t="s">
        <v>3732</v>
      </c>
      <c r="K305" s="6" t="s">
        <v>5230</v>
      </c>
      <c r="L305" s="6" t="s">
        <v>3733</v>
      </c>
      <c r="M305" s="6"/>
    </row>
    <row r="306" spans="1:13" x14ac:dyDescent="0.2">
      <c r="A306" s="7">
        <f t="shared" si="6"/>
        <v>49</v>
      </c>
      <c r="B306" s="7">
        <v>24020320</v>
      </c>
      <c r="C306" s="6" t="s">
        <v>4103</v>
      </c>
      <c r="D306" s="7" t="s">
        <v>1670</v>
      </c>
      <c r="E306" s="7" t="s">
        <v>7</v>
      </c>
      <c r="F306" s="7" t="s">
        <v>558</v>
      </c>
      <c r="G306" s="8" t="str">
        <f>VLOOKUP(B306,'[1]ds đẩy lên PM'!$B$4:$F$6819,5,0)</f>
        <v>Xuất sắc</v>
      </c>
      <c r="H306" s="8" t="s">
        <v>5217</v>
      </c>
      <c r="I306" s="63"/>
      <c r="J306" s="6" t="s">
        <v>3732</v>
      </c>
      <c r="K306" s="6" t="s">
        <v>5230</v>
      </c>
      <c r="L306" s="6" t="s">
        <v>3733</v>
      </c>
      <c r="M306" s="6"/>
    </row>
    <row r="307" spans="1:13" x14ac:dyDescent="0.2">
      <c r="A307" s="7">
        <f t="shared" si="6"/>
        <v>50</v>
      </c>
      <c r="B307" s="7">
        <v>24020124</v>
      </c>
      <c r="C307" s="6" t="s">
        <v>4051</v>
      </c>
      <c r="D307" s="7" t="s">
        <v>976</v>
      </c>
      <c r="E307" s="7" t="s">
        <v>94</v>
      </c>
      <c r="F307" s="7" t="s">
        <v>173</v>
      </c>
      <c r="G307" s="8" t="str">
        <f>VLOOKUP(B307,'[1]ds đẩy lên PM'!$B$4:$F$6819,5,0)</f>
        <v>Xuất sắc</v>
      </c>
      <c r="H307" s="8" t="s">
        <v>5217</v>
      </c>
      <c r="I307" s="63"/>
      <c r="J307" s="6" t="s">
        <v>3732</v>
      </c>
      <c r="K307" s="6" t="s">
        <v>5230</v>
      </c>
      <c r="L307" s="6" t="s">
        <v>3733</v>
      </c>
      <c r="M307" s="6"/>
    </row>
    <row r="308" spans="1:13" x14ac:dyDescent="0.2">
      <c r="A308" s="7">
        <f t="shared" si="6"/>
        <v>51</v>
      </c>
      <c r="B308" s="7">
        <v>24020298</v>
      </c>
      <c r="C308" s="6" t="s">
        <v>3477</v>
      </c>
      <c r="D308" s="7" t="s">
        <v>1681</v>
      </c>
      <c r="E308" s="7" t="s">
        <v>7</v>
      </c>
      <c r="F308" s="7" t="s">
        <v>173</v>
      </c>
      <c r="G308" s="8" t="str">
        <f>VLOOKUP(B308,'[1]ds đẩy lên PM'!$B$4:$F$6819,5,0)</f>
        <v>Xuất sắc</v>
      </c>
      <c r="H308" s="8" t="s">
        <v>5217</v>
      </c>
      <c r="I308" s="63"/>
      <c r="J308" s="6" t="s">
        <v>3732</v>
      </c>
      <c r="K308" s="6" t="s">
        <v>5230</v>
      </c>
      <c r="L308" s="6" t="s">
        <v>3733</v>
      </c>
      <c r="M308" s="6"/>
    </row>
    <row r="309" spans="1:13" x14ac:dyDescent="0.2">
      <c r="A309" s="7">
        <f t="shared" si="6"/>
        <v>52</v>
      </c>
      <c r="B309" s="7">
        <v>24020359</v>
      </c>
      <c r="C309" s="6" t="s">
        <v>3809</v>
      </c>
      <c r="D309" s="7" t="s">
        <v>1664</v>
      </c>
      <c r="E309" s="7" t="s">
        <v>7</v>
      </c>
      <c r="F309" s="7" t="s">
        <v>173</v>
      </c>
      <c r="G309" s="8" t="str">
        <f>VLOOKUP(B309,'[1]ds đẩy lên PM'!$B$4:$F$6819,5,0)</f>
        <v>Xuất sắc</v>
      </c>
      <c r="H309" s="8" t="s">
        <v>5217</v>
      </c>
      <c r="I309" s="63"/>
      <c r="J309" s="6" t="s">
        <v>3732</v>
      </c>
      <c r="K309" s="6" t="s">
        <v>5230</v>
      </c>
      <c r="L309" s="6" t="s">
        <v>3733</v>
      </c>
      <c r="M309" s="6"/>
    </row>
    <row r="310" spans="1:13" x14ac:dyDescent="0.2">
      <c r="A310" s="7">
        <f t="shared" si="6"/>
        <v>53</v>
      </c>
      <c r="B310" s="7">
        <v>24020027</v>
      </c>
      <c r="C310" s="6" t="s">
        <v>3972</v>
      </c>
      <c r="D310" s="7" t="s">
        <v>2545</v>
      </c>
      <c r="E310" s="7" t="s">
        <v>31</v>
      </c>
      <c r="F310" s="7" t="s">
        <v>205</v>
      </c>
      <c r="G310" s="8" t="str">
        <f>VLOOKUP(B310,'[1]ds đẩy lên PM'!$B$4:$F$6819,5,0)</f>
        <v>Xuất sắc</v>
      </c>
      <c r="H310" s="8" t="s">
        <v>5217</v>
      </c>
      <c r="I310" s="63"/>
      <c r="J310" s="6" t="s">
        <v>3732</v>
      </c>
      <c r="K310" s="6" t="s">
        <v>5230</v>
      </c>
      <c r="L310" s="6" t="s">
        <v>3733</v>
      </c>
      <c r="M310" s="6"/>
    </row>
    <row r="311" spans="1:13" x14ac:dyDescent="0.2">
      <c r="A311" s="7">
        <f t="shared" si="6"/>
        <v>54</v>
      </c>
      <c r="B311" s="7">
        <v>24020195</v>
      </c>
      <c r="C311" s="6" t="s">
        <v>4125</v>
      </c>
      <c r="D311" s="7" t="s">
        <v>710</v>
      </c>
      <c r="E311" s="7" t="s">
        <v>81</v>
      </c>
      <c r="F311" s="7" t="s">
        <v>205</v>
      </c>
      <c r="G311" s="8" t="str">
        <f>VLOOKUP(B311,'[1]ds đẩy lên PM'!$B$4:$F$6819,5,0)</f>
        <v>Xuất sắc</v>
      </c>
      <c r="H311" s="8" t="s">
        <v>5217</v>
      </c>
      <c r="I311" s="63"/>
      <c r="J311" s="6" t="s">
        <v>3732</v>
      </c>
      <c r="K311" s="6" t="s">
        <v>5230</v>
      </c>
      <c r="L311" s="6" t="s">
        <v>3733</v>
      </c>
      <c r="M311" s="6"/>
    </row>
    <row r="312" spans="1:13" x14ac:dyDescent="0.2">
      <c r="A312" s="7">
        <f t="shared" si="6"/>
        <v>55</v>
      </c>
      <c r="B312" s="7">
        <v>24020050</v>
      </c>
      <c r="C312" s="6" t="s">
        <v>4080</v>
      </c>
      <c r="D312" s="7" t="s">
        <v>1488</v>
      </c>
      <c r="E312" s="7" t="s">
        <v>94</v>
      </c>
      <c r="F312" s="7" t="s">
        <v>164</v>
      </c>
      <c r="G312" s="8" t="str">
        <f>VLOOKUP(B312,'[1]ds đẩy lên PM'!$B$4:$F$6819,5,0)</f>
        <v>Xuất sắc</v>
      </c>
      <c r="H312" s="8" t="s">
        <v>5217</v>
      </c>
      <c r="I312" s="63"/>
      <c r="J312" s="6" t="s">
        <v>3732</v>
      </c>
      <c r="K312" s="6" t="s">
        <v>5230</v>
      </c>
      <c r="L312" s="6" t="s">
        <v>3733</v>
      </c>
      <c r="M312" s="6"/>
    </row>
    <row r="313" spans="1:13" x14ac:dyDescent="0.2">
      <c r="A313" s="7">
        <f t="shared" si="6"/>
        <v>56</v>
      </c>
      <c r="B313" s="7">
        <v>24020064</v>
      </c>
      <c r="C313" s="6" t="s">
        <v>3944</v>
      </c>
      <c r="D313" s="7" t="s">
        <v>3492</v>
      </c>
      <c r="E313" s="7" t="s">
        <v>90</v>
      </c>
      <c r="F313" s="7" t="s">
        <v>164</v>
      </c>
      <c r="G313" s="8" t="str">
        <f>VLOOKUP(B313,'[1]ds đẩy lên PM'!$B$4:$F$6819,5,0)</f>
        <v>Xuất sắc</v>
      </c>
      <c r="H313" s="8" t="s">
        <v>5217</v>
      </c>
      <c r="I313" s="63"/>
      <c r="J313" s="6" t="s">
        <v>3732</v>
      </c>
      <c r="K313" s="6" t="s">
        <v>5230</v>
      </c>
      <c r="L313" s="6" t="s">
        <v>3733</v>
      </c>
      <c r="M313" s="6"/>
    </row>
    <row r="314" spans="1:13" x14ac:dyDescent="0.2">
      <c r="A314" s="7">
        <f t="shared" si="6"/>
        <v>57</v>
      </c>
      <c r="B314" s="7">
        <v>24020045</v>
      </c>
      <c r="C314" s="6" t="s">
        <v>3975</v>
      </c>
      <c r="D314" s="7" t="s">
        <v>1497</v>
      </c>
      <c r="E314" s="7" t="s">
        <v>94</v>
      </c>
      <c r="F314" s="7" t="s">
        <v>357</v>
      </c>
      <c r="G314" s="8" t="str">
        <f>VLOOKUP(B314,'[1]ds đẩy lên PM'!$B$4:$F$6819,5,0)</f>
        <v>Xuất sắc</v>
      </c>
      <c r="H314" s="8" t="s">
        <v>5217</v>
      </c>
      <c r="I314" s="63"/>
      <c r="J314" s="6" t="s">
        <v>3732</v>
      </c>
      <c r="K314" s="6" t="s">
        <v>5230</v>
      </c>
      <c r="L314" s="6" t="s">
        <v>3733</v>
      </c>
      <c r="M314" s="6"/>
    </row>
    <row r="315" spans="1:13" x14ac:dyDescent="0.2">
      <c r="A315" s="7">
        <f t="shared" si="6"/>
        <v>58</v>
      </c>
      <c r="B315" s="7">
        <v>24020055</v>
      </c>
      <c r="C315" s="6" t="s">
        <v>3945</v>
      </c>
      <c r="D315" s="7" t="s">
        <v>2532</v>
      </c>
      <c r="E315" s="7" t="s">
        <v>31</v>
      </c>
      <c r="F315" s="7" t="s">
        <v>357</v>
      </c>
      <c r="G315" s="8" t="str">
        <f>VLOOKUP(B315,'[1]ds đẩy lên PM'!$B$4:$F$6819,5,0)</f>
        <v>Xuất sắc</v>
      </c>
      <c r="H315" s="8" t="s">
        <v>5217</v>
      </c>
      <c r="I315" s="63"/>
      <c r="J315" s="6" t="s">
        <v>3732</v>
      </c>
      <c r="K315" s="6" t="s">
        <v>5230</v>
      </c>
      <c r="L315" s="6" t="s">
        <v>3733</v>
      </c>
      <c r="M315" s="6"/>
    </row>
    <row r="316" spans="1:13" x14ac:dyDescent="0.2">
      <c r="A316" s="7">
        <f t="shared" si="6"/>
        <v>59</v>
      </c>
      <c r="B316" s="7">
        <v>24020115</v>
      </c>
      <c r="C316" s="6" t="s">
        <v>4118</v>
      </c>
      <c r="D316" s="7" t="s">
        <v>2575</v>
      </c>
      <c r="E316" s="7" t="s">
        <v>81</v>
      </c>
      <c r="F316" s="7" t="s">
        <v>357</v>
      </c>
      <c r="G316" s="8" t="str">
        <f>VLOOKUP(B316,'[1]ds đẩy lên PM'!$B$4:$F$6819,5,0)</f>
        <v>Xuất sắc</v>
      </c>
      <c r="H316" s="8" t="s">
        <v>5217</v>
      </c>
      <c r="I316" s="63"/>
      <c r="J316" s="6" t="s">
        <v>3732</v>
      </c>
      <c r="K316" s="6" t="s">
        <v>5230</v>
      </c>
      <c r="L316" s="6" t="s">
        <v>3733</v>
      </c>
      <c r="M316" s="6"/>
    </row>
    <row r="317" spans="1:13" x14ac:dyDescent="0.2">
      <c r="A317" s="7">
        <f t="shared" si="6"/>
        <v>60</v>
      </c>
      <c r="B317" s="7">
        <v>24020165</v>
      </c>
      <c r="C317" s="6" t="s">
        <v>1467</v>
      </c>
      <c r="D317" s="7" t="s">
        <v>2558</v>
      </c>
      <c r="E317" s="7" t="s">
        <v>31</v>
      </c>
      <c r="F317" s="7" t="s">
        <v>357</v>
      </c>
      <c r="G317" s="8" t="str">
        <f>VLOOKUP(B317,'[1]ds đẩy lên PM'!$B$4:$F$6819,5,0)</f>
        <v>Xuất sắc</v>
      </c>
      <c r="H317" s="8" t="s">
        <v>5217</v>
      </c>
      <c r="I317" s="63"/>
      <c r="J317" s="6" t="s">
        <v>3732</v>
      </c>
      <c r="K317" s="6" t="s">
        <v>5230</v>
      </c>
      <c r="L317" s="6" t="s">
        <v>3733</v>
      </c>
      <c r="M317" s="6"/>
    </row>
    <row r="318" spans="1:13" x14ac:dyDescent="0.2">
      <c r="A318" s="7">
        <f t="shared" si="6"/>
        <v>61</v>
      </c>
      <c r="B318" s="7">
        <v>24020066</v>
      </c>
      <c r="C318" s="6" t="s">
        <v>4005</v>
      </c>
      <c r="D318" s="7" t="s">
        <v>765</v>
      </c>
      <c r="E318" s="7" t="s">
        <v>94</v>
      </c>
      <c r="F318" s="7" t="s">
        <v>47</v>
      </c>
      <c r="G318" s="8" t="str">
        <f>VLOOKUP(B318,'[1]ds đẩy lên PM'!$B$4:$F$6819,5,0)</f>
        <v>Xuất sắc</v>
      </c>
      <c r="H318" s="8" t="s">
        <v>5217</v>
      </c>
      <c r="I318" s="63"/>
      <c r="J318" s="6" t="s">
        <v>3732</v>
      </c>
      <c r="K318" s="6" t="s">
        <v>5230</v>
      </c>
      <c r="L318" s="6" t="s">
        <v>3733</v>
      </c>
      <c r="M318" s="6"/>
    </row>
    <row r="319" spans="1:13" x14ac:dyDescent="0.2">
      <c r="A319" s="7">
        <f t="shared" si="6"/>
        <v>62</v>
      </c>
      <c r="B319" s="7">
        <v>24020308</v>
      </c>
      <c r="C319" s="6" t="s">
        <v>3997</v>
      </c>
      <c r="D319" s="7" t="s">
        <v>2311</v>
      </c>
      <c r="E319" s="7" t="s">
        <v>94</v>
      </c>
      <c r="F319" s="7" t="s">
        <v>47</v>
      </c>
      <c r="G319" s="8" t="str">
        <f>VLOOKUP(B319,'[1]ds đẩy lên PM'!$B$4:$F$6819,5,0)</f>
        <v>Xuất sắc</v>
      </c>
      <c r="H319" s="8" t="s">
        <v>5217</v>
      </c>
      <c r="I319" s="63"/>
      <c r="J319" s="6" t="s">
        <v>3732</v>
      </c>
      <c r="K319" s="6" t="s">
        <v>5230</v>
      </c>
      <c r="L319" s="6" t="s">
        <v>3733</v>
      </c>
      <c r="M319" s="6"/>
    </row>
    <row r="320" spans="1:13" x14ac:dyDescent="0.2">
      <c r="A320" s="7">
        <f t="shared" si="6"/>
        <v>63</v>
      </c>
      <c r="B320" s="7">
        <v>24020353</v>
      </c>
      <c r="C320" s="6" t="s">
        <v>1336</v>
      </c>
      <c r="D320" s="7" t="s">
        <v>1016</v>
      </c>
      <c r="E320" s="7" t="s">
        <v>7</v>
      </c>
      <c r="F320" s="7" t="s">
        <v>47</v>
      </c>
      <c r="G320" s="8" t="str">
        <f>VLOOKUP(B320,'[1]ds đẩy lên PM'!$B$4:$F$6819,5,0)</f>
        <v>Xuất sắc</v>
      </c>
      <c r="H320" s="8" t="s">
        <v>5217</v>
      </c>
      <c r="I320" s="63"/>
      <c r="J320" s="6" t="s">
        <v>3732</v>
      </c>
      <c r="K320" s="6" t="s">
        <v>5230</v>
      </c>
      <c r="L320" s="6" t="s">
        <v>3733</v>
      </c>
      <c r="M320" s="6"/>
    </row>
    <row r="321" spans="1:13" x14ac:dyDescent="0.2">
      <c r="A321" s="7">
        <f t="shared" si="6"/>
        <v>64</v>
      </c>
      <c r="B321" s="7">
        <v>24020042</v>
      </c>
      <c r="C321" s="6" t="s">
        <v>4110</v>
      </c>
      <c r="D321" s="7" t="s">
        <v>636</v>
      </c>
      <c r="E321" s="7" t="s">
        <v>7</v>
      </c>
      <c r="F321" s="7" t="s">
        <v>453</v>
      </c>
      <c r="G321" s="8" t="str">
        <f>VLOOKUP(B321,'[1]ds đẩy lên PM'!$B$4:$F$6819,5,0)</f>
        <v>Xuất sắc</v>
      </c>
      <c r="H321" s="8" t="s">
        <v>5217</v>
      </c>
      <c r="I321" s="63"/>
      <c r="J321" s="6" t="s">
        <v>3732</v>
      </c>
      <c r="K321" s="6" t="s">
        <v>5230</v>
      </c>
      <c r="L321" s="6" t="s">
        <v>3733</v>
      </c>
      <c r="M321" s="6"/>
    </row>
    <row r="322" spans="1:13" x14ac:dyDescent="0.2">
      <c r="A322" s="7">
        <f t="shared" si="6"/>
        <v>65</v>
      </c>
      <c r="B322" s="7">
        <v>24020070</v>
      </c>
      <c r="C322" s="6" t="s">
        <v>3029</v>
      </c>
      <c r="D322" s="7" t="s">
        <v>680</v>
      </c>
      <c r="E322" s="7" t="s">
        <v>94</v>
      </c>
      <c r="F322" s="7" t="s">
        <v>453</v>
      </c>
      <c r="G322" s="8" t="str">
        <f>VLOOKUP(B322,'[1]ds đẩy lên PM'!$B$4:$F$6819,5,0)</f>
        <v>Xuất sắc</v>
      </c>
      <c r="H322" s="8" t="s">
        <v>5217</v>
      </c>
      <c r="I322" s="63"/>
      <c r="J322" s="6" t="s">
        <v>3732</v>
      </c>
      <c r="K322" s="6" t="s">
        <v>5230</v>
      </c>
      <c r="L322" s="6" t="s">
        <v>3733</v>
      </c>
      <c r="M322" s="6"/>
    </row>
    <row r="323" spans="1:13" x14ac:dyDescent="0.2">
      <c r="A323" s="7">
        <f t="shared" si="6"/>
        <v>66</v>
      </c>
      <c r="B323" s="7">
        <v>24020164</v>
      </c>
      <c r="C323" s="6" t="s">
        <v>145</v>
      </c>
      <c r="D323" s="7" t="s">
        <v>1707</v>
      </c>
      <c r="E323" s="7" t="s">
        <v>7</v>
      </c>
      <c r="F323" s="7" t="s">
        <v>453</v>
      </c>
      <c r="G323" s="8" t="str">
        <f>VLOOKUP(B323,'[1]ds đẩy lên PM'!$B$4:$F$6819,5,0)</f>
        <v>Xuất sắc</v>
      </c>
      <c r="H323" s="8" t="s">
        <v>5217</v>
      </c>
      <c r="I323" s="63"/>
      <c r="J323" s="6" t="s">
        <v>3732</v>
      </c>
      <c r="K323" s="6" t="s">
        <v>5230</v>
      </c>
      <c r="L323" s="6" t="s">
        <v>3733</v>
      </c>
      <c r="M323" s="6"/>
    </row>
    <row r="324" spans="1:13" x14ac:dyDescent="0.2">
      <c r="A324" s="7">
        <f t="shared" ref="A324:A387" si="7">A323+1</f>
        <v>67</v>
      </c>
      <c r="B324" s="7">
        <v>24020249</v>
      </c>
      <c r="C324" s="6" t="s">
        <v>4128</v>
      </c>
      <c r="D324" s="7" t="s">
        <v>2326</v>
      </c>
      <c r="E324" s="7" t="s">
        <v>31</v>
      </c>
      <c r="F324" s="7" t="s">
        <v>453</v>
      </c>
      <c r="G324" s="8" t="str">
        <f>VLOOKUP(B324,'[1]ds đẩy lên PM'!$B$4:$F$6819,5,0)</f>
        <v>Xuất sắc</v>
      </c>
      <c r="H324" s="8" t="s">
        <v>5217</v>
      </c>
      <c r="I324" s="63"/>
      <c r="J324" s="6" t="s">
        <v>3732</v>
      </c>
      <c r="K324" s="6" t="s">
        <v>5230</v>
      </c>
      <c r="L324" s="6" t="s">
        <v>3733</v>
      </c>
      <c r="M324" s="6"/>
    </row>
    <row r="325" spans="1:13" x14ac:dyDescent="0.2">
      <c r="A325" s="7">
        <f t="shared" si="7"/>
        <v>68</v>
      </c>
      <c r="B325" s="7">
        <v>24020126</v>
      </c>
      <c r="C325" s="6" t="s">
        <v>4013</v>
      </c>
      <c r="D325" s="7" t="s">
        <v>944</v>
      </c>
      <c r="E325" s="7" t="s">
        <v>7</v>
      </c>
      <c r="F325" s="7" t="s">
        <v>351</v>
      </c>
      <c r="G325" s="8" t="str">
        <f>VLOOKUP(B325,'[1]ds đẩy lên PM'!$B$4:$F$6819,5,0)</f>
        <v>Xuất sắc</v>
      </c>
      <c r="H325" s="8" t="s">
        <v>5217</v>
      </c>
      <c r="I325" s="63"/>
      <c r="J325" s="6" t="s">
        <v>3732</v>
      </c>
      <c r="K325" s="6" t="s">
        <v>5230</v>
      </c>
      <c r="L325" s="6" t="s">
        <v>3733</v>
      </c>
      <c r="M325" s="6"/>
    </row>
    <row r="326" spans="1:13" x14ac:dyDescent="0.2">
      <c r="A326" s="7">
        <f t="shared" si="7"/>
        <v>69</v>
      </c>
      <c r="B326" s="7">
        <v>24020171</v>
      </c>
      <c r="C326" s="6" t="s">
        <v>3983</v>
      </c>
      <c r="D326" s="7" t="s">
        <v>774</v>
      </c>
      <c r="E326" s="7" t="s">
        <v>94</v>
      </c>
      <c r="F326" s="7" t="s">
        <v>351</v>
      </c>
      <c r="G326" s="8" t="str">
        <f>VLOOKUP(B326,'[1]ds đẩy lên PM'!$B$4:$F$6819,5,0)</f>
        <v>Xuất sắc</v>
      </c>
      <c r="H326" s="8" t="s">
        <v>5217</v>
      </c>
      <c r="I326" s="63"/>
      <c r="J326" s="6" t="s">
        <v>3732</v>
      </c>
      <c r="K326" s="6" t="s">
        <v>5230</v>
      </c>
      <c r="L326" s="6" t="s">
        <v>3733</v>
      </c>
      <c r="M326" s="6"/>
    </row>
    <row r="327" spans="1:13" x14ac:dyDescent="0.2">
      <c r="A327" s="7">
        <f t="shared" si="7"/>
        <v>70</v>
      </c>
      <c r="B327" s="7">
        <v>24020111</v>
      </c>
      <c r="C327" s="6" t="s">
        <v>4008</v>
      </c>
      <c r="D327" s="7" t="s">
        <v>834</v>
      </c>
      <c r="E327" s="7" t="s">
        <v>7</v>
      </c>
      <c r="F327" s="7" t="s">
        <v>421</v>
      </c>
      <c r="G327" s="8" t="str">
        <f>VLOOKUP(B327,'[1]ds đẩy lên PM'!$B$4:$F$6819,5,0)</f>
        <v>Xuất sắc</v>
      </c>
      <c r="H327" s="8" t="s">
        <v>5217</v>
      </c>
      <c r="I327" s="63"/>
      <c r="J327" s="6" t="s">
        <v>3732</v>
      </c>
      <c r="K327" s="6" t="s">
        <v>5230</v>
      </c>
      <c r="L327" s="6" t="s">
        <v>3733</v>
      </c>
      <c r="M327" s="6"/>
    </row>
    <row r="328" spans="1:13" x14ac:dyDescent="0.2">
      <c r="A328" s="7">
        <f t="shared" si="7"/>
        <v>71</v>
      </c>
      <c r="B328" s="7">
        <v>24020147</v>
      </c>
      <c r="C328" s="6" t="s">
        <v>4016</v>
      </c>
      <c r="D328" s="7" t="s">
        <v>973</v>
      </c>
      <c r="E328" s="7" t="s">
        <v>100</v>
      </c>
      <c r="F328" s="7" t="s">
        <v>421</v>
      </c>
      <c r="G328" s="8" t="str">
        <f>VLOOKUP(B328,'[1]ds đẩy lên PM'!$B$4:$F$6819,5,0)</f>
        <v>Tốt</v>
      </c>
      <c r="H328" s="8" t="s">
        <v>5217</v>
      </c>
      <c r="I328" s="63"/>
      <c r="J328" s="6" t="s">
        <v>3732</v>
      </c>
      <c r="K328" s="6" t="s">
        <v>5230</v>
      </c>
      <c r="L328" s="6" t="s">
        <v>3733</v>
      </c>
      <c r="M328" s="6"/>
    </row>
    <row r="329" spans="1:13" x14ac:dyDescent="0.2">
      <c r="A329" s="7">
        <f t="shared" si="7"/>
        <v>72</v>
      </c>
      <c r="B329" s="7">
        <v>24020214</v>
      </c>
      <c r="C329" s="6" t="s">
        <v>4059</v>
      </c>
      <c r="D329" s="7" t="s">
        <v>739</v>
      </c>
      <c r="E329" s="7" t="s">
        <v>7</v>
      </c>
      <c r="F329" s="7" t="s">
        <v>421</v>
      </c>
      <c r="G329" s="8" t="str">
        <f>VLOOKUP(B329,'[1]ds đẩy lên PM'!$B$4:$F$6819,5,0)</f>
        <v>Xuất sắc</v>
      </c>
      <c r="H329" s="8" t="s">
        <v>5217</v>
      </c>
      <c r="I329" s="63"/>
      <c r="J329" s="6" t="s">
        <v>3732</v>
      </c>
      <c r="K329" s="6" t="s">
        <v>5230</v>
      </c>
      <c r="L329" s="6" t="s">
        <v>3733</v>
      </c>
      <c r="M329" s="6"/>
    </row>
    <row r="330" spans="1:13" x14ac:dyDescent="0.2">
      <c r="A330" s="7">
        <f t="shared" si="7"/>
        <v>73</v>
      </c>
      <c r="B330" s="7">
        <v>24020218</v>
      </c>
      <c r="C330" s="6" t="s">
        <v>796</v>
      </c>
      <c r="D330" s="7" t="s">
        <v>882</v>
      </c>
      <c r="E330" s="7" t="s">
        <v>31</v>
      </c>
      <c r="F330" s="7" t="s">
        <v>421</v>
      </c>
      <c r="G330" s="8" t="str">
        <f>VLOOKUP(B330,'[1]ds đẩy lên PM'!$B$4:$F$6819,5,0)</f>
        <v>Xuất sắc</v>
      </c>
      <c r="H330" s="8" t="s">
        <v>5217</v>
      </c>
      <c r="I330" s="63"/>
      <c r="J330" s="6" t="s">
        <v>3732</v>
      </c>
      <c r="K330" s="6" t="s">
        <v>5230</v>
      </c>
      <c r="L330" s="6" t="s">
        <v>3733</v>
      </c>
      <c r="M330" s="6"/>
    </row>
    <row r="331" spans="1:13" x14ac:dyDescent="0.2">
      <c r="A331" s="7">
        <f t="shared" si="7"/>
        <v>74</v>
      </c>
      <c r="B331" s="7">
        <v>24020226</v>
      </c>
      <c r="C331" s="6" t="s">
        <v>3957</v>
      </c>
      <c r="D331" s="7" t="s">
        <v>1600</v>
      </c>
      <c r="E331" s="7" t="s">
        <v>7</v>
      </c>
      <c r="F331" s="7" t="s">
        <v>421</v>
      </c>
      <c r="G331" s="8" t="str">
        <f>VLOOKUP(B331,'[1]ds đẩy lên PM'!$B$4:$F$6819,5,0)</f>
        <v>Xuất sắc</v>
      </c>
      <c r="H331" s="8" t="s">
        <v>5217</v>
      </c>
      <c r="I331" s="63"/>
      <c r="J331" s="6" t="s">
        <v>3732</v>
      </c>
      <c r="K331" s="6" t="s">
        <v>5230</v>
      </c>
      <c r="L331" s="6" t="s">
        <v>3733</v>
      </c>
      <c r="M331" s="6"/>
    </row>
    <row r="332" spans="1:13" x14ac:dyDescent="0.2">
      <c r="A332" s="7">
        <f t="shared" si="7"/>
        <v>75</v>
      </c>
      <c r="B332" s="7">
        <v>24020192</v>
      </c>
      <c r="C332" s="6" t="s">
        <v>4019</v>
      </c>
      <c r="D332" s="7" t="s">
        <v>730</v>
      </c>
      <c r="E332" s="7" t="s">
        <v>7</v>
      </c>
      <c r="F332" s="7" t="s">
        <v>185</v>
      </c>
      <c r="G332" s="8" t="str">
        <f>VLOOKUP(B332,'[1]ds đẩy lên PM'!$B$4:$F$6819,5,0)</f>
        <v>Xuất sắc</v>
      </c>
      <c r="H332" s="8" t="s">
        <v>5217</v>
      </c>
      <c r="I332" s="63"/>
      <c r="J332" s="6" t="s">
        <v>3732</v>
      </c>
      <c r="K332" s="6" t="s">
        <v>5230</v>
      </c>
      <c r="L332" s="6" t="s">
        <v>3733</v>
      </c>
      <c r="M332" s="6"/>
    </row>
    <row r="333" spans="1:13" x14ac:dyDescent="0.2">
      <c r="A333" s="7">
        <f t="shared" si="7"/>
        <v>76</v>
      </c>
      <c r="B333" s="7">
        <v>24020229</v>
      </c>
      <c r="C333" s="6" t="s">
        <v>4060</v>
      </c>
      <c r="D333" s="7" t="s">
        <v>1696</v>
      </c>
      <c r="E333" s="7" t="s">
        <v>7</v>
      </c>
      <c r="F333" s="7" t="s">
        <v>185</v>
      </c>
      <c r="G333" s="8" t="str">
        <f>VLOOKUP(B333,'[1]ds đẩy lên PM'!$B$4:$F$6819,5,0)</f>
        <v>Xuất sắc</v>
      </c>
      <c r="H333" s="8" t="s">
        <v>5217</v>
      </c>
      <c r="I333" s="63"/>
      <c r="J333" s="6" t="s">
        <v>3732</v>
      </c>
      <c r="K333" s="6" t="s">
        <v>5230</v>
      </c>
      <c r="L333" s="6" t="s">
        <v>3733</v>
      </c>
      <c r="M333" s="6"/>
    </row>
    <row r="334" spans="1:13" x14ac:dyDescent="0.2">
      <c r="A334" s="7">
        <f t="shared" si="7"/>
        <v>77</v>
      </c>
      <c r="B334" s="7">
        <v>24020268</v>
      </c>
      <c r="C334" s="6" t="s">
        <v>3962</v>
      </c>
      <c r="D334" s="7" t="s">
        <v>1681</v>
      </c>
      <c r="E334" s="7" t="s">
        <v>7</v>
      </c>
      <c r="F334" s="7" t="s">
        <v>185</v>
      </c>
      <c r="G334" s="8" t="str">
        <f>VLOOKUP(B334,'[1]ds đẩy lên PM'!$B$4:$F$6819,5,0)</f>
        <v>Xuất sắc</v>
      </c>
      <c r="H334" s="8" t="s">
        <v>5217</v>
      </c>
      <c r="I334" s="63"/>
      <c r="J334" s="6" t="s">
        <v>3732</v>
      </c>
      <c r="K334" s="6" t="s">
        <v>5230</v>
      </c>
      <c r="L334" s="6" t="s">
        <v>3733</v>
      </c>
      <c r="M334" s="6"/>
    </row>
    <row r="335" spans="1:13" x14ac:dyDescent="0.2">
      <c r="A335" s="7">
        <f t="shared" si="7"/>
        <v>78</v>
      </c>
      <c r="B335" s="7">
        <v>24020280</v>
      </c>
      <c r="C335" s="6" t="s">
        <v>3798</v>
      </c>
      <c r="D335" s="7" t="s">
        <v>2159</v>
      </c>
      <c r="E335" s="7" t="s">
        <v>94</v>
      </c>
      <c r="F335" s="7" t="s">
        <v>185</v>
      </c>
      <c r="G335" s="8" t="str">
        <f>VLOOKUP(B335,'[1]ds đẩy lên PM'!$B$4:$F$6819,5,0)</f>
        <v>Xuất sắc</v>
      </c>
      <c r="H335" s="8" t="s">
        <v>5217</v>
      </c>
      <c r="I335" s="63"/>
      <c r="J335" s="6" t="s">
        <v>3732</v>
      </c>
      <c r="K335" s="6" t="s">
        <v>5230</v>
      </c>
      <c r="L335" s="6" t="s">
        <v>3733</v>
      </c>
      <c r="M335" s="6"/>
    </row>
    <row r="336" spans="1:13" x14ac:dyDescent="0.2">
      <c r="A336" s="7">
        <f t="shared" si="7"/>
        <v>79</v>
      </c>
      <c r="B336" s="7">
        <v>24020354</v>
      </c>
      <c r="C336" s="6" t="s">
        <v>3546</v>
      </c>
      <c r="D336" s="7" t="s">
        <v>722</v>
      </c>
      <c r="E336" s="7" t="s">
        <v>94</v>
      </c>
      <c r="F336" s="7" t="s">
        <v>185</v>
      </c>
      <c r="G336" s="8" t="str">
        <f>VLOOKUP(B336,'[1]ds đẩy lên PM'!$B$4:$F$6819,5,0)</f>
        <v>Xuất sắc</v>
      </c>
      <c r="H336" s="8" t="s">
        <v>5217</v>
      </c>
      <c r="I336" s="63"/>
      <c r="J336" s="6" t="s">
        <v>3732</v>
      </c>
      <c r="K336" s="6" t="s">
        <v>5230</v>
      </c>
      <c r="L336" s="6" t="s">
        <v>3733</v>
      </c>
      <c r="M336" s="6"/>
    </row>
    <row r="337" spans="1:13" x14ac:dyDescent="0.2">
      <c r="A337" s="7">
        <f t="shared" si="7"/>
        <v>80</v>
      </c>
      <c r="B337" s="7">
        <v>24020216</v>
      </c>
      <c r="C337" s="6" t="s">
        <v>4021</v>
      </c>
      <c r="D337" s="7" t="s">
        <v>2663</v>
      </c>
      <c r="E337" s="7" t="s">
        <v>31</v>
      </c>
      <c r="F337" s="7" t="s">
        <v>19</v>
      </c>
      <c r="G337" s="8" t="str">
        <f>VLOOKUP(B337,'[1]ds đẩy lên PM'!$B$4:$F$6819,5,0)</f>
        <v>Xuất sắc</v>
      </c>
      <c r="H337" s="8" t="s">
        <v>5217</v>
      </c>
      <c r="I337" s="63"/>
      <c r="J337" s="6" t="s">
        <v>3732</v>
      </c>
      <c r="K337" s="6" t="s">
        <v>5230</v>
      </c>
      <c r="L337" s="6" t="s">
        <v>3733</v>
      </c>
      <c r="M337" s="6"/>
    </row>
    <row r="338" spans="1:13" x14ac:dyDescent="0.2">
      <c r="A338" s="7">
        <f t="shared" si="7"/>
        <v>81</v>
      </c>
      <c r="B338" s="7">
        <v>24020060</v>
      </c>
      <c r="C338" s="6" t="s">
        <v>4116</v>
      </c>
      <c r="D338" s="7" t="s">
        <v>1019</v>
      </c>
      <c r="E338" s="7" t="s">
        <v>100</v>
      </c>
      <c r="F338" s="7" t="s">
        <v>288</v>
      </c>
      <c r="G338" s="8" t="str">
        <f>VLOOKUP(B338,'[1]ds đẩy lên PM'!$B$4:$F$6819,5,0)</f>
        <v>Xuất sắc</v>
      </c>
      <c r="H338" s="8" t="s">
        <v>5217</v>
      </c>
      <c r="I338" s="63"/>
      <c r="J338" s="6" t="s">
        <v>3732</v>
      </c>
      <c r="K338" s="6" t="s">
        <v>5230</v>
      </c>
      <c r="L338" s="6" t="s">
        <v>3733</v>
      </c>
      <c r="M338" s="6"/>
    </row>
    <row r="339" spans="1:13" x14ac:dyDescent="0.2">
      <c r="A339" s="7">
        <f t="shared" si="7"/>
        <v>82</v>
      </c>
      <c r="B339" s="7">
        <v>24020240</v>
      </c>
      <c r="C339" s="6" t="s">
        <v>2604</v>
      </c>
      <c r="D339" s="7" t="s">
        <v>1314</v>
      </c>
      <c r="E339" s="7" t="s">
        <v>90</v>
      </c>
      <c r="F339" s="7" t="s">
        <v>288</v>
      </c>
      <c r="G339" s="8" t="str">
        <f>VLOOKUP(B339,'[1]ds đẩy lên PM'!$B$4:$F$6819,5,0)</f>
        <v>Xuất sắc</v>
      </c>
      <c r="H339" s="8" t="s">
        <v>5217</v>
      </c>
      <c r="I339" s="63"/>
      <c r="J339" s="6" t="s">
        <v>3732</v>
      </c>
      <c r="K339" s="6" t="s">
        <v>5230</v>
      </c>
      <c r="L339" s="6" t="s">
        <v>3733</v>
      </c>
      <c r="M339" s="6"/>
    </row>
    <row r="340" spans="1:13" x14ac:dyDescent="0.2">
      <c r="A340" s="7">
        <f t="shared" si="7"/>
        <v>83</v>
      </c>
      <c r="B340" s="7">
        <v>24020083</v>
      </c>
      <c r="C340" s="6" t="s">
        <v>3976</v>
      </c>
      <c r="D340" s="7" t="s">
        <v>1567</v>
      </c>
      <c r="E340" s="7" t="s">
        <v>7</v>
      </c>
      <c r="F340" s="7" t="s">
        <v>407</v>
      </c>
      <c r="G340" s="8" t="str">
        <f>VLOOKUP(B340,'[1]ds đẩy lên PM'!$B$4:$F$6819,5,0)</f>
        <v>Xuất sắc</v>
      </c>
      <c r="H340" s="8" t="s">
        <v>5217</v>
      </c>
      <c r="I340" s="63"/>
      <c r="J340" s="6" t="s">
        <v>3732</v>
      </c>
      <c r="K340" s="6" t="s">
        <v>5230</v>
      </c>
      <c r="L340" s="6" t="s">
        <v>3733</v>
      </c>
      <c r="M340" s="6"/>
    </row>
    <row r="341" spans="1:13" x14ac:dyDescent="0.2">
      <c r="A341" s="7">
        <f t="shared" si="7"/>
        <v>84</v>
      </c>
      <c r="B341" s="7">
        <v>24020037</v>
      </c>
      <c r="C341" s="6" t="s">
        <v>3938</v>
      </c>
      <c r="D341" s="7" t="s">
        <v>1558</v>
      </c>
      <c r="E341" s="7" t="s">
        <v>7</v>
      </c>
      <c r="F341" s="7" t="s">
        <v>87</v>
      </c>
      <c r="G341" s="8" t="str">
        <f>VLOOKUP(B341,'[1]ds đẩy lên PM'!$B$4:$F$6819,5,0)</f>
        <v>Xuất sắc</v>
      </c>
      <c r="H341" s="8" t="s">
        <v>5217</v>
      </c>
      <c r="I341" s="63"/>
      <c r="J341" s="6" t="s">
        <v>3732</v>
      </c>
      <c r="K341" s="6" t="s">
        <v>5230</v>
      </c>
      <c r="L341" s="6" t="s">
        <v>3733</v>
      </c>
      <c r="M341" s="6"/>
    </row>
    <row r="342" spans="1:13" x14ac:dyDescent="0.2">
      <c r="A342" s="7">
        <f t="shared" si="7"/>
        <v>85</v>
      </c>
      <c r="B342" s="7">
        <v>24020182</v>
      </c>
      <c r="C342" s="6" t="s">
        <v>3984</v>
      </c>
      <c r="D342" s="7" t="s">
        <v>837</v>
      </c>
      <c r="E342" s="7" t="s">
        <v>7</v>
      </c>
      <c r="F342" s="7" t="s">
        <v>87</v>
      </c>
      <c r="G342" s="8" t="str">
        <f>VLOOKUP(B342,'[1]ds đẩy lên PM'!$B$4:$F$6819,5,0)</f>
        <v>Xuất sắc</v>
      </c>
      <c r="H342" s="8" t="s">
        <v>5217</v>
      </c>
      <c r="I342" s="63"/>
      <c r="J342" s="6" t="s">
        <v>3732</v>
      </c>
      <c r="K342" s="6" t="s">
        <v>5230</v>
      </c>
      <c r="L342" s="6" t="s">
        <v>3733</v>
      </c>
      <c r="M342" s="6"/>
    </row>
    <row r="343" spans="1:13" x14ac:dyDescent="0.2">
      <c r="A343" s="7">
        <f t="shared" si="7"/>
        <v>86</v>
      </c>
      <c r="B343" s="7">
        <v>24020185</v>
      </c>
      <c r="C343" s="6" t="s">
        <v>4092</v>
      </c>
      <c r="D343" s="7" t="s">
        <v>687</v>
      </c>
      <c r="E343" s="7" t="s">
        <v>94</v>
      </c>
      <c r="F343" s="7" t="s">
        <v>87</v>
      </c>
      <c r="G343" s="8" t="str">
        <f>VLOOKUP(B343,'[1]ds đẩy lên PM'!$B$4:$F$6819,5,0)</f>
        <v>Xuất sắc</v>
      </c>
      <c r="H343" s="8" t="s">
        <v>5217</v>
      </c>
      <c r="I343" s="63"/>
      <c r="J343" s="6" t="s">
        <v>3732</v>
      </c>
      <c r="K343" s="6" t="s">
        <v>5230</v>
      </c>
      <c r="L343" s="6" t="s">
        <v>3733</v>
      </c>
      <c r="M343" s="6"/>
    </row>
    <row r="344" spans="1:13" x14ac:dyDescent="0.2">
      <c r="A344" s="7">
        <f t="shared" si="7"/>
        <v>87</v>
      </c>
      <c r="B344" s="7">
        <v>24020159</v>
      </c>
      <c r="C344" s="6" t="s">
        <v>1741</v>
      </c>
      <c r="D344" s="7" t="s">
        <v>1658</v>
      </c>
      <c r="E344" s="7" t="s">
        <v>94</v>
      </c>
      <c r="F344" s="7" t="s">
        <v>314</v>
      </c>
      <c r="G344" s="8" t="str">
        <f>VLOOKUP(B344,'[1]ds đẩy lên PM'!$B$4:$F$6819,5,0)</f>
        <v>Xuất sắc</v>
      </c>
      <c r="H344" s="8" t="s">
        <v>5217</v>
      </c>
      <c r="I344" s="63"/>
      <c r="J344" s="6" t="s">
        <v>3732</v>
      </c>
      <c r="K344" s="6" t="s">
        <v>5230</v>
      </c>
      <c r="L344" s="6" t="s">
        <v>3733</v>
      </c>
      <c r="M344" s="6"/>
    </row>
    <row r="345" spans="1:13" x14ac:dyDescent="0.2">
      <c r="A345" s="7">
        <f t="shared" si="7"/>
        <v>88</v>
      </c>
      <c r="B345" s="7">
        <v>24020283</v>
      </c>
      <c r="C345" s="6" t="s">
        <v>4066</v>
      </c>
      <c r="D345" s="7" t="s">
        <v>2163</v>
      </c>
      <c r="E345" s="7" t="s">
        <v>435</v>
      </c>
      <c r="F345" s="7" t="s">
        <v>314</v>
      </c>
      <c r="G345" s="8" t="str">
        <f>VLOOKUP(B345,'[1]ds đẩy lên PM'!$B$4:$F$6819,5,0)</f>
        <v>Xuất sắc</v>
      </c>
      <c r="H345" s="8" t="s">
        <v>5217</v>
      </c>
      <c r="I345" s="63"/>
      <c r="J345" s="6" t="s">
        <v>3732</v>
      </c>
      <c r="K345" s="6" t="s">
        <v>5230</v>
      </c>
      <c r="L345" s="6" t="s">
        <v>3733</v>
      </c>
      <c r="M345" s="6"/>
    </row>
    <row r="346" spans="1:13" x14ac:dyDescent="0.2">
      <c r="A346" s="7">
        <f t="shared" si="7"/>
        <v>89</v>
      </c>
      <c r="B346" s="7">
        <v>24020348</v>
      </c>
      <c r="C346" s="6" t="s">
        <v>4137</v>
      </c>
      <c r="D346" s="7" t="s">
        <v>1489</v>
      </c>
      <c r="E346" s="7" t="s">
        <v>7</v>
      </c>
      <c r="F346" s="7" t="s">
        <v>314</v>
      </c>
      <c r="G346" s="8" t="str">
        <f>VLOOKUP(B346,'[1]ds đẩy lên PM'!$B$4:$F$6819,5,0)</f>
        <v>Xuất sắc</v>
      </c>
      <c r="H346" s="8" t="s">
        <v>5217</v>
      </c>
      <c r="I346" s="63"/>
      <c r="J346" s="6" t="s">
        <v>3732</v>
      </c>
      <c r="K346" s="6" t="s">
        <v>5230</v>
      </c>
      <c r="L346" s="6" t="s">
        <v>3733</v>
      </c>
      <c r="M346" s="6"/>
    </row>
    <row r="347" spans="1:13" x14ac:dyDescent="0.2">
      <c r="A347" s="7">
        <f t="shared" si="7"/>
        <v>90</v>
      </c>
      <c r="B347" s="7">
        <v>24020352</v>
      </c>
      <c r="C347" s="6" t="s">
        <v>3969</v>
      </c>
      <c r="D347" s="7" t="s">
        <v>631</v>
      </c>
      <c r="E347" s="7" t="s">
        <v>81</v>
      </c>
      <c r="F347" s="7" t="s">
        <v>314</v>
      </c>
      <c r="G347" s="8" t="str">
        <f>VLOOKUP(B347,'[1]ds đẩy lên PM'!$B$4:$F$6819,5,0)</f>
        <v>Xuất sắc</v>
      </c>
      <c r="H347" s="8" t="s">
        <v>5217</v>
      </c>
      <c r="I347" s="63"/>
      <c r="J347" s="6" t="s">
        <v>3732</v>
      </c>
      <c r="K347" s="6" t="s">
        <v>5230</v>
      </c>
      <c r="L347" s="6" t="s">
        <v>3733</v>
      </c>
      <c r="M347" s="6"/>
    </row>
    <row r="348" spans="1:13" x14ac:dyDescent="0.2">
      <c r="A348" s="7">
        <f t="shared" si="7"/>
        <v>91</v>
      </c>
      <c r="B348" s="7">
        <v>24020129</v>
      </c>
      <c r="C348" s="6" t="s">
        <v>4014</v>
      </c>
      <c r="D348" s="7" t="s">
        <v>772</v>
      </c>
      <c r="E348" s="7" t="s">
        <v>81</v>
      </c>
      <c r="F348" s="7" t="s">
        <v>259</v>
      </c>
      <c r="G348" s="8" t="str">
        <f>VLOOKUP(B348,'[1]ds đẩy lên PM'!$B$4:$F$6819,5,0)</f>
        <v>Xuất sắc</v>
      </c>
      <c r="H348" s="8" t="s">
        <v>5217</v>
      </c>
      <c r="I348" s="63"/>
      <c r="J348" s="6" t="s">
        <v>3732</v>
      </c>
      <c r="K348" s="6" t="s">
        <v>5230</v>
      </c>
      <c r="L348" s="6" t="s">
        <v>3733</v>
      </c>
      <c r="M348" s="6"/>
    </row>
    <row r="349" spans="1:13" x14ac:dyDescent="0.2">
      <c r="A349" s="7">
        <f t="shared" si="7"/>
        <v>92</v>
      </c>
      <c r="B349" s="7">
        <v>24020323</v>
      </c>
      <c r="C349" s="6" t="s">
        <v>1390</v>
      </c>
      <c r="D349" s="7" t="s">
        <v>1536</v>
      </c>
      <c r="E349" s="7" t="s">
        <v>94</v>
      </c>
      <c r="F349" s="7" t="s">
        <v>393</v>
      </c>
      <c r="G349" s="8" t="str">
        <f>VLOOKUP(B349,'[1]ds đẩy lên PM'!$B$4:$F$6819,5,0)</f>
        <v>Xuất sắc</v>
      </c>
      <c r="H349" s="8" t="s">
        <v>5217</v>
      </c>
      <c r="I349" s="63"/>
      <c r="J349" s="6" t="s">
        <v>3732</v>
      </c>
      <c r="K349" s="6" t="s">
        <v>5230</v>
      </c>
      <c r="L349" s="6" t="s">
        <v>3733</v>
      </c>
      <c r="M349" s="6"/>
    </row>
    <row r="350" spans="1:13" x14ac:dyDescent="0.2">
      <c r="A350" s="7">
        <f t="shared" si="7"/>
        <v>93</v>
      </c>
      <c r="B350" s="7">
        <v>24020052</v>
      </c>
      <c r="C350" s="6" t="s">
        <v>1348</v>
      </c>
      <c r="D350" s="7" t="s">
        <v>1009</v>
      </c>
      <c r="E350" s="7" t="s">
        <v>94</v>
      </c>
      <c r="F350" s="7" t="s">
        <v>48</v>
      </c>
      <c r="G350" s="8" t="str">
        <f>VLOOKUP(B350,'[1]ds đẩy lên PM'!$B$4:$F$6819,5,0)</f>
        <v>Tốt</v>
      </c>
      <c r="H350" s="8" t="s">
        <v>5217</v>
      </c>
      <c r="I350" s="63"/>
      <c r="J350" s="6" t="s">
        <v>3732</v>
      </c>
      <c r="K350" s="6" t="s">
        <v>5230</v>
      </c>
      <c r="L350" s="6" t="s">
        <v>3733</v>
      </c>
      <c r="M350" s="6"/>
    </row>
    <row r="351" spans="1:13" x14ac:dyDescent="0.2">
      <c r="A351" s="7">
        <f t="shared" si="7"/>
        <v>94</v>
      </c>
      <c r="B351" s="7">
        <v>24020130</v>
      </c>
      <c r="C351" s="6" t="s">
        <v>4052</v>
      </c>
      <c r="D351" s="7" t="s">
        <v>1704</v>
      </c>
      <c r="E351" s="7" t="s">
        <v>7</v>
      </c>
      <c r="F351" s="7" t="s">
        <v>48</v>
      </c>
      <c r="G351" s="8" t="str">
        <f>VLOOKUP(B351,'[1]ds đẩy lên PM'!$B$4:$F$6819,5,0)</f>
        <v>Xuất sắc</v>
      </c>
      <c r="H351" s="8" t="s">
        <v>5217</v>
      </c>
      <c r="I351" s="63"/>
      <c r="J351" s="6" t="s">
        <v>3732</v>
      </c>
      <c r="K351" s="6" t="s">
        <v>5230</v>
      </c>
      <c r="L351" s="6" t="s">
        <v>3733</v>
      </c>
      <c r="M351" s="6"/>
    </row>
    <row r="352" spans="1:13" x14ac:dyDescent="0.2">
      <c r="A352" s="7">
        <f t="shared" si="7"/>
        <v>95</v>
      </c>
      <c r="B352" s="7">
        <v>24020119</v>
      </c>
      <c r="C352" s="6" t="s">
        <v>3979</v>
      </c>
      <c r="D352" s="7" t="s">
        <v>880</v>
      </c>
      <c r="E352" s="7" t="s">
        <v>7</v>
      </c>
      <c r="F352" s="7" t="s">
        <v>303</v>
      </c>
      <c r="G352" s="8" t="str">
        <f>VLOOKUP(B352,'[1]ds đẩy lên PM'!$B$4:$F$6819,5,0)</f>
        <v>Xuất sắc</v>
      </c>
      <c r="H352" s="8" t="s">
        <v>5217</v>
      </c>
      <c r="I352" s="63"/>
      <c r="J352" s="6" t="s">
        <v>3732</v>
      </c>
      <c r="K352" s="6" t="s">
        <v>5230</v>
      </c>
      <c r="L352" s="6" t="s">
        <v>3733</v>
      </c>
      <c r="M352" s="6"/>
    </row>
    <row r="353" spans="1:13" x14ac:dyDescent="0.2">
      <c r="A353" s="7">
        <f t="shared" si="7"/>
        <v>96</v>
      </c>
      <c r="B353" s="7">
        <v>24020127</v>
      </c>
      <c r="C353" s="6" t="s">
        <v>3442</v>
      </c>
      <c r="D353" s="7" t="s">
        <v>2530</v>
      </c>
      <c r="E353" s="7" t="s">
        <v>7</v>
      </c>
      <c r="F353" s="7" t="s">
        <v>303</v>
      </c>
      <c r="G353" s="8" t="str">
        <f>VLOOKUP(B353,'[1]ds đẩy lên PM'!$B$4:$F$6819,5,0)</f>
        <v>Xuất sắc</v>
      </c>
      <c r="H353" s="8" t="s">
        <v>5217</v>
      </c>
      <c r="I353" s="63"/>
      <c r="J353" s="6" t="s">
        <v>3732</v>
      </c>
      <c r="K353" s="6" t="s">
        <v>5230</v>
      </c>
      <c r="L353" s="6" t="s">
        <v>3733</v>
      </c>
      <c r="M353" s="6"/>
    </row>
    <row r="354" spans="1:13" x14ac:dyDescent="0.2">
      <c r="A354" s="7">
        <f t="shared" si="7"/>
        <v>97</v>
      </c>
      <c r="B354" s="7">
        <v>24020132</v>
      </c>
      <c r="C354" s="6" t="s">
        <v>2828</v>
      </c>
      <c r="D354" s="7" t="s">
        <v>711</v>
      </c>
      <c r="E354" s="7" t="s">
        <v>100</v>
      </c>
      <c r="F354" s="7" t="s">
        <v>303</v>
      </c>
      <c r="G354" s="8" t="str">
        <f>VLOOKUP(B354,'[1]ds đẩy lên PM'!$B$4:$F$6819,5,0)</f>
        <v>Xuất sắc</v>
      </c>
      <c r="H354" s="8" t="s">
        <v>5217</v>
      </c>
      <c r="I354" s="63"/>
      <c r="J354" s="6" t="s">
        <v>3732</v>
      </c>
      <c r="K354" s="6" t="s">
        <v>5230</v>
      </c>
      <c r="L354" s="6" t="s">
        <v>3733</v>
      </c>
      <c r="M354" s="6"/>
    </row>
    <row r="355" spans="1:13" x14ac:dyDescent="0.2">
      <c r="A355" s="7">
        <f t="shared" si="7"/>
        <v>98</v>
      </c>
      <c r="B355" s="7">
        <v>24020292</v>
      </c>
      <c r="C355" s="6" t="s">
        <v>4067</v>
      </c>
      <c r="D355" s="7" t="s">
        <v>1670</v>
      </c>
      <c r="E355" s="7" t="s">
        <v>94</v>
      </c>
      <c r="F355" s="7" t="s">
        <v>303</v>
      </c>
      <c r="G355" s="8" t="str">
        <f>VLOOKUP(B355,'[1]ds đẩy lên PM'!$B$4:$F$6819,5,0)</f>
        <v>Xuất sắc</v>
      </c>
      <c r="H355" s="8" t="s">
        <v>5217</v>
      </c>
      <c r="I355" s="63"/>
      <c r="J355" s="6" t="s">
        <v>3732</v>
      </c>
      <c r="K355" s="6" t="s">
        <v>5230</v>
      </c>
      <c r="L355" s="6" t="s">
        <v>3733</v>
      </c>
      <c r="M355" s="6"/>
    </row>
    <row r="356" spans="1:13" x14ac:dyDescent="0.2">
      <c r="A356" s="7">
        <f t="shared" si="7"/>
        <v>99</v>
      </c>
      <c r="B356" s="7">
        <v>24020296</v>
      </c>
      <c r="C356" s="6" t="s">
        <v>4101</v>
      </c>
      <c r="D356" s="7" t="s">
        <v>751</v>
      </c>
      <c r="E356" s="7" t="s">
        <v>90</v>
      </c>
      <c r="F356" s="7" t="s">
        <v>303</v>
      </c>
      <c r="G356" s="8" t="str">
        <f>VLOOKUP(B356,'[1]ds đẩy lên PM'!$B$4:$F$6819,5,0)</f>
        <v>Xuất sắc</v>
      </c>
      <c r="H356" s="8" t="s">
        <v>5217</v>
      </c>
      <c r="I356" s="63"/>
      <c r="J356" s="6" t="s">
        <v>3732</v>
      </c>
      <c r="K356" s="6" t="s">
        <v>5230</v>
      </c>
      <c r="L356" s="6" t="s">
        <v>3733</v>
      </c>
      <c r="M356" s="6"/>
    </row>
    <row r="357" spans="1:13" x14ac:dyDescent="0.2">
      <c r="A357" s="7">
        <f t="shared" si="7"/>
        <v>100</v>
      </c>
      <c r="B357" s="7">
        <v>24020019</v>
      </c>
      <c r="C357" s="6" t="s">
        <v>838</v>
      </c>
      <c r="D357" s="7" t="s">
        <v>837</v>
      </c>
      <c r="E357" s="7" t="s">
        <v>31</v>
      </c>
      <c r="F357" s="7" t="s">
        <v>121</v>
      </c>
      <c r="G357" s="8" t="str">
        <f>VLOOKUP(B357,'[1]ds đẩy lên PM'!$B$4:$F$6819,5,0)</f>
        <v>Xuất sắc</v>
      </c>
      <c r="H357" s="8" t="s">
        <v>5217</v>
      </c>
      <c r="I357" s="63"/>
      <c r="J357" s="6" t="s">
        <v>3732</v>
      </c>
      <c r="K357" s="6" t="s">
        <v>5230</v>
      </c>
      <c r="L357" s="6" t="s">
        <v>3733</v>
      </c>
      <c r="M357" s="6"/>
    </row>
    <row r="358" spans="1:13" x14ac:dyDescent="0.2">
      <c r="A358" s="7">
        <f t="shared" si="7"/>
        <v>101</v>
      </c>
      <c r="B358" s="7">
        <v>24020183</v>
      </c>
      <c r="C358" s="6" t="s">
        <v>4018</v>
      </c>
      <c r="D358" s="7" t="s">
        <v>1516</v>
      </c>
      <c r="E358" s="7" t="s">
        <v>31</v>
      </c>
      <c r="F358" s="7" t="s">
        <v>121</v>
      </c>
      <c r="G358" s="8" t="str">
        <f>VLOOKUP(B358,'[1]ds đẩy lên PM'!$B$4:$F$6819,5,0)</f>
        <v>Xuất sắc</v>
      </c>
      <c r="H358" s="8" t="s">
        <v>5217</v>
      </c>
      <c r="I358" s="63"/>
      <c r="J358" s="6" t="s">
        <v>3732</v>
      </c>
      <c r="K358" s="6" t="s">
        <v>5230</v>
      </c>
      <c r="L358" s="6" t="s">
        <v>3733</v>
      </c>
      <c r="M358" s="6"/>
    </row>
    <row r="359" spans="1:13" x14ac:dyDescent="0.2">
      <c r="A359" s="7">
        <f t="shared" si="7"/>
        <v>102</v>
      </c>
      <c r="B359" s="7">
        <v>24020272</v>
      </c>
      <c r="C359" s="6" t="s">
        <v>3993</v>
      </c>
      <c r="D359" s="7" t="s">
        <v>676</v>
      </c>
      <c r="E359" s="7" t="s">
        <v>94</v>
      </c>
      <c r="F359" s="7" t="s">
        <v>121</v>
      </c>
      <c r="G359" s="8" t="str">
        <f>VLOOKUP(B359,'[1]ds đẩy lên PM'!$B$4:$F$6819,5,0)</f>
        <v>Xuất sắc</v>
      </c>
      <c r="H359" s="8" t="s">
        <v>5217</v>
      </c>
      <c r="I359" s="63"/>
      <c r="J359" s="6" t="s">
        <v>3732</v>
      </c>
      <c r="K359" s="6" t="s">
        <v>5230</v>
      </c>
      <c r="L359" s="6" t="s">
        <v>3733</v>
      </c>
      <c r="M359" s="6"/>
    </row>
    <row r="360" spans="1:13" x14ac:dyDescent="0.2">
      <c r="A360" s="7">
        <f t="shared" si="7"/>
        <v>103</v>
      </c>
      <c r="B360" s="7">
        <v>24020217</v>
      </c>
      <c r="C360" s="6" t="s">
        <v>3956</v>
      </c>
      <c r="D360" s="7" t="s">
        <v>2931</v>
      </c>
      <c r="E360" s="7" t="s">
        <v>100</v>
      </c>
      <c r="F360" s="7" t="s">
        <v>161</v>
      </c>
      <c r="G360" s="8" t="str">
        <f>VLOOKUP(B360,'[1]ds đẩy lên PM'!$B$4:$F$6819,5,0)</f>
        <v>Xuất sắc</v>
      </c>
      <c r="H360" s="8" t="s">
        <v>5217</v>
      </c>
      <c r="I360" s="63"/>
      <c r="J360" s="6" t="s">
        <v>3732</v>
      </c>
      <c r="K360" s="6" t="s">
        <v>5230</v>
      </c>
      <c r="L360" s="6" t="s">
        <v>3733</v>
      </c>
      <c r="M360" s="6"/>
    </row>
    <row r="361" spans="1:13" x14ac:dyDescent="0.2">
      <c r="A361" s="7">
        <f t="shared" si="7"/>
        <v>104</v>
      </c>
      <c r="B361" s="7">
        <v>24020039</v>
      </c>
      <c r="C361" s="6" t="s">
        <v>4003</v>
      </c>
      <c r="D361" s="7" t="s">
        <v>1544</v>
      </c>
      <c r="E361" s="7" t="s">
        <v>100</v>
      </c>
      <c r="F361" s="7" t="s">
        <v>24</v>
      </c>
      <c r="G361" s="8" t="str">
        <f>VLOOKUP(B361,'[1]ds đẩy lên PM'!$B$4:$F$6819,5,0)</f>
        <v>Xuất sắc</v>
      </c>
      <c r="H361" s="8" t="s">
        <v>5217</v>
      </c>
      <c r="I361" s="63"/>
      <c r="J361" s="6" t="s">
        <v>3732</v>
      </c>
      <c r="K361" s="6" t="s">
        <v>5230</v>
      </c>
      <c r="L361" s="6" t="s">
        <v>3733</v>
      </c>
      <c r="M361" s="6"/>
    </row>
    <row r="362" spans="1:13" x14ac:dyDescent="0.2">
      <c r="A362" s="7">
        <f t="shared" si="7"/>
        <v>105</v>
      </c>
      <c r="B362" s="7">
        <v>24020059</v>
      </c>
      <c r="C362" s="6" t="s">
        <v>4083</v>
      </c>
      <c r="D362" s="7" t="s">
        <v>693</v>
      </c>
      <c r="E362" s="7" t="s">
        <v>94</v>
      </c>
      <c r="F362" s="7" t="s">
        <v>24</v>
      </c>
      <c r="G362" s="8" t="str">
        <f>VLOOKUP(B362,'[1]ds đẩy lên PM'!$B$4:$F$6819,5,0)</f>
        <v>Xuất sắc</v>
      </c>
      <c r="H362" s="8" t="s">
        <v>5217</v>
      </c>
      <c r="I362" s="63"/>
      <c r="J362" s="6" t="s">
        <v>3732</v>
      </c>
      <c r="K362" s="6" t="s">
        <v>5230</v>
      </c>
      <c r="L362" s="6" t="s">
        <v>3733</v>
      </c>
      <c r="M362" s="6"/>
    </row>
    <row r="363" spans="1:13" x14ac:dyDescent="0.2">
      <c r="A363" s="7">
        <f t="shared" si="7"/>
        <v>106</v>
      </c>
      <c r="B363" s="7">
        <v>24020072</v>
      </c>
      <c r="C363" s="6" t="s">
        <v>4010</v>
      </c>
      <c r="D363" s="7" t="s">
        <v>2307</v>
      </c>
      <c r="E363" s="7" t="s">
        <v>7</v>
      </c>
      <c r="F363" s="7" t="s">
        <v>24</v>
      </c>
      <c r="G363" s="8" t="str">
        <f>VLOOKUP(B363,'[1]ds đẩy lên PM'!$B$4:$F$6819,5,0)</f>
        <v>Tốt</v>
      </c>
      <c r="H363" s="8" t="s">
        <v>5217</v>
      </c>
      <c r="I363" s="63"/>
      <c r="J363" s="6" t="s">
        <v>3732</v>
      </c>
      <c r="K363" s="6" t="s">
        <v>5230</v>
      </c>
      <c r="L363" s="6" t="s">
        <v>3733</v>
      </c>
      <c r="M363" s="6"/>
    </row>
    <row r="364" spans="1:13" x14ac:dyDescent="0.2">
      <c r="A364" s="7">
        <f t="shared" si="7"/>
        <v>107</v>
      </c>
      <c r="B364" s="7">
        <v>24020091</v>
      </c>
      <c r="C364" s="6" t="s">
        <v>2241</v>
      </c>
      <c r="D364" s="7" t="s">
        <v>797</v>
      </c>
      <c r="E364" s="7" t="s">
        <v>7</v>
      </c>
      <c r="F364" s="7" t="s">
        <v>24</v>
      </c>
      <c r="G364" s="8" t="str">
        <f>VLOOKUP(B364,'[1]ds đẩy lên PM'!$B$4:$F$6819,5,0)</f>
        <v>Xuất sắc</v>
      </c>
      <c r="H364" s="8" t="s">
        <v>5217</v>
      </c>
      <c r="I364" s="63"/>
      <c r="J364" s="6" t="s">
        <v>3732</v>
      </c>
      <c r="K364" s="6" t="s">
        <v>5230</v>
      </c>
      <c r="L364" s="6" t="s">
        <v>3733</v>
      </c>
      <c r="M364" s="6"/>
    </row>
    <row r="365" spans="1:13" x14ac:dyDescent="0.2">
      <c r="A365" s="7">
        <f t="shared" si="7"/>
        <v>108</v>
      </c>
      <c r="B365" s="7">
        <v>24020013</v>
      </c>
      <c r="C365" s="6" t="s">
        <v>4038</v>
      </c>
      <c r="D365" s="7" t="s">
        <v>1500</v>
      </c>
      <c r="E365" s="7" t="s">
        <v>7</v>
      </c>
      <c r="F365" s="7" t="s">
        <v>150</v>
      </c>
      <c r="G365" s="8" t="str">
        <f>VLOOKUP(B365,'[1]ds đẩy lên PM'!$B$4:$F$6819,5,0)</f>
        <v>Xuất sắc</v>
      </c>
      <c r="H365" s="8" t="s">
        <v>5217</v>
      </c>
      <c r="I365" s="63"/>
      <c r="J365" s="6" t="s">
        <v>3732</v>
      </c>
      <c r="K365" s="6" t="s">
        <v>5230</v>
      </c>
      <c r="L365" s="6" t="s">
        <v>3733</v>
      </c>
      <c r="M365" s="6"/>
    </row>
    <row r="366" spans="1:13" x14ac:dyDescent="0.2">
      <c r="A366" s="7">
        <f t="shared" si="7"/>
        <v>109</v>
      </c>
      <c r="B366" s="7">
        <v>24020075</v>
      </c>
      <c r="C366" s="6" t="s">
        <v>4011</v>
      </c>
      <c r="D366" s="7" t="s">
        <v>940</v>
      </c>
      <c r="E366" s="7" t="s">
        <v>94</v>
      </c>
      <c r="F366" s="7" t="s">
        <v>150</v>
      </c>
      <c r="G366" s="8" t="str">
        <f>VLOOKUP(B366,'[1]ds đẩy lên PM'!$B$4:$F$6819,5,0)</f>
        <v>Xuất sắc</v>
      </c>
      <c r="H366" s="8" t="s">
        <v>5217</v>
      </c>
      <c r="I366" s="63"/>
      <c r="J366" s="6" t="s">
        <v>3732</v>
      </c>
      <c r="K366" s="6" t="s">
        <v>5230</v>
      </c>
      <c r="L366" s="6" t="s">
        <v>3733</v>
      </c>
      <c r="M366" s="6"/>
    </row>
    <row r="367" spans="1:13" x14ac:dyDescent="0.2">
      <c r="A367" s="7">
        <f t="shared" si="7"/>
        <v>110</v>
      </c>
      <c r="B367" s="7">
        <v>24020099</v>
      </c>
      <c r="C367" s="6" t="s">
        <v>4012</v>
      </c>
      <c r="D367" s="7" t="s">
        <v>959</v>
      </c>
      <c r="E367" s="7" t="s">
        <v>94</v>
      </c>
      <c r="F367" s="7" t="s">
        <v>150</v>
      </c>
      <c r="G367" s="8" t="str">
        <f>VLOOKUP(B367,'[1]ds đẩy lên PM'!$B$4:$F$6819,5,0)</f>
        <v>Xuất sắc</v>
      </c>
      <c r="H367" s="8" t="s">
        <v>5217</v>
      </c>
      <c r="I367" s="63"/>
      <c r="J367" s="6" t="s">
        <v>3732</v>
      </c>
      <c r="K367" s="6" t="s">
        <v>5230</v>
      </c>
      <c r="L367" s="6" t="s">
        <v>3733</v>
      </c>
      <c r="M367" s="6"/>
    </row>
    <row r="368" spans="1:13" x14ac:dyDescent="0.2">
      <c r="A368" s="7">
        <f t="shared" si="7"/>
        <v>111</v>
      </c>
      <c r="B368" s="7">
        <v>24020142</v>
      </c>
      <c r="C368" s="6" t="s">
        <v>4054</v>
      </c>
      <c r="D368" s="7" t="s">
        <v>765</v>
      </c>
      <c r="E368" s="7" t="s">
        <v>94</v>
      </c>
      <c r="F368" s="7" t="s">
        <v>150</v>
      </c>
      <c r="G368" s="8" t="str">
        <f>VLOOKUP(B368,'[1]ds đẩy lên PM'!$B$4:$F$6819,5,0)</f>
        <v>Xuất sắc</v>
      </c>
      <c r="H368" s="8" t="s">
        <v>5217</v>
      </c>
      <c r="I368" s="63"/>
      <c r="J368" s="6" t="s">
        <v>3732</v>
      </c>
      <c r="K368" s="6" t="s">
        <v>5230</v>
      </c>
      <c r="L368" s="6" t="s">
        <v>3733</v>
      </c>
      <c r="M368" s="6"/>
    </row>
    <row r="369" spans="1:13" x14ac:dyDescent="0.2">
      <c r="A369" s="7">
        <f t="shared" si="7"/>
        <v>112</v>
      </c>
      <c r="B369" s="7">
        <v>24020347</v>
      </c>
      <c r="C369" s="6" t="s">
        <v>4105</v>
      </c>
      <c r="D369" s="7" t="s">
        <v>640</v>
      </c>
      <c r="E369" s="7" t="s">
        <v>7</v>
      </c>
      <c r="F369" s="7" t="s">
        <v>150</v>
      </c>
      <c r="G369" s="8" t="str">
        <f>VLOOKUP(B369,'[1]ds đẩy lên PM'!$B$4:$F$6819,5,0)</f>
        <v>Xuất sắc</v>
      </c>
      <c r="H369" s="8" t="s">
        <v>5217</v>
      </c>
      <c r="I369" s="63"/>
      <c r="J369" s="6" t="s">
        <v>3732</v>
      </c>
      <c r="K369" s="6" t="s">
        <v>5230</v>
      </c>
      <c r="L369" s="6" t="s">
        <v>3733</v>
      </c>
      <c r="M369" s="6"/>
    </row>
    <row r="370" spans="1:13" x14ac:dyDescent="0.2">
      <c r="A370" s="7">
        <f t="shared" si="7"/>
        <v>113</v>
      </c>
      <c r="B370" s="7">
        <v>24020109</v>
      </c>
      <c r="C370" s="6" t="s">
        <v>3941</v>
      </c>
      <c r="D370" s="7" t="s">
        <v>2301</v>
      </c>
      <c r="E370" s="7" t="s">
        <v>22</v>
      </c>
      <c r="F370" s="7" t="s">
        <v>369</v>
      </c>
      <c r="G370" s="8" t="str">
        <f>VLOOKUP(B370,'[1]ds đẩy lên PM'!$B$4:$F$6819,5,0)</f>
        <v>Xuất sắc</v>
      </c>
      <c r="H370" s="8" t="s">
        <v>5217</v>
      </c>
      <c r="I370" s="63"/>
      <c r="J370" s="6" t="s">
        <v>3732</v>
      </c>
      <c r="K370" s="6" t="s">
        <v>5230</v>
      </c>
      <c r="L370" s="6" t="s">
        <v>3733</v>
      </c>
      <c r="M370" s="6"/>
    </row>
    <row r="371" spans="1:13" s="12" customFormat="1" x14ac:dyDescent="0.2">
      <c r="A371" s="7">
        <f t="shared" si="7"/>
        <v>114</v>
      </c>
      <c r="B371" s="7">
        <v>24020219</v>
      </c>
      <c r="C371" s="6" t="s">
        <v>796</v>
      </c>
      <c r="D371" s="7" t="s">
        <v>812</v>
      </c>
      <c r="E371" s="7" t="s">
        <v>94</v>
      </c>
      <c r="F371" s="7" t="s">
        <v>137</v>
      </c>
      <c r="G371" s="8" t="str">
        <f>VLOOKUP(B371,'[1]ds đẩy lên PM'!$B$4:$F$6819,5,0)</f>
        <v>Xuất sắc</v>
      </c>
      <c r="H371" s="8" t="s">
        <v>5217</v>
      </c>
      <c r="I371" s="63"/>
      <c r="J371" s="6" t="s">
        <v>3732</v>
      </c>
      <c r="K371" s="6" t="s">
        <v>5230</v>
      </c>
      <c r="L371" s="6" t="s">
        <v>3733</v>
      </c>
      <c r="M371" s="6"/>
    </row>
    <row r="372" spans="1:13" x14ac:dyDescent="0.2">
      <c r="A372" s="7">
        <f t="shared" si="7"/>
        <v>115</v>
      </c>
      <c r="B372" s="7">
        <v>24020033</v>
      </c>
      <c r="C372" s="6" t="s">
        <v>3431</v>
      </c>
      <c r="D372" s="7" t="s">
        <v>668</v>
      </c>
      <c r="E372" s="7" t="s">
        <v>94</v>
      </c>
      <c r="F372" s="7" t="s">
        <v>75</v>
      </c>
      <c r="G372" s="8" t="str">
        <f>VLOOKUP(B372,'[1]ds đẩy lên PM'!$B$4:$F$6819,5,0)</f>
        <v>Xuất sắc</v>
      </c>
      <c r="H372" s="8" t="s">
        <v>5217</v>
      </c>
      <c r="I372" s="63"/>
      <c r="J372" s="6" t="s">
        <v>3732</v>
      </c>
      <c r="K372" s="6" t="s">
        <v>5230</v>
      </c>
      <c r="L372" s="6" t="s">
        <v>3733</v>
      </c>
      <c r="M372" s="6"/>
    </row>
    <row r="373" spans="1:13" x14ac:dyDescent="0.2">
      <c r="A373" s="7">
        <f t="shared" si="7"/>
        <v>116</v>
      </c>
      <c r="B373" s="7">
        <v>24020044</v>
      </c>
      <c r="C373" s="6" t="s">
        <v>3939</v>
      </c>
      <c r="D373" s="7" t="s">
        <v>2546</v>
      </c>
      <c r="E373" s="7" t="s">
        <v>81</v>
      </c>
      <c r="F373" s="7" t="s">
        <v>75</v>
      </c>
      <c r="G373" s="8" t="str">
        <f>VLOOKUP(B373,'[1]ds đẩy lên PM'!$B$4:$F$6819,5,0)</f>
        <v>Xuất sắc</v>
      </c>
      <c r="H373" s="8" t="s">
        <v>5217</v>
      </c>
      <c r="I373" s="63"/>
      <c r="J373" s="6" t="s">
        <v>3732</v>
      </c>
      <c r="K373" s="6" t="s">
        <v>5230</v>
      </c>
      <c r="L373" s="6" t="s">
        <v>3733</v>
      </c>
      <c r="M373" s="6"/>
    </row>
    <row r="374" spans="1:13" x14ac:dyDescent="0.2">
      <c r="A374" s="7">
        <f t="shared" si="7"/>
        <v>117</v>
      </c>
      <c r="B374" s="7">
        <v>24020133</v>
      </c>
      <c r="C374" s="6" t="s">
        <v>4119</v>
      </c>
      <c r="D374" s="7" t="s">
        <v>2104</v>
      </c>
      <c r="E374" s="7" t="s">
        <v>94</v>
      </c>
      <c r="F374" s="7" t="s">
        <v>75</v>
      </c>
      <c r="G374" s="8" t="str">
        <f>VLOOKUP(B374,'[1]ds đẩy lên PM'!$B$4:$F$6819,5,0)</f>
        <v>Xuất sắc</v>
      </c>
      <c r="H374" s="8" t="s">
        <v>5217</v>
      </c>
      <c r="I374" s="63"/>
      <c r="J374" s="6" t="s">
        <v>3732</v>
      </c>
      <c r="K374" s="6" t="s">
        <v>5230</v>
      </c>
      <c r="L374" s="6" t="s">
        <v>3733</v>
      </c>
      <c r="M374" s="6"/>
    </row>
    <row r="375" spans="1:13" x14ac:dyDescent="0.2">
      <c r="A375" s="7">
        <f t="shared" si="7"/>
        <v>118</v>
      </c>
      <c r="B375" s="7">
        <v>24020163</v>
      </c>
      <c r="C375" s="6" t="s">
        <v>974</v>
      </c>
      <c r="D375" s="7" t="s">
        <v>2295</v>
      </c>
      <c r="E375" s="7" t="s">
        <v>31</v>
      </c>
      <c r="F375" s="7" t="s">
        <v>75</v>
      </c>
      <c r="G375" s="8" t="str">
        <f>VLOOKUP(B375,'[1]ds đẩy lên PM'!$B$4:$F$6819,5,0)</f>
        <v>Xuất sắc</v>
      </c>
      <c r="H375" s="8" t="s">
        <v>5217</v>
      </c>
      <c r="I375" s="63"/>
      <c r="J375" s="6" t="s">
        <v>3732</v>
      </c>
      <c r="K375" s="6" t="s">
        <v>5230</v>
      </c>
      <c r="L375" s="6" t="s">
        <v>3733</v>
      </c>
      <c r="M375" s="6"/>
    </row>
    <row r="376" spans="1:13" x14ac:dyDescent="0.2">
      <c r="A376" s="7">
        <f t="shared" si="7"/>
        <v>119</v>
      </c>
      <c r="B376" s="7">
        <v>24020191</v>
      </c>
      <c r="C376" s="6" t="s">
        <v>3985</v>
      </c>
      <c r="D376" s="7" t="s">
        <v>1667</v>
      </c>
      <c r="E376" s="7" t="s">
        <v>94</v>
      </c>
      <c r="F376" s="7" t="s">
        <v>63</v>
      </c>
      <c r="G376" s="8" t="str">
        <f>VLOOKUP(B376,'[1]ds đẩy lên PM'!$B$4:$F$6819,5,0)</f>
        <v>Xuất sắc</v>
      </c>
      <c r="H376" s="8" t="s">
        <v>5217</v>
      </c>
      <c r="I376" s="63"/>
      <c r="J376" s="6" t="s">
        <v>3732</v>
      </c>
      <c r="K376" s="6" t="s">
        <v>5230</v>
      </c>
      <c r="L376" s="6" t="s">
        <v>3733</v>
      </c>
      <c r="M376" s="6"/>
    </row>
    <row r="377" spans="1:13" x14ac:dyDescent="0.2">
      <c r="A377" s="7">
        <f t="shared" si="7"/>
        <v>120</v>
      </c>
      <c r="B377" s="7">
        <v>24020306</v>
      </c>
      <c r="C377" s="6" t="s">
        <v>4031</v>
      </c>
      <c r="D377" s="7" t="s">
        <v>2491</v>
      </c>
      <c r="E377" s="7" t="s">
        <v>81</v>
      </c>
      <c r="F377" s="7" t="s">
        <v>63</v>
      </c>
      <c r="G377" s="8" t="str">
        <f>VLOOKUP(B377,'[1]ds đẩy lên PM'!$B$4:$F$6819,5,0)</f>
        <v>Xuất sắc</v>
      </c>
      <c r="H377" s="8" t="s">
        <v>5217</v>
      </c>
      <c r="I377" s="63"/>
      <c r="J377" s="6" t="s">
        <v>3732</v>
      </c>
      <c r="K377" s="6" t="s">
        <v>5230</v>
      </c>
      <c r="L377" s="6" t="s">
        <v>3733</v>
      </c>
      <c r="M377" s="6"/>
    </row>
    <row r="378" spans="1:13" x14ac:dyDescent="0.2">
      <c r="A378" s="7">
        <f t="shared" si="7"/>
        <v>121</v>
      </c>
      <c r="B378" s="7">
        <v>24020094</v>
      </c>
      <c r="C378" s="6" t="s">
        <v>4045</v>
      </c>
      <c r="D378" s="7" t="s">
        <v>1606</v>
      </c>
      <c r="E378" s="7" t="s">
        <v>100</v>
      </c>
      <c r="F378" s="7" t="s">
        <v>51</v>
      </c>
      <c r="G378" s="8" t="str">
        <f>VLOOKUP(B378,'[1]ds đẩy lên PM'!$B$4:$F$6819,5,0)</f>
        <v>Xuất sắc</v>
      </c>
      <c r="H378" s="8" t="s">
        <v>5217</v>
      </c>
      <c r="I378" s="63"/>
      <c r="J378" s="6" t="s">
        <v>3732</v>
      </c>
      <c r="K378" s="6" t="s">
        <v>5230</v>
      </c>
      <c r="L378" s="6" t="s">
        <v>3733</v>
      </c>
      <c r="M378" s="6"/>
    </row>
    <row r="379" spans="1:13" x14ac:dyDescent="0.2">
      <c r="A379" s="7">
        <f t="shared" si="7"/>
        <v>122</v>
      </c>
      <c r="B379" s="7">
        <v>24020324</v>
      </c>
      <c r="C379" s="6" t="s">
        <v>4033</v>
      </c>
      <c r="D379" s="7" t="s">
        <v>2307</v>
      </c>
      <c r="E379" s="7" t="s">
        <v>94</v>
      </c>
      <c r="F379" s="7" t="s">
        <v>51</v>
      </c>
      <c r="G379" s="8" t="str">
        <f>VLOOKUP(B379,'[1]ds đẩy lên PM'!$B$4:$F$6819,5,0)</f>
        <v>Xuất sắc</v>
      </c>
      <c r="H379" s="8" t="s">
        <v>5217</v>
      </c>
      <c r="I379" s="63"/>
      <c r="J379" s="6" t="s">
        <v>3732</v>
      </c>
      <c r="K379" s="6" t="s">
        <v>5230</v>
      </c>
      <c r="L379" s="6" t="s">
        <v>3733</v>
      </c>
      <c r="M379" s="6"/>
    </row>
    <row r="380" spans="1:13" x14ac:dyDescent="0.2">
      <c r="A380" s="7">
        <f t="shared" si="7"/>
        <v>123</v>
      </c>
      <c r="B380" s="7">
        <v>24020349</v>
      </c>
      <c r="C380" s="6" t="s">
        <v>4138</v>
      </c>
      <c r="D380" s="7" t="s">
        <v>1597</v>
      </c>
      <c r="E380" s="7" t="s">
        <v>94</v>
      </c>
      <c r="F380" s="7" t="s">
        <v>51</v>
      </c>
      <c r="G380" s="8" t="str">
        <f>VLOOKUP(B380,'[1]ds đẩy lên PM'!$B$4:$F$6819,5,0)</f>
        <v>Tốt</v>
      </c>
      <c r="H380" s="8" t="s">
        <v>5217</v>
      </c>
      <c r="I380" s="63"/>
      <c r="J380" s="6" t="s">
        <v>3732</v>
      </c>
      <c r="K380" s="6" t="s">
        <v>5230</v>
      </c>
      <c r="L380" s="6" t="s">
        <v>3733</v>
      </c>
      <c r="M380" s="6"/>
    </row>
    <row r="381" spans="1:13" x14ac:dyDescent="0.2">
      <c r="A381" s="7">
        <f t="shared" si="7"/>
        <v>124</v>
      </c>
      <c r="B381" s="7">
        <v>24020009</v>
      </c>
      <c r="C381" s="6" t="s">
        <v>25</v>
      </c>
      <c r="D381" s="7" t="s">
        <v>953</v>
      </c>
      <c r="E381" s="7" t="s">
        <v>7</v>
      </c>
      <c r="F381" s="7" t="s">
        <v>106</v>
      </c>
      <c r="G381" s="8" t="str">
        <f>VLOOKUP(B381,'[1]ds đẩy lên PM'!$B$4:$F$6819,5,0)</f>
        <v>Xuất sắc</v>
      </c>
      <c r="H381" s="8" t="s">
        <v>5217</v>
      </c>
      <c r="I381" s="63"/>
      <c r="J381" s="6" t="s">
        <v>3732</v>
      </c>
      <c r="K381" s="6" t="s">
        <v>5230</v>
      </c>
      <c r="L381" s="6" t="s">
        <v>3733</v>
      </c>
      <c r="M381" s="6"/>
    </row>
    <row r="382" spans="1:13" x14ac:dyDescent="0.2">
      <c r="A382" s="7">
        <f t="shared" si="7"/>
        <v>125</v>
      </c>
      <c r="B382" s="7">
        <v>24020079</v>
      </c>
      <c r="C382" s="6" t="s">
        <v>3947</v>
      </c>
      <c r="D382" s="7" t="s">
        <v>2295</v>
      </c>
      <c r="E382" s="7" t="s">
        <v>31</v>
      </c>
      <c r="F382" s="7" t="s">
        <v>320</v>
      </c>
      <c r="G382" s="8" t="str">
        <f>VLOOKUP(B382,'[1]ds đẩy lên PM'!$B$4:$F$6819,5,0)</f>
        <v>Xuất sắc</v>
      </c>
      <c r="H382" s="8" t="s">
        <v>5217</v>
      </c>
      <c r="I382" s="63"/>
      <c r="J382" s="6" t="s">
        <v>3732</v>
      </c>
      <c r="K382" s="6" t="s">
        <v>5230</v>
      </c>
      <c r="L382" s="6" t="s">
        <v>3733</v>
      </c>
      <c r="M382" s="6"/>
    </row>
    <row r="383" spans="1:13" x14ac:dyDescent="0.2">
      <c r="A383" s="7">
        <f t="shared" si="7"/>
        <v>126</v>
      </c>
      <c r="B383" s="7">
        <v>24020010</v>
      </c>
      <c r="C383" s="6" t="s">
        <v>3552</v>
      </c>
      <c r="D383" s="7" t="s">
        <v>739</v>
      </c>
      <c r="E383" s="7" t="s">
        <v>7</v>
      </c>
      <c r="F383" s="7" t="s">
        <v>190</v>
      </c>
      <c r="G383" s="8" t="str">
        <f>VLOOKUP(B383,'[1]ds đẩy lên PM'!$B$4:$F$6819,5,0)</f>
        <v>Tốt</v>
      </c>
      <c r="H383" s="8" t="s">
        <v>5217</v>
      </c>
      <c r="I383" s="63"/>
      <c r="J383" s="6" t="s">
        <v>3732</v>
      </c>
      <c r="K383" s="6" t="s">
        <v>5230</v>
      </c>
      <c r="L383" s="6" t="s">
        <v>3733</v>
      </c>
      <c r="M383" s="6"/>
    </row>
    <row r="384" spans="1:13" x14ac:dyDescent="0.2">
      <c r="A384" s="7">
        <f t="shared" si="7"/>
        <v>127</v>
      </c>
      <c r="B384" s="7">
        <v>24020175</v>
      </c>
      <c r="C384" s="6" t="s">
        <v>3827</v>
      </c>
      <c r="D384" s="7" t="s">
        <v>2575</v>
      </c>
      <c r="E384" s="7" t="s">
        <v>94</v>
      </c>
      <c r="F384" s="7" t="s">
        <v>32</v>
      </c>
      <c r="G384" s="8" t="str">
        <f>VLOOKUP(B384,'[1]ds đẩy lên PM'!$B$4:$F$6819,5,0)</f>
        <v>Xuất sắc</v>
      </c>
      <c r="H384" s="8" t="s">
        <v>5217</v>
      </c>
      <c r="I384" s="63"/>
      <c r="J384" s="6" t="s">
        <v>3732</v>
      </c>
      <c r="K384" s="6" t="s">
        <v>5230</v>
      </c>
      <c r="L384" s="6" t="s">
        <v>3733</v>
      </c>
      <c r="M384" s="6"/>
    </row>
    <row r="385" spans="1:13" x14ac:dyDescent="0.2">
      <c r="A385" s="7">
        <f t="shared" si="7"/>
        <v>128</v>
      </c>
      <c r="B385" s="7">
        <v>24020184</v>
      </c>
      <c r="C385" s="6" t="s">
        <v>4056</v>
      </c>
      <c r="D385" s="7" t="s">
        <v>738</v>
      </c>
      <c r="E385" s="7" t="s">
        <v>31</v>
      </c>
      <c r="F385" s="7" t="s">
        <v>74</v>
      </c>
      <c r="G385" s="8" t="str">
        <f>VLOOKUP(B385,'[1]ds đẩy lên PM'!$B$4:$F$6819,5,0)</f>
        <v>Tốt</v>
      </c>
      <c r="H385" s="8" t="s">
        <v>5219</v>
      </c>
      <c r="I385" s="63"/>
      <c r="J385" s="6" t="s">
        <v>3732</v>
      </c>
      <c r="K385" s="6" t="s">
        <v>5230</v>
      </c>
      <c r="L385" s="6" t="s">
        <v>3733</v>
      </c>
      <c r="M385" s="6"/>
    </row>
    <row r="386" spans="1:13" x14ac:dyDescent="0.2">
      <c r="A386" s="7">
        <f t="shared" si="7"/>
        <v>129</v>
      </c>
      <c r="B386" s="7">
        <v>24020271</v>
      </c>
      <c r="C386" s="6" t="s">
        <v>3963</v>
      </c>
      <c r="D386" s="7" t="s">
        <v>2505</v>
      </c>
      <c r="E386" s="7" t="s">
        <v>31</v>
      </c>
      <c r="F386" s="7" t="s">
        <v>74</v>
      </c>
      <c r="G386" s="8" t="str">
        <f>VLOOKUP(B386,'[1]ds đẩy lên PM'!$B$4:$F$6819,5,0)</f>
        <v>Xuất sắc</v>
      </c>
      <c r="H386" s="8" t="s">
        <v>5219</v>
      </c>
      <c r="I386" s="63"/>
      <c r="J386" s="6" t="s">
        <v>3732</v>
      </c>
      <c r="K386" s="6" t="s">
        <v>5230</v>
      </c>
      <c r="L386" s="6" t="s">
        <v>3733</v>
      </c>
      <c r="M386" s="6"/>
    </row>
    <row r="387" spans="1:13" x14ac:dyDescent="0.2">
      <c r="A387" s="7">
        <f t="shared" si="7"/>
        <v>130</v>
      </c>
      <c r="B387" s="7">
        <v>24020303</v>
      </c>
      <c r="C387" s="6" t="s">
        <v>4133</v>
      </c>
      <c r="D387" s="7" t="s">
        <v>2683</v>
      </c>
      <c r="E387" s="7" t="s">
        <v>7</v>
      </c>
      <c r="F387" s="7" t="s">
        <v>74</v>
      </c>
      <c r="G387" s="8" t="str">
        <f>VLOOKUP(B387,'[1]ds đẩy lên PM'!$B$4:$F$6819,5,0)</f>
        <v>Tốt</v>
      </c>
      <c r="H387" s="8" t="s">
        <v>5219</v>
      </c>
      <c r="I387" s="63"/>
      <c r="J387" s="6" t="s">
        <v>3732</v>
      </c>
      <c r="K387" s="6" t="s">
        <v>5230</v>
      </c>
      <c r="L387" s="6" t="s">
        <v>3733</v>
      </c>
      <c r="M387" s="6"/>
    </row>
    <row r="388" spans="1:13" x14ac:dyDescent="0.2">
      <c r="A388" s="7">
        <f t="shared" ref="A388:A451" si="8">A387+1</f>
        <v>131</v>
      </c>
      <c r="B388" s="7">
        <v>24020319</v>
      </c>
      <c r="C388" s="6" t="s">
        <v>4070</v>
      </c>
      <c r="D388" s="7" t="s">
        <v>2154</v>
      </c>
      <c r="E388" s="7" t="s">
        <v>94</v>
      </c>
      <c r="F388" s="7" t="s">
        <v>74</v>
      </c>
      <c r="G388" s="8" t="str">
        <f>VLOOKUP(B388,'[1]ds đẩy lên PM'!$B$4:$F$6819,5,0)</f>
        <v>Tốt</v>
      </c>
      <c r="H388" s="8" t="s">
        <v>5219</v>
      </c>
      <c r="I388" s="63"/>
      <c r="J388" s="6" t="s">
        <v>3732</v>
      </c>
      <c r="K388" s="6" t="s">
        <v>5230</v>
      </c>
      <c r="L388" s="6" t="s">
        <v>3733</v>
      </c>
      <c r="M388" s="6"/>
    </row>
    <row r="389" spans="1:13" x14ac:dyDescent="0.2">
      <c r="A389" s="7">
        <f t="shared" si="8"/>
        <v>132</v>
      </c>
      <c r="B389" s="7">
        <v>24020357</v>
      </c>
      <c r="C389" s="6" t="s">
        <v>4139</v>
      </c>
      <c r="D389" s="7" t="s">
        <v>863</v>
      </c>
      <c r="E389" s="7" t="s">
        <v>94</v>
      </c>
      <c r="F389" s="7" t="s">
        <v>74</v>
      </c>
      <c r="G389" s="8" t="str">
        <f>VLOOKUP(B389,'[1]ds đẩy lên PM'!$B$4:$F$6819,5,0)</f>
        <v>Xuất sắc</v>
      </c>
      <c r="H389" s="8" t="s">
        <v>5219</v>
      </c>
      <c r="I389" s="63"/>
      <c r="J389" s="6" t="s">
        <v>3732</v>
      </c>
      <c r="K389" s="6" t="s">
        <v>5230</v>
      </c>
      <c r="L389" s="6" t="s">
        <v>3733</v>
      </c>
      <c r="M389" s="6"/>
    </row>
    <row r="390" spans="1:13" x14ac:dyDescent="0.2">
      <c r="A390" s="7">
        <f t="shared" si="8"/>
        <v>133</v>
      </c>
      <c r="B390" s="7">
        <v>24020204</v>
      </c>
      <c r="C390" s="6" t="s">
        <v>895</v>
      </c>
      <c r="D390" s="7" t="s">
        <v>2635</v>
      </c>
      <c r="E390" s="7" t="s">
        <v>7</v>
      </c>
      <c r="F390" s="7" t="s">
        <v>222</v>
      </c>
      <c r="G390" s="8" t="str">
        <f>VLOOKUP(B390,'[1]ds đẩy lên PM'!$B$4:$F$6819,5,0)</f>
        <v>Xuất sắc</v>
      </c>
      <c r="H390" s="8" t="s">
        <v>5219</v>
      </c>
      <c r="I390" s="63"/>
      <c r="J390" s="6" t="s">
        <v>3732</v>
      </c>
      <c r="K390" s="6" t="s">
        <v>5230</v>
      </c>
      <c r="L390" s="6" t="s">
        <v>3733</v>
      </c>
      <c r="M390" s="6"/>
    </row>
    <row r="391" spans="1:13" x14ac:dyDescent="0.2">
      <c r="A391" s="7">
        <f t="shared" si="8"/>
        <v>134</v>
      </c>
      <c r="B391" s="7">
        <v>24020304</v>
      </c>
      <c r="C391" s="6" t="s">
        <v>4134</v>
      </c>
      <c r="D391" s="7" t="s">
        <v>1491</v>
      </c>
      <c r="E391" s="7" t="s">
        <v>7</v>
      </c>
      <c r="F391" s="7" t="s">
        <v>222</v>
      </c>
      <c r="G391" s="8" t="str">
        <f>VLOOKUP(B391,'[1]ds đẩy lên PM'!$B$4:$F$6819,5,0)</f>
        <v>Xuất sắc</v>
      </c>
      <c r="H391" s="8" t="s">
        <v>5219</v>
      </c>
      <c r="I391" s="63"/>
      <c r="J391" s="6" t="s">
        <v>3732</v>
      </c>
      <c r="K391" s="6" t="s">
        <v>5230</v>
      </c>
      <c r="L391" s="6" t="s">
        <v>3733</v>
      </c>
      <c r="M391" s="6"/>
    </row>
    <row r="392" spans="1:13" x14ac:dyDescent="0.2">
      <c r="A392" s="7">
        <f t="shared" si="8"/>
        <v>135</v>
      </c>
      <c r="B392" s="7">
        <v>24020002</v>
      </c>
      <c r="C392" s="6" t="s">
        <v>3971</v>
      </c>
      <c r="D392" s="7" t="s">
        <v>1617</v>
      </c>
      <c r="E392" s="7" t="s">
        <v>31</v>
      </c>
      <c r="F392" s="7" t="s">
        <v>315</v>
      </c>
      <c r="G392" s="8" t="str">
        <f>VLOOKUP(B392,'[1]ds đẩy lên PM'!$B$4:$F$6819,5,0)</f>
        <v>Xuất sắc</v>
      </c>
      <c r="H392" s="8" t="s">
        <v>5219</v>
      </c>
      <c r="I392" s="63"/>
      <c r="J392" s="6" t="s">
        <v>3732</v>
      </c>
      <c r="K392" s="6" t="s">
        <v>5230</v>
      </c>
      <c r="L392" s="6" t="s">
        <v>3733</v>
      </c>
      <c r="M392" s="6"/>
    </row>
    <row r="393" spans="1:13" x14ac:dyDescent="0.2">
      <c r="A393" s="7">
        <f t="shared" si="8"/>
        <v>136</v>
      </c>
      <c r="B393" s="7">
        <v>24020208</v>
      </c>
      <c r="C393" s="6" t="s">
        <v>3955</v>
      </c>
      <c r="D393" s="7" t="s">
        <v>894</v>
      </c>
      <c r="E393" s="7" t="s">
        <v>100</v>
      </c>
      <c r="F393" s="7" t="s">
        <v>315</v>
      </c>
      <c r="G393" s="8" t="str">
        <f>VLOOKUP(B393,'[1]ds đẩy lên PM'!$B$4:$F$6819,5,0)</f>
        <v>Xuất sắc</v>
      </c>
      <c r="H393" s="8" t="s">
        <v>5219</v>
      </c>
      <c r="I393" s="63"/>
      <c r="J393" s="6" t="s">
        <v>3732</v>
      </c>
      <c r="K393" s="6" t="s">
        <v>5230</v>
      </c>
      <c r="L393" s="6" t="s">
        <v>3733</v>
      </c>
      <c r="M393" s="6"/>
    </row>
    <row r="394" spans="1:13" x14ac:dyDescent="0.2">
      <c r="A394" s="7">
        <f t="shared" si="8"/>
        <v>137</v>
      </c>
      <c r="B394" s="7">
        <v>24020246</v>
      </c>
      <c r="C394" s="6" t="s">
        <v>4022</v>
      </c>
      <c r="D394" s="7" t="s">
        <v>834</v>
      </c>
      <c r="E394" s="7" t="s">
        <v>94</v>
      </c>
      <c r="F394" s="7" t="s">
        <v>315</v>
      </c>
      <c r="G394" s="8" t="str">
        <f>VLOOKUP(B394,'[1]ds đẩy lên PM'!$B$4:$F$6819,5,0)</f>
        <v>Xuất sắc</v>
      </c>
      <c r="H394" s="8" t="s">
        <v>5219</v>
      </c>
      <c r="I394" s="63"/>
      <c r="J394" s="6" t="s">
        <v>3732</v>
      </c>
      <c r="K394" s="6" t="s">
        <v>5230</v>
      </c>
      <c r="L394" s="6" t="s">
        <v>3733</v>
      </c>
      <c r="M394" s="6"/>
    </row>
    <row r="395" spans="1:13" x14ac:dyDescent="0.2">
      <c r="A395" s="7">
        <f t="shared" si="8"/>
        <v>138</v>
      </c>
      <c r="B395" s="7">
        <v>24020112</v>
      </c>
      <c r="C395" s="6" t="s">
        <v>4049</v>
      </c>
      <c r="D395" s="7" t="s">
        <v>2532</v>
      </c>
      <c r="E395" s="7" t="s">
        <v>94</v>
      </c>
      <c r="F395" s="7" t="s">
        <v>486</v>
      </c>
      <c r="G395" s="8" t="str">
        <f>VLOOKUP(B395,'[1]ds đẩy lên PM'!$B$4:$F$6819,5,0)</f>
        <v>Tốt</v>
      </c>
      <c r="H395" s="8" t="s">
        <v>5219</v>
      </c>
      <c r="I395" s="63"/>
      <c r="J395" s="6" t="s">
        <v>3732</v>
      </c>
      <c r="K395" s="6" t="s">
        <v>5230</v>
      </c>
      <c r="L395" s="6" t="s">
        <v>3733</v>
      </c>
      <c r="M395" s="6"/>
    </row>
    <row r="396" spans="1:13" x14ac:dyDescent="0.2">
      <c r="A396" s="7">
        <f t="shared" si="8"/>
        <v>139</v>
      </c>
      <c r="B396" s="7">
        <v>24020273</v>
      </c>
      <c r="C396" s="6" t="s">
        <v>4026</v>
      </c>
      <c r="D396" s="7" t="s">
        <v>1476</v>
      </c>
      <c r="E396" s="7" t="s">
        <v>94</v>
      </c>
      <c r="F396" s="7" t="s">
        <v>486</v>
      </c>
      <c r="G396" s="8" t="str">
        <f>VLOOKUP(B396,'[1]ds đẩy lên PM'!$B$4:$F$6819,5,0)</f>
        <v>Tốt</v>
      </c>
      <c r="H396" s="8" t="s">
        <v>5219</v>
      </c>
      <c r="I396" s="63"/>
      <c r="J396" s="6" t="s">
        <v>3732</v>
      </c>
      <c r="K396" s="6" t="s">
        <v>5230</v>
      </c>
      <c r="L396" s="6" t="s">
        <v>3733</v>
      </c>
      <c r="M396" s="6"/>
    </row>
    <row r="397" spans="1:13" x14ac:dyDescent="0.2">
      <c r="A397" s="7">
        <f t="shared" si="8"/>
        <v>140</v>
      </c>
      <c r="B397" s="7">
        <v>24020326</v>
      </c>
      <c r="C397" s="6" t="s">
        <v>3999</v>
      </c>
      <c r="D397" s="7" t="s">
        <v>888</v>
      </c>
      <c r="E397" s="7" t="s">
        <v>81</v>
      </c>
      <c r="F397" s="7" t="s">
        <v>486</v>
      </c>
      <c r="G397" s="8" t="str">
        <f>VLOOKUP(B397,'[1]ds đẩy lên PM'!$B$4:$F$6819,5,0)</f>
        <v>Tốt</v>
      </c>
      <c r="H397" s="8" t="s">
        <v>5219</v>
      </c>
      <c r="I397" s="63"/>
      <c r="J397" s="6" t="s">
        <v>3732</v>
      </c>
      <c r="K397" s="6" t="s">
        <v>5230</v>
      </c>
      <c r="L397" s="6" t="s">
        <v>3733</v>
      </c>
      <c r="M397" s="6"/>
    </row>
    <row r="398" spans="1:13" x14ac:dyDescent="0.2">
      <c r="A398" s="7">
        <f t="shared" si="8"/>
        <v>141</v>
      </c>
      <c r="B398" s="7">
        <v>24020058</v>
      </c>
      <c r="C398" s="6" t="s">
        <v>4043</v>
      </c>
      <c r="D398" s="7" t="s">
        <v>680</v>
      </c>
      <c r="E398" s="7" t="s">
        <v>100</v>
      </c>
      <c r="F398" s="7" t="s">
        <v>96</v>
      </c>
      <c r="G398" s="8" t="str">
        <f>VLOOKUP(B398,'[1]ds đẩy lên PM'!$B$4:$F$6819,5,0)</f>
        <v>Xuất sắc</v>
      </c>
      <c r="H398" s="8" t="s">
        <v>5219</v>
      </c>
      <c r="I398" s="63"/>
      <c r="J398" s="6" t="s">
        <v>3732</v>
      </c>
      <c r="K398" s="6" t="s">
        <v>5230</v>
      </c>
      <c r="L398" s="6" t="s">
        <v>3733</v>
      </c>
      <c r="M398" s="6"/>
    </row>
    <row r="399" spans="1:13" x14ac:dyDescent="0.2">
      <c r="A399" s="7">
        <f t="shared" si="8"/>
        <v>142</v>
      </c>
      <c r="B399" s="7">
        <v>24020080</v>
      </c>
      <c r="C399" s="6" t="s">
        <v>2286</v>
      </c>
      <c r="D399" s="7" t="s">
        <v>2675</v>
      </c>
      <c r="E399" s="7" t="s">
        <v>7</v>
      </c>
      <c r="F399" s="7" t="s">
        <v>96</v>
      </c>
      <c r="G399" s="8" t="str">
        <f>VLOOKUP(B399,'[1]ds đẩy lên PM'!$B$4:$F$6819,5,0)</f>
        <v>Tốt</v>
      </c>
      <c r="H399" s="8" t="s">
        <v>5219</v>
      </c>
      <c r="I399" s="63"/>
      <c r="J399" s="6" t="s">
        <v>3732</v>
      </c>
      <c r="K399" s="6" t="s">
        <v>5230</v>
      </c>
      <c r="L399" s="6" t="s">
        <v>3733</v>
      </c>
      <c r="M399" s="6"/>
    </row>
    <row r="400" spans="1:13" x14ac:dyDescent="0.2">
      <c r="A400" s="7">
        <f t="shared" si="8"/>
        <v>143</v>
      </c>
      <c r="B400" s="7">
        <v>24020118</v>
      </c>
      <c r="C400" s="6" t="s">
        <v>3950</v>
      </c>
      <c r="D400" s="7" t="s">
        <v>633</v>
      </c>
      <c r="E400" s="7" t="s">
        <v>7</v>
      </c>
      <c r="F400" s="7" t="s">
        <v>96</v>
      </c>
      <c r="G400" s="8" t="str">
        <f>VLOOKUP(B400,'[1]ds đẩy lên PM'!$B$4:$F$6819,5,0)</f>
        <v>Xuất sắc</v>
      </c>
      <c r="H400" s="8" t="s">
        <v>5219</v>
      </c>
      <c r="I400" s="63"/>
      <c r="J400" s="6" t="s">
        <v>3732</v>
      </c>
      <c r="K400" s="6" t="s">
        <v>5230</v>
      </c>
      <c r="L400" s="6" t="s">
        <v>3733</v>
      </c>
      <c r="M400" s="6"/>
    </row>
    <row r="401" spans="1:13" x14ac:dyDescent="0.2">
      <c r="A401" s="7">
        <f t="shared" si="8"/>
        <v>144</v>
      </c>
      <c r="B401" s="7">
        <v>24020201</v>
      </c>
      <c r="C401" s="6" t="s">
        <v>4020</v>
      </c>
      <c r="D401" s="7" t="s">
        <v>983</v>
      </c>
      <c r="E401" s="7" t="s">
        <v>94</v>
      </c>
      <c r="F401" s="7" t="s">
        <v>96</v>
      </c>
      <c r="G401" s="8" t="str">
        <f>VLOOKUP(B401,'[1]ds đẩy lên PM'!$B$4:$F$6819,5,0)</f>
        <v>Tốt</v>
      </c>
      <c r="H401" s="8" t="s">
        <v>5219</v>
      </c>
      <c r="I401" s="63"/>
      <c r="J401" s="6" t="s">
        <v>3732</v>
      </c>
      <c r="K401" s="6" t="s">
        <v>5230</v>
      </c>
      <c r="L401" s="6" t="s">
        <v>3733</v>
      </c>
      <c r="M401" s="6"/>
    </row>
    <row r="402" spans="1:13" x14ac:dyDescent="0.2">
      <c r="A402" s="7">
        <f t="shared" si="8"/>
        <v>145</v>
      </c>
      <c r="B402" s="7">
        <v>24020031</v>
      </c>
      <c r="C402" s="6" t="s">
        <v>4040</v>
      </c>
      <c r="D402" s="7" t="s">
        <v>766</v>
      </c>
      <c r="E402" s="7" t="s">
        <v>7</v>
      </c>
      <c r="F402" s="7" t="s">
        <v>279</v>
      </c>
      <c r="G402" s="8" t="str">
        <f>VLOOKUP(B402,'[1]ds đẩy lên PM'!$B$4:$F$6819,5,0)</f>
        <v>Tốt</v>
      </c>
      <c r="H402" s="8" t="s">
        <v>5219</v>
      </c>
      <c r="I402" s="63"/>
      <c r="J402" s="6" t="s">
        <v>3732</v>
      </c>
      <c r="K402" s="6" t="s">
        <v>5230</v>
      </c>
      <c r="L402" s="6" t="s">
        <v>3733</v>
      </c>
      <c r="M402" s="6"/>
    </row>
    <row r="403" spans="1:13" x14ac:dyDescent="0.2">
      <c r="A403" s="7">
        <f t="shared" si="8"/>
        <v>146</v>
      </c>
      <c r="B403" s="7">
        <v>24020041</v>
      </c>
      <c r="C403" s="6" t="s">
        <v>4079</v>
      </c>
      <c r="D403" s="7" t="s">
        <v>670</v>
      </c>
      <c r="E403" s="7" t="s">
        <v>7</v>
      </c>
      <c r="F403" s="7" t="s">
        <v>279</v>
      </c>
      <c r="G403" s="8" t="str">
        <f>VLOOKUP(B403,'[1]ds đẩy lên PM'!$B$4:$F$6819,5,0)</f>
        <v>Xuất sắc</v>
      </c>
      <c r="H403" s="8" t="s">
        <v>5219</v>
      </c>
      <c r="I403" s="63"/>
      <c r="J403" s="6" t="s">
        <v>3732</v>
      </c>
      <c r="K403" s="6" t="s">
        <v>5230</v>
      </c>
      <c r="L403" s="6" t="s">
        <v>3733</v>
      </c>
      <c r="M403" s="6"/>
    </row>
    <row r="404" spans="1:13" x14ac:dyDescent="0.2">
      <c r="A404" s="7">
        <f t="shared" si="8"/>
        <v>147</v>
      </c>
      <c r="B404" s="7">
        <v>24020062</v>
      </c>
      <c r="C404" s="6" t="s">
        <v>4084</v>
      </c>
      <c r="D404" s="7" t="s">
        <v>1660</v>
      </c>
      <c r="E404" s="7" t="s">
        <v>7</v>
      </c>
      <c r="F404" s="7" t="s">
        <v>279</v>
      </c>
      <c r="G404" s="8" t="str">
        <f>VLOOKUP(B404,'[1]ds đẩy lên PM'!$B$4:$F$6819,5,0)</f>
        <v>Tốt</v>
      </c>
      <c r="H404" s="8" t="s">
        <v>5219</v>
      </c>
      <c r="I404" s="63"/>
      <c r="J404" s="6" t="s">
        <v>3732</v>
      </c>
      <c r="K404" s="6" t="s">
        <v>5230</v>
      </c>
      <c r="L404" s="6" t="s">
        <v>3733</v>
      </c>
      <c r="M404" s="6"/>
    </row>
    <row r="405" spans="1:13" x14ac:dyDescent="0.2">
      <c r="A405" s="7">
        <f t="shared" si="8"/>
        <v>148</v>
      </c>
      <c r="B405" s="7">
        <v>24020063</v>
      </c>
      <c r="C405" s="6" t="s">
        <v>3978</v>
      </c>
      <c r="D405" s="7" t="s">
        <v>2104</v>
      </c>
      <c r="E405" s="7" t="s">
        <v>7</v>
      </c>
      <c r="F405" s="7" t="s">
        <v>279</v>
      </c>
      <c r="G405" s="8" t="str">
        <f>VLOOKUP(B405,'[1]ds đẩy lên PM'!$B$4:$F$6819,5,0)</f>
        <v>Tốt</v>
      </c>
      <c r="H405" s="8" t="s">
        <v>5219</v>
      </c>
      <c r="I405" s="63"/>
      <c r="J405" s="6" t="s">
        <v>3732</v>
      </c>
      <c r="K405" s="6" t="s">
        <v>5230</v>
      </c>
      <c r="L405" s="6" t="s">
        <v>3733</v>
      </c>
      <c r="M405" s="6"/>
    </row>
    <row r="406" spans="1:13" x14ac:dyDescent="0.2">
      <c r="A406" s="7">
        <f t="shared" si="8"/>
        <v>149</v>
      </c>
      <c r="B406" s="7">
        <v>24020110</v>
      </c>
      <c r="C406" s="6" t="s">
        <v>3977</v>
      </c>
      <c r="D406" s="7" t="s">
        <v>903</v>
      </c>
      <c r="E406" s="7" t="s">
        <v>7</v>
      </c>
      <c r="F406" s="7" t="s">
        <v>279</v>
      </c>
      <c r="G406" s="8" t="str">
        <f>VLOOKUP(B406,'[1]ds đẩy lên PM'!$B$4:$F$6819,5,0)</f>
        <v>Tốt</v>
      </c>
      <c r="H406" s="8" t="s">
        <v>5219</v>
      </c>
      <c r="I406" s="63"/>
      <c r="J406" s="6" t="s">
        <v>3732</v>
      </c>
      <c r="K406" s="6" t="s">
        <v>5230</v>
      </c>
      <c r="L406" s="6" t="s">
        <v>3733</v>
      </c>
      <c r="M406" s="6"/>
    </row>
    <row r="407" spans="1:13" x14ac:dyDescent="0.2">
      <c r="A407" s="7">
        <f t="shared" si="8"/>
        <v>150</v>
      </c>
      <c r="B407" s="7">
        <v>24020155</v>
      </c>
      <c r="C407" s="6" t="s">
        <v>3982</v>
      </c>
      <c r="D407" s="7" t="s">
        <v>695</v>
      </c>
      <c r="E407" s="7" t="s">
        <v>7</v>
      </c>
      <c r="F407" s="7" t="s">
        <v>279</v>
      </c>
      <c r="G407" s="8" t="str">
        <f>VLOOKUP(B407,'[1]ds đẩy lên PM'!$B$4:$F$6819,5,0)</f>
        <v>Tốt</v>
      </c>
      <c r="H407" s="8" t="s">
        <v>5219</v>
      </c>
      <c r="I407" s="63"/>
      <c r="J407" s="6" t="s">
        <v>3732</v>
      </c>
      <c r="K407" s="6" t="s">
        <v>5230</v>
      </c>
      <c r="L407" s="6" t="s">
        <v>3733</v>
      </c>
      <c r="M407" s="6"/>
    </row>
    <row r="408" spans="1:13" x14ac:dyDescent="0.2">
      <c r="A408" s="7">
        <f t="shared" si="8"/>
        <v>151</v>
      </c>
      <c r="B408" s="7">
        <v>24020174</v>
      </c>
      <c r="C408" s="6" t="s">
        <v>1916</v>
      </c>
      <c r="D408" s="7" t="s">
        <v>1456</v>
      </c>
      <c r="E408" s="7" t="s">
        <v>7</v>
      </c>
      <c r="F408" s="7" t="s">
        <v>33</v>
      </c>
      <c r="G408" s="8" t="str">
        <f>VLOOKUP(B408,'[1]ds đẩy lên PM'!$B$4:$F$6819,5,0)</f>
        <v>Tốt</v>
      </c>
      <c r="H408" s="8" t="s">
        <v>5219</v>
      </c>
      <c r="I408" s="63"/>
      <c r="J408" s="6" t="s">
        <v>3732</v>
      </c>
      <c r="K408" s="6" t="s">
        <v>5230</v>
      </c>
      <c r="L408" s="6" t="s">
        <v>3733</v>
      </c>
      <c r="M408" s="6"/>
    </row>
    <row r="409" spans="1:13" x14ac:dyDescent="0.2">
      <c r="A409" s="7">
        <f t="shared" si="8"/>
        <v>152</v>
      </c>
      <c r="B409" s="7">
        <v>24020241</v>
      </c>
      <c r="C409" s="6" t="s">
        <v>4061</v>
      </c>
      <c r="D409" s="7" t="s">
        <v>751</v>
      </c>
      <c r="E409" s="7" t="s">
        <v>90</v>
      </c>
      <c r="F409" s="7" t="s">
        <v>33</v>
      </c>
      <c r="G409" s="8" t="str">
        <f>VLOOKUP(B409,'[1]ds đẩy lên PM'!$B$4:$F$6819,5,0)</f>
        <v>Tốt</v>
      </c>
      <c r="H409" s="8" t="s">
        <v>5219</v>
      </c>
      <c r="I409" s="63"/>
      <c r="J409" s="6" t="s">
        <v>3732</v>
      </c>
      <c r="K409" s="6" t="s">
        <v>5230</v>
      </c>
      <c r="L409" s="6" t="s">
        <v>3733</v>
      </c>
      <c r="M409" s="6"/>
    </row>
    <row r="410" spans="1:13" x14ac:dyDescent="0.2">
      <c r="A410" s="7">
        <f t="shared" si="8"/>
        <v>153</v>
      </c>
      <c r="B410" s="7">
        <v>24020139</v>
      </c>
      <c r="C410" s="6" t="s">
        <v>4053</v>
      </c>
      <c r="D410" s="7" t="s">
        <v>720</v>
      </c>
      <c r="E410" s="7" t="s">
        <v>94</v>
      </c>
      <c r="F410" s="7" t="s">
        <v>510</v>
      </c>
      <c r="G410" s="8" t="str">
        <f>VLOOKUP(B410,'[1]ds đẩy lên PM'!$B$4:$F$6819,5,0)</f>
        <v>Tốt</v>
      </c>
      <c r="H410" s="8" t="s">
        <v>5219</v>
      </c>
      <c r="I410" s="63"/>
      <c r="J410" s="6" t="s">
        <v>3732</v>
      </c>
      <c r="K410" s="6" t="s">
        <v>5230</v>
      </c>
      <c r="L410" s="6" t="s">
        <v>3733</v>
      </c>
      <c r="M410" s="6"/>
    </row>
    <row r="411" spans="1:13" x14ac:dyDescent="0.2">
      <c r="A411" s="7">
        <f t="shared" si="8"/>
        <v>154</v>
      </c>
      <c r="B411" s="7">
        <v>24020158</v>
      </c>
      <c r="C411" s="6" t="s">
        <v>4088</v>
      </c>
      <c r="D411" s="7" t="s">
        <v>983</v>
      </c>
      <c r="E411" s="7" t="s">
        <v>31</v>
      </c>
      <c r="F411" s="7" t="s">
        <v>510</v>
      </c>
      <c r="G411" s="8" t="str">
        <f>VLOOKUP(B411,'[1]ds đẩy lên PM'!$B$4:$F$6819,5,0)</f>
        <v>Xuất sắc</v>
      </c>
      <c r="H411" s="8" t="s">
        <v>5219</v>
      </c>
      <c r="I411" s="63"/>
      <c r="J411" s="6" t="s">
        <v>3732</v>
      </c>
      <c r="K411" s="6" t="s">
        <v>5230</v>
      </c>
      <c r="L411" s="6" t="s">
        <v>3733</v>
      </c>
      <c r="M411" s="46"/>
    </row>
    <row r="412" spans="1:13" x14ac:dyDescent="0.2">
      <c r="A412" s="7">
        <f t="shared" si="8"/>
        <v>155</v>
      </c>
      <c r="B412" s="7">
        <v>24020277</v>
      </c>
      <c r="C412" s="6" t="s">
        <v>4100</v>
      </c>
      <c r="D412" s="7" t="s">
        <v>763</v>
      </c>
      <c r="E412" s="7" t="s">
        <v>94</v>
      </c>
      <c r="F412" s="7" t="s">
        <v>510</v>
      </c>
      <c r="G412" s="8" t="str">
        <f>VLOOKUP(B412,'[1]ds đẩy lên PM'!$B$4:$F$6819,5,0)</f>
        <v>Tốt</v>
      </c>
      <c r="H412" s="8" t="s">
        <v>5219</v>
      </c>
      <c r="I412" s="63"/>
      <c r="J412" s="6" t="s">
        <v>3732</v>
      </c>
      <c r="K412" s="6" t="s">
        <v>5230</v>
      </c>
      <c r="L412" s="6" t="s">
        <v>3733</v>
      </c>
      <c r="M412" s="6"/>
    </row>
    <row r="413" spans="1:13" x14ac:dyDescent="0.2">
      <c r="A413" s="7">
        <f t="shared" si="8"/>
        <v>156</v>
      </c>
      <c r="B413" s="7">
        <v>24020361</v>
      </c>
      <c r="C413" s="6" t="s">
        <v>2189</v>
      </c>
      <c r="D413" s="7" t="s">
        <v>793</v>
      </c>
      <c r="E413" s="7" t="s">
        <v>94</v>
      </c>
      <c r="F413" s="7" t="s">
        <v>510</v>
      </c>
      <c r="G413" s="8" t="str">
        <f>VLOOKUP(B413,'[1]ds đẩy lên PM'!$B$4:$F$6819,5,0)</f>
        <v>Tốt</v>
      </c>
      <c r="H413" s="8" t="s">
        <v>5219</v>
      </c>
      <c r="I413" s="63"/>
      <c r="J413" s="6" t="s">
        <v>3732</v>
      </c>
      <c r="K413" s="6" t="s">
        <v>5230</v>
      </c>
      <c r="L413" s="6" t="s">
        <v>3733</v>
      </c>
      <c r="M413" s="6"/>
    </row>
    <row r="414" spans="1:13" x14ac:dyDescent="0.2">
      <c r="A414" s="7">
        <f t="shared" si="8"/>
        <v>157</v>
      </c>
      <c r="B414" s="7">
        <v>24020030</v>
      </c>
      <c r="C414" s="6" t="s">
        <v>1445</v>
      </c>
      <c r="D414" s="7" t="s">
        <v>1523</v>
      </c>
      <c r="E414" s="7" t="s">
        <v>31</v>
      </c>
      <c r="F414" s="7" t="s">
        <v>418</v>
      </c>
      <c r="G414" s="8" t="str">
        <f>VLOOKUP(B414,'[1]ds đẩy lên PM'!$B$4:$F$6819,5,0)</f>
        <v>Xuất sắc</v>
      </c>
      <c r="H414" s="8" t="s">
        <v>5219</v>
      </c>
      <c r="I414" s="63"/>
      <c r="J414" s="6" t="s">
        <v>3732</v>
      </c>
      <c r="K414" s="6" t="s">
        <v>5230</v>
      </c>
      <c r="L414" s="6" t="s">
        <v>3733</v>
      </c>
      <c r="M414" s="6"/>
    </row>
    <row r="415" spans="1:13" x14ac:dyDescent="0.2">
      <c r="A415" s="7">
        <f t="shared" si="8"/>
        <v>158</v>
      </c>
      <c r="B415" s="7">
        <v>24020186</v>
      </c>
      <c r="C415" s="6" t="s">
        <v>4124</v>
      </c>
      <c r="D415" s="7" t="s">
        <v>1693</v>
      </c>
      <c r="E415" s="7" t="s">
        <v>31</v>
      </c>
      <c r="F415" s="7" t="s">
        <v>418</v>
      </c>
      <c r="G415" s="8" t="str">
        <f>VLOOKUP(B415,'[1]ds đẩy lên PM'!$B$4:$F$6819,5,0)</f>
        <v>Tốt</v>
      </c>
      <c r="H415" s="8" t="s">
        <v>5219</v>
      </c>
      <c r="I415" s="63"/>
      <c r="J415" s="6" t="s">
        <v>3732</v>
      </c>
      <c r="K415" s="6" t="s">
        <v>5230</v>
      </c>
      <c r="L415" s="6" t="s">
        <v>3733</v>
      </c>
      <c r="M415" s="6"/>
    </row>
    <row r="416" spans="1:13" x14ac:dyDescent="0.2">
      <c r="A416" s="7">
        <f t="shared" si="8"/>
        <v>159</v>
      </c>
      <c r="B416" s="7">
        <v>24020234</v>
      </c>
      <c r="C416" s="6" t="s">
        <v>3833</v>
      </c>
      <c r="D416" s="7" t="s">
        <v>668</v>
      </c>
      <c r="E416" s="7" t="s">
        <v>7</v>
      </c>
      <c r="F416" s="7" t="s">
        <v>418</v>
      </c>
      <c r="G416" s="8" t="str">
        <f>VLOOKUP(B416,'[1]ds đẩy lên PM'!$B$4:$F$6819,5,0)</f>
        <v>Tốt</v>
      </c>
      <c r="H416" s="8" t="s">
        <v>5219</v>
      </c>
      <c r="I416" s="63"/>
      <c r="J416" s="6" t="s">
        <v>3732</v>
      </c>
      <c r="K416" s="6" t="s">
        <v>5230</v>
      </c>
      <c r="L416" s="6" t="s">
        <v>3733</v>
      </c>
      <c r="M416" s="6"/>
    </row>
    <row r="417" spans="1:13" x14ac:dyDescent="0.2">
      <c r="A417" s="7">
        <f t="shared" si="8"/>
        <v>160</v>
      </c>
      <c r="B417" s="7">
        <v>24020026</v>
      </c>
      <c r="C417" s="6" t="s">
        <v>1809</v>
      </c>
      <c r="D417" s="7" t="s">
        <v>846</v>
      </c>
      <c r="E417" s="7" t="s">
        <v>7</v>
      </c>
      <c r="F417" s="7" t="s">
        <v>234</v>
      </c>
      <c r="G417" s="8" t="str">
        <f>VLOOKUP(B417,'[1]ds đẩy lên PM'!$B$4:$F$6819,5,0)</f>
        <v>Tốt</v>
      </c>
      <c r="H417" s="8" t="s">
        <v>5219</v>
      </c>
      <c r="I417" s="63"/>
      <c r="J417" s="6" t="s">
        <v>3732</v>
      </c>
      <c r="K417" s="6" t="s">
        <v>5230</v>
      </c>
      <c r="L417" s="6" t="s">
        <v>3733</v>
      </c>
      <c r="M417" s="6"/>
    </row>
    <row r="418" spans="1:13" x14ac:dyDescent="0.2">
      <c r="A418" s="7">
        <f t="shared" si="8"/>
        <v>161</v>
      </c>
      <c r="B418" s="7">
        <v>24020161</v>
      </c>
      <c r="C418" s="6" t="s">
        <v>318</v>
      </c>
      <c r="D418" s="7" t="s">
        <v>1699</v>
      </c>
      <c r="E418" s="7" t="s">
        <v>7</v>
      </c>
      <c r="F418" s="7" t="s">
        <v>234</v>
      </c>
      <c r="G418" s="8" t="str">
        <f>VLOOKUP(B418,'[1]ds đẩy lên PM'!$B$4:$F$6819,5,0)</f>
        <v>Khá</v>
      </c>
      <c r="H418" s="8" t="s">
        <v>5219</v>
      </c>
      <c r="I418" s="63"/>
      <c r="J418" s="6" t="s">
        <v>3732</v>
      </c>
      <c r="K418" s="6" t="s">
        <v>5230</v>
      </c>
      <c r="L418" s="6" t="s">
        <v>3733</v>
      </c>
      <c r="M418" s="6"/>
    </row>
    <row r="419" spans="1:13" x14ac:dyDescent="0.2">
      <c r="A419" s="7">
        <f t="shared" si="8"/>
        <v>162</v>
      </c>
      <c r="B419" s="7">
        <v>24020210</v>
      </c>
      <c r="C419" s="6" t="s">
        <v>1477</v>
      </c>
      <c r="D419" s="7" t="s">
        <v>1572</v>
      </c>
      <c r="E419" s="7" t="s">
        <v>7</v>
      </c>
      <c r="F419" s="7" t="s">
        <v>234</v>
      </c>
      <c r="G419" s="8" t="str">
        <f>VLOOKUP(B419,'[1]ds đẩy lên PM'!$B$4:$F$6819,5,0)</f>
        <v>Xuất sắc</v>
      </c>
      <c r="H419" s="8" t="s">
        <v>5219</v>
      </c>
      <c r="I419" s="63"/>
      <c r="J419" s="6" t="s">
        <v>3732</v>
      </c>
      <c r="K419" s="6" t="s">
        <v>5230</v>
      </c>
      <c r="L419" s="6" t="s">
        <v>3733</v>
      </c>
      <c r="M419" s="6"/>
    </row>
    <row r="420" spans="1:13" x14ac:dyDescent="0.2">
      <c r="A420" s="7">
        <f t="shared" si="8"/>
        <v>163</v>
      </c>
      <c r="B420" s="7">
        <v>24020299</v>
      </c>
      <c r="C420" s="6" t="s">
        <v>3996</v>
      </c>
      <c r="D420" s="7" t="s">
        <v>1523</v>
      </c>
      <c r="E420" s="7" t="s">
        <v>429</v>
      </c>
      <c r="F420" s="7" t="s">
        <v>234</v>
      </c>
      <c r="G420" s="8" t="str">
        <f>VLOOKUP(B420,'[1]ds đẩy lên PM'!$B$4:$F$6819,5,0)</f>
        <v>Tốt</v>
      </c>
      <c r="H420" s="8" t="s">
        <v>5219</v>
      </c>
      <c r="I420" s="63"/>
      <c r="J420" s="6" t="s">
        <v>3732</v>
      </c>
      <c r="K420" s="6" t="s">
        <v>5230</v>
      </c>
      <c r="L420" s="6" t="s">
        <v>3733</v>
      </c>
      <c r="M420" s="6"/>
    </row>
    <row r="421" spans="1:13" x14ac:dyDescent="0.2">
      <c r="A421" s="7">
        <f t="shared" si="8"/>
        <v>164</v>
      </c>
      <c r="B421" s="7">
        <v>24020341</v>
      </c>
      <c r="C421" s="6" t="s">
        <v>4104</v>
      </c>
      <c r="D421" s="7" t="s">
        <v>693</v>
      </c>
      <c r="E421" s="7" t="s">
        <v>7</v>
      </c>
      <c r="F421" s="7" t="s">
        <v>234</v>
      </c>
      <c r="G421" s="8" t="str">
        <f>VLOOKUP(B421,'[1]ds đẩy lên PM'!$B$4:$F$6819,5,0)</f>
        <v>Tốt</v>
      </c>
      <c r="H421" s="8" t="s">
        <v>5219</v>
      </c>
      <c r="I421" s="63"/>
      <c r="J421" s="6" t="s">
        <v>3732</v>
      </c>
      <c r="K421" s="6" t="s">
        <v>5230</v>
      </c>
      <c r="L421" s="6" t="s">
        <v>3733</v>
      </c>
      <c r="M421" s="6"/>
    </row>
    <row r="422" spans="1:13" x14ac:dyDescent="0.2">
      <c r="A422" s="7">
        <f t="shared" si="8"/>
        <v>165</v>
      </c>
      <c r="B422" s="7">
        <v>24020016</v>
      </c>
      <c r="C422" s="6" t="s">
        <v>3937</v>
      </c>
      <c r="D422" s="7" t="s">
        <v>1489</v>
      </c>
      <c r="E422" s="7" t="s">
        <v>94</v>
      </c>
      <c r="F422" s="7" t="s">
        <v>110</v>
      </c>
      <c r="G422" s="8" t="str">
        <f>VLOOKUP(B422,'[1]ds đẩy lên PM'!$B$4:$F$6819,5,0)</f>
        <v>Xuất sắc</v>
      </c>
      <c r="H422" s="8" t="s">
        <v>5219</v>
      </c>
      <c r="I422" s="63"/>
      <c r="J422" s="6" t="s">
        <v>3732</v>
      </c>
      <c r="K422" s="6" t="s">
        <v>5230</v>
      </c>
      <c r="L422" s="6" t="s">
        <v>3733</v>
      </c>
      <c r="M422" s="6"/>
    </row>
    <row r="423" spans="1:13" x14ac:dyDescent="0.2">
      <c r="A423" s="7">
        <f t="shared" si="8"/>
        <v>166</v>
      </c>
      <c r="B423" s="7">
        <v>24020061</v>
      </c>
      <c r="C423" s="6" t="s">
        <v>4047</v>
      </c>
      <c r="D423" s="7" t="s">
        <v>2258</v>
      </c>
      <c r="E423" s="7" t="s">
        <v>94</v>
      </c>
      <c r="F423" s="7" t="s">
        <v>110</v>
      </c>
      <c r="G423" s="8" t="str">
        <f>VLOOKUP(B423,'[1]ds đẩy lên PM'!$B$4:$F$6819,5,0)</f>
        <v>Tốt</v>
      </c>
      <c r="H423" s="8" t="s">
        <v>5219</v>
      </c>
      <c r="I423" s="63"/>
      <c r="J423" s="6" t="s">
        <v>3732</v>
      </c>
      <c r="K423" s="6" t="s">
        <v>5230</v>
      </c>
      <c r="L423" s="6" t="s">
        <v>3733</v>
      </c>
      <c r="M423" s="6"/>
    </row>
    <row r="424" spans="1:13" x14ac:dyDescent="0.2">
      <c r="A424" s="7">
        <f t="shared" si="8"/>
        <v>167</v>
      </c>
      <c r="B424" s="7">
        <v>24020254</v>
      </c>
      <c r="C424" s="6" t="s">
        <v>3990</v>
      </c>
      <c r="D424" s="7" t="s">
        <v>930</v>
      </c>
      <c r="E424" s="7" t="s">
        <v>94</v>
      </c>
      <c r="F424" s="7" t="s">
        <v>110</v>
      </c>
      <c r="G424" s="8" t="str">
        <f>VLOOKUP(B424,'[1]ds đẩy lên PM'!$B$4:$F$6819,5,0)</f>
        <v>Xuất sắc</v>
      </c>
      <c r="H424" s="8" t="s">
        <v>5219</v>
      </c>
      <c r="I424" s="63"/>
      <c r="J424" s="6" t="s">
        <v>3732</v>
      </c>
      <c r="K424" s="6" t="s">
        <v>5230</v>
      </c>
      <c r="L424" s="6" t="s">
        <v>3733</v>
      </c>
      <c r="M424" s="6"/>
    </row>
    <row r="425" spans="1:13" x14ac:dyDescent="0.2">
      <c r="A425" s="7">
        <f t="shared" si="8"/>
        <v>168</v>
      </c>
      <c r="B425" s="7">
        <v>24020300</v>
      </c>
      <c r="C425" s="6" t="s">
        <v>4030</v>
      </c>
      <c r="D425" s="7" t="s">
        <v>894</v>
      </c>
      <c r="E425" s="7" t="s">
        <v>94</v>
      </c>
      <c r="F425" s="7" t="s">
        <v>110</v>
      </c>
      <c r="G425" s="8" t="str">
        <f>VLOOKUP(B425,'[1]ds đẩy lên PM'!$B$4:$F$6819,5,0)</f>
        <v>Tốt</v>
      </c>
      <c r="H425" s="8" t="s">
        <v>5219</v>
      </c>
      <c r="I425" s="63"/>
      <c r="J425" s="6" t="s">
        <v>3732</v>
      </c>
      <c r="K425" s="6" t="s">
        <v>5230</v>
      </c>
      <c r="L425" s="6" t="s">
        <v>3733</v>
      </c>
      <c r="M425" s="6"/>
    </row>
    <row r="426" spans="1:13" x14ac:dyDescent="0.2">
      <c r="A426" s="7">
        <f t="shared" si="8"/>
        <v>169</v>
      </c>
      <c r="B426" s="7">
        <v>24020307</v>
      </c>
      <c r="C426" s="6" t="s">
        <v>2270</v>
      </c>
      <c r="D426" s="7" t="s">
        <v>903</v>
      </c>
      <c r="E426" s="7" t="s">
        <v>90</v>
      </c>
      <c r="F426" s="7" t="s">
        <v>110</v>
      </c>
      <c r="G426" s="8" t="str">
        <f>VLOOKUP(B426,'[1]ds đẩy lên PM'!$B$4:$F$6819,5,0)</f>
        <v>Xuất sắc</v>
      </c>
      <c r="H426" s="8" t="s">
        <v>5219</v>
      </c>
      <c r="I426" s="63"/>
      <c r="J426" s="6" t="s">
        <v>3732</v>
      </c>
      <c r="K426" s="6" t="s">
        <v>5230</v>
      </c>
      <c r="L426" s="6" t="s">
        <v>3733</v>
      </c>
      <c r="M426" s="6"/>
    </row>
    <row r="427" spans="1:13" x14ac:dyDescent="0.2">
      <c r="A427" s="7">
        <f t="shared" si="8"/>
        <v>170</v>
      </c>
      <c r="B427" s="7">
        <v>24020088</v>
      </c>
      <c r="C427" s="6" t="s">
        <v>3940</v>
      </c>
      <c r="D427" s="7" t="s">
        <v>2258</v>
      </c>
      <c r="E427" s="7" t="s">
        <v>94</v>
      </c>
      <c r="F427" s="7" t="s">
        <v>178</v>
      </c>
      <c r="G427" s="8" t="str">
        <f>VLOOKUP(B427,'[1]ds đẩy lên PM'!$B$4:$F$6819,5,0)</f>
        <v>Tốt</v>
      </c>
      <c r="H427" s="8" t="s">
        <v>5219</v>
      </c>
      <c r="I427" s="63"/>
      <c r="J427" s="6" t="s">
        <v>3732</v>
      </c>
      <c r="K427" s="6" t="s">
        <v>5230</v>
      </c>
      <c r="L427" s="6" t="s">
        <v>3733</v>
      </c>
      <c r="M427" s="6"/>
    </row>
    <row r="428" spans="1:13" x14ac:dyDescent="0.2">
      <c r="A428" s="7">
        <f t="shared" si="8"/>
        <v>171</v>
      </c>
      <c r="B428" s="7">
        <v>24020150</v>
      </c>
      <c r="C428" s="6" t="s">
        <v>4121</v>
      </c>
      <c r="D428" s="7" t="s">
        <v>1442</v>
      </c>
      <c r="E428" s="7" t="s">
        <v>94</v>
      </c>
      <c r="F428" s="7" t="s">
        <v>178</v>
      </c>
      <c r="G428" s="8" t="str">
        <f>VLOOKUP(B428,'[1]ds đẩy lên PM'!$B$4:$F$6819,5,0)</f>
        <v>Tốt</v>
      </c>
      <c r="H428" s="8" t="s">
        <v>5219</v>
      </c>
      <c r="I428" s="63"/>
      <c r="J428" s="6" t="s">
        <v>3732</v>
      </c>
      <c r="K428" s="6" t="s">
        <v>5230</v>
      </c>
      <c r="L428" s="6" t="s">
        <v>3733</v>
      </c>
      <c r="M428" s="6"/>
    </row>
    <row r="429" spans="1:13" x14ac:dyDescent="0.2">
      <c r="A429" s="7">
        <f t="shared" si="8"/>
        <v>172</v>
      </c>
      <c r="B429" s="7">
        <v>24020313</v>
      </c>
      <c r="C429" s="6" t="s">
        <v>4102</v>
      </c>
      <c r="D429" s="7" t="s">
        <v>2124</v>
      </c>
      <c r="E429" s="7" t="s">
        <v>435</v>
      </c>
      <c r="F429" s="7" t="s">
        <v>178</v>
      </c>
      <c r="G429" s="8" t="str">
        <f>VLOOKUP(B429,'[1]ds đẩy lên PM'!$B$4:$F$6819,5,0)</f>
        <v>Xuất sắc</v>
      </c>
      <c r="H429" s="8" t="s">
        <v>5219</v>
      </c>
      <c r="I429" s="63"/>
      <c r="J429" s="6" t="s">
        <v>3732</v>
      </c>
      <c r="K429" s="6" t="s">
        <v>5230</v>
      </c>
      <c r="L429" s="6" t="s">
        <v>3733</v>
      </c>
      <c r="M429" s="6"/>
    </row>
    <row r="430" spans="1:13" x14ac:dyDescent="0.2">
      <c r="A430" s="7">
        <f t="shared" si="8"/>
        <v>173</v>
      </c>
      <c r="B430" s="7">
        <v>24020167</v>
      </c>
      <c r="C430" s="6" t="s">
        <v>4091</v>
      </c>
      <c r="D430" s="7" t="s">
        <v>858</v>
      </c>
      <c r="E430" s="7" t="s">
        <v>31</v>
      </c>
      <c r="F430" s="7" t="s">
        <v>734</v>
      </c>
      <c r="G430" s="8" t="str">
        <f>VLOOKUP(B430,'[1]ds đẩy lên PM'!$B$4:$F$6819,5,0)</f>
        <v>Xuất sắc</v>
      </c>
      <c r="H430" s="8" t="s">
        <v>5219</v>
      </c>
      <c r="I430" s="63"/>
      <c r="J430" s="6" t="s">
        <v>3732</v>
      </c>
      <c r="K430" s="6" t="s">
        <v>5230</v>
      </c>
      <c r="L430" s="6" t="s">
        <v>3733</v>
      </c>
      <c r="M430" s="6"/>
    </row>
    <row r="431" spans="1:13" x14ac:dyDescent="0.2">
      <c r="A431" s="7">
        <f t="shared" si="8"/>
        <v>174</v>
      </c>
      <c r="B431" s="7">
        <v>24020245</v>
      </c>
      <c r="C431" s="6" t="s">
        <v>180</v>
      </c>
      <c r="D431" s="7" t="s">
        <v>678</v>
      </c>
      <c r="E431" s="7" t="s">
        <v>31</v>
      </c>
      <c r="F431" s="7" t="s">
        <v>734</v>
      </c>
      <c r="G431" s="8" t="str">
        <f>VLOOKUP(B431,'[1]ds đẩy lên PM'!$B$4:$F$6819,5,0)</f>
        <v>Tốt</v>
      </c>
      <c r="H431" s="8" t="s">
        <v>5219</v>
      </c>
      <c r="I431" s="63"/>
      <c r="J431" s="6" t="s">
        <v>3732</v>
      </c>
      <c r="K431" s="6" t="s">
        <v>5230</v>
      </c>
      <c r="L431" s="6" t="s">
        <v>3733</v>
      </c>
      <c r="M431" s="6"/>
    </row>
    <row r="432" spans="1:13" x14ac:dyDescent="0.2">
      <c r="A432" s="7">
        <f t="shared" si="8"/>
        <v>175</v>
      </c>
      <c r="B432" s="7">
        <v>24020256</v>
      </c>
      <c r="C432" s="6" t="s">
        <v>4063</v>
      </c>
      <c r="D432" s="7" t="s">
        <v>1482</v>
      </c>
      <c r="E432" s="7" t="s">
        <v>31</v>
      </c>
      <c r="F432" s="7" t="s">
        <v>734</v>
      </c>
      <c r="G432" s="8" t="str">
        <f>VLOOKUP(B432,'[1]ds đẩy lên PM'!$B$4:$F$6819,5,0)</f>
        <v>Tốt</v>
      </c>
      <c r="H432" s="8" t="s">
        <v>5219</v>
      </c>
      <c r="I432" s="63"/>
      <c r="J432" s="6" t="s">
        <v>3732</v>
      </c>
      <c r="K432" s="6" t="s">
        <v>5230</v>
      </c>
      <c r="L432" s="6" t="s">
        <v>3733</v>
      </c>
      <c r="M432" s="6"/>
    </row>
    <row r="433" spans="1:13" x14ac:dyDescent="0.2">
      <c r="A433" s="7">
        <f t="shared" si="8"/>
        <v>176</v>
      </c>
      <c r="B433" s="7">
        <v>24020243</v>
      </c>
      <c r="C433" s="6" t="s">
        <v>3989</v>
      </c>
      <c r="D433" s="7" t="s">
        <v>930</v>
      </c>
      <c r="E433" s="7" t="s">
        <v>81</v>
      </c>
      <c r="F433" s="7" t="s">
        <v>257</v>
      </c>
      <c r="G433" s="8" t="str">
        <f>VLOOKUP(B433,'[1]ds đẩy lên PM'!$B$4:$F$6819,5,0)</f>
        <v>Xuất sắc</v>
      </c>
      <c r="H433" s="8" t="s">
        <v>5219</v>
      </c>
      <c r="I433" s="63"/>
      <c r="J433" s="6" t="s">
        <v>3732</v>
      </c>
      <c r="K433" s="6" t="s">
        <v>5230</v>
      </c>
      <c r="L433" s="6" t="s">
        <v>3733</v>
      </c>
      <c r="M433" s="6"/>
    </row>
    <row r="434" spans="1:13" x14ac:dyDescent="0.2">
      <c r="A434" s="7">
        <f t="shared" si="8"/>
        <v>177</v>
      </c>
      <c r="B434" s="7">
        <v>24020365</v>
      </c>
      <c r="C434" s="6" t="s">
        <v>4108</v>
      </c>
      <c r="D434" s="7" t="s">
        <v>869</v>
      </c>
      <c r="E434" s="7" t="s">
        <v>7</v>
      </c>
      <c r="F434" s="7" t="s">
        <v>257</v>
      </c>
      <c r="G434" s="8" t="str">
        <f>VLOOKUP(B434,'[1]ds đẩy lên PM'!$B$4:$F$6819,5,0)</f>
        <v>Tốt</v>
      </c>
      <c r="H434" s="8" t="s">
        <v>5219</v>
      </c>
      <c r="I434" s="63"/>
      <c r="J434" s="6" t="s">
        <v>3732</v>
      </c>
      <c r="K434" s="6" t="s">
        <v>5230</v>
      </c>
      <c r="L434" s="6" t="s">
        <v>3733</v>
      </c>
      <c r="M434" s="6"/>
    </row>
    <row r="435" spans="1:13" x14ac:dyDescent="0.2">
      <c r="A435" s="7">
        <f t="shared" si="8"/>
        <v>178</v>
      </c>
      <c r="B435" s="7">
        <v>24020018</v>
      </c>
      <c r="C435" s="6" t="s">
        <v>4002</v>
      </c>
      <c r="D435" s="7" t="s">
        <v>683</v>
      </c>
      <c r="E435" s="7" t="s">
        <v>7</v>
      </c>
      <c r="F435" s="7" t="s">
        <v>342</v>
      </c>
      <c r="G435" s="8" t="str">
        <f>VLOOKUP(B435,'[1]ds đẩy lên PM'!$B$4:$F$6819,5,0)</f>
        <v>Tốt</v>
      </c>
      <c r="H435" s="8" t="s">
        <v>5219</v>
      </c>
      <c r="I435" s="63"/>
      <c r="J435" s="6" t="s">
        <v>3732</v>
      </c>
      <c r="K435" s="6" t="s">
        <v>5230</v>
      </c>
      <c r="L435" s="6" t="s">
        <v>3733</v>
      </c>
      <c r="M435" s="6"/>
    </row>
    <row r="436" spans="1:13" x14ac:dyDescent="0.2">
      <c r="A436" s="7">
        <f t="shared" si="8"/>
        <v>179</v>
      </c>
      <c r="B436" s="7">
        <v>24020145</v>
      </c>
      <c r="C436" s="6" t="s">
        <v>3094</v>
      </c>
      <c r="D436" s="7" t="s">
        <v>2277</v>
      </c>
      <c r="E436" s="7" t="s">
        <v>7</v>
      </c>
      <c r="F436" s="7" t="s">
        <v>342</v>
      </c>
      <c r="G436" s="8" t="str">
        <f>VLOOKUP(B436,'[1]ds đẩy lên PM'!$B$4:$F$6819,5,0)</f>
        <v>Tốt</v>
      </c>
      <c r="H436" s="8" t="s">
        <v>5219</v>
      </c>
      <c r="I436" s="63"/>
      <c r="J436" s="6" t="s">
        <v>3732</v>
      </c>
      <c r="K436" s="6" t="s">
        <v>5230</v>
      </c>
      <c r="L436" s="6" t="s">
        <v>3733</v>
      </c>
      <c r="M436" s="6"/>
    </row>
    <row r="437" spans="1:13" x14ac:dyDescent="0.2">
      <c r="A437" s="7">
        <f t="shared" si="8"/>
        <v>180</v>
      </c>
      <c r="B437" s="7">
        <v>24020231</v>
      </c>
      <c r="C437" s="6" t="s">
        <v>4127</v>
      </c>
      <c r="D437" s="7" t="s">
        <v>2345</v>
      </c>
      <c r="E437" s="7" t="s">
        <v>31</v>
      </c>
      <c r="F437" s="7" t="s">
        <v>342</v>
      </c>
      <c r="G437" s="8" t="str">
        <f>VLOOKUP(B437,'[1]ds đẩy lên PM'!$B$4:$F$6819,5,0)</f>
        <v>Tốt</v>
      </c>
      <c r="H437" s="8" t="s">
        <v>5219</v>
      </c>
      <c r="I437" s="63"/>
      <c r="J437" s="6" t="s">
        <v>3732</v>
      </c>
      <c r="K437" s="6" t="s">
        <v>5230</v>
      </c>
      <c r="L437" s="6" t="s">
        <v>3733</v>
      </c>
      <c r="M437" s="6"/>
    </row>
    <row r="438" spans="1:13" x14ac:dyDescent="0.2">
      <c r="A438" s="7">
        <f t="shared" si="8"/>
        <v>181</v>
      </c>
      <c r="B438" s="7">
        <v>24020232</v>
      </c>
      <c r="C438" s="6" t="s">
        <v>3958</v>
      </c>
      <c r="D438" s="7" t="s">
        <v>2601</v>
      </c>
      <c r="E438" s="7" t="s">
        <v>7</v>
      </c>
      <c r="F438" s="7" t="s">
        <v>342</v>
      </c>
      <c r="G438" s="8" t="str">
        <f>VLOOKUP(B438,'[1]ds đẩy lên PM'!$B$4:$F$6819,5,0)</f>
        <v>Khá</v>
      </c>
      <c r="H438" s="8" t="s">
        <v>5219</v>
      </c>
      <c r="I438" s="63"/>
      <c r="J438" s="6" t="s">
        <v>3732</v>
      </c>
      <c r="K438" s="6" t="s">
        <v>5230</v>
      </c>
      <c r="L438" s="6" t="s">
        <v>3733</v>
      </c>
      <c r="M438" s="6"/>
    </row>
    <row r="439" spans="1:13" x14ac:dyDescent="0.2">
      <c r="A439" s="7">
        <f t="shared" si="8"/>
        <v>182</v>
      </c>
      <c r="B439" s="7">
        <v>24020250</v>
      </c>
      <c r="C439" s="6" t="s">
        <v>3959</v>
      </c>
      <c r="D439" s="7" t="s">
        <v>629</v>
      </c>
      <c r="E439" s="7" t="s">
        <v>7</v>
      </c>
      <c r="F439" s="7" t="s">
        <v>342</v>
      </c>
      <c r="G439" s="8" t="str">
        <f>VLOOKUP(B439,'[1]ds đẩy lên PM'!$B$4:$F$6819,5,0)</f>
        <v>Xuất sắc</v>
      </c>
      <c r="H439" s="8" t="s">
        <v>5219</v>
      </c>
      <c r="I439" s="63"/>
      <c r="J439" s="6" t="s">
        <v>3732</v>
      </c>
      <c r="K439" s="6" t="s">
        <v>5230</v>
      </c>
      <c r="L439" s="6" t="s">
        <v>3733</v>
      </c>
      <c r="M439" s="6"/>
    </row>
    <row r="440" spans="1:13" x14ac:dyDescent="0.2">
      <c r="A440" s="7">
        <f t="shared" si="8"/>
        <v>183</v>
      </c>
      <c r="B440" s="7">
        <v>24020263</v>
      </c>
      <c r="C440" s="6" t="s">
        <v>3992</v>
      </c>
      <c r="D440" s="7" t="s">
        <v>608</v>
      </c>
      <c r="E440" s="7" t="s">
        <v>81</v>
      </c>
      <c r="F440" s="7" t="s">
        <v>342</v>
      </c>
      <c r="G440" s="8" t="str">
        <f>VLOOKUP(B440,'[1]ds đẩy lên PM'!$B$4:$F$6819,5,0)</f>
        <v>Tốt</v>
      </c>
      <c r="H440" s="8" t="s">
        <v>5219</v>
      </c>
      <c r="I440" s="63"/>
      <c r="J440" s="6" t="s">
        <v>3732</v>
      </c>
      <c r="K440" s="6" t="s">
        <v>5230</v>
      </c>
      <c r="L440" s="6" t="s">
        <v>3733</v>
      </c>
      <c r="M440" s="6"/>
    </row>
    <row r="441" spans="1:13" x14ac:dyDescent="0.2">
      <c r="A441" s="7">
        <f t="shared" si="8"/>
        <v>184</v>
      </c>
      <c r="B441" s="7">
        <v>24020025</v>
      </c>
      <c r="C441" s="6" t="s">
        <v>4039</v>
      </c>
      <c r="D441" s="7" t="s">
        <v>1469</v>
      </c>
      <c r="E441" s="7" t="s">
        <v>94</v>
      </c>
      <c r="F441" s="7" t="s">
        <v>218</v>
      </c>
      <c r="G441" s="8" t="str">
        <f>VLOOKUP(B441,'[1]ds đẩy lên PM'!$B$4:$F$6819,5,0)</f>
        <v>Tốt</v>
      </c>
      <c r="H441" s="8" t="s">
        <v>5219</v>
      </c>
      <c r="I441" s="63"/>
      <c r="J441" s="6" t="s">
        <v>3732</v>
      </c>
      <c r="K441" s="6" t="s">
        <v>5230</v>
      </c>
      <c r="L441" s="6" t="s">
        <v>3733</v>
      </c>
      <c r="M441" s="6"/>
    </row>
    <row r="442" spans="1:13" x14ac:dyDescent="0.2">
      <c r="A442" s="7">
        <f t="shared" si="8"/>
        <v>185</v>
      </c>
      <c r="B442" s="7">
        <v>24020318</v>
      </c>
      <c r="C442" s="6" t="s">
        <v>4032</v>
      </c>
      <c r="D442" s="7" t="s">
        <v>2345</v>
      </c>
      <c r="E442" s="7" t="s">
        <v>7</v>
      </c>
      <c r="F442" s="7" t="s">
        <v>218</v>
      </c>
      <c r="G442" s="8" t="str">
        <f>VLOOKUP(B442,'[1]ds đẩy lên PM'!$B$4:$F$6819,5,0)</f>
        <v>Xuất sắc</v>
      </c>
      <c r="H442" s="8" t="s">
        <v>5219</v>
      </c>
      <c r="I442" s="63"/>
      <c r="J442" s="6" t="s">
        <v>3732</v>
      </c>
      <c r="K442" s="6" t="s">
        <v>5230</v>
      </c>
      <c r="L442" s="6" t="s">
        <v>3733</v>
      </c>
      <c r="M442" s="6"/>
    </row>
    <row r="443" spans="1:13" x14ac:dyDescent="0.2">
      <c r="A443" s="7">
        <f t="shared" si="8"/>
        <v>186</v>
      </c>
      <c r="B443" s="7">
        <v>24020024</v>
      </c>
      <c r="C443" s="6" t="s">
        <v>4109</v>
      </c>
      <c r="D443" s="7" t="s">
        <v>682</v>
      </c>
      <c r="E443" s="7" t="s">
        <v>94</v>
      </c>
      <c r="F443" s="7" t="s">
        <v>570</v>
      </c>
      <c r="G443" s="8" t="str">
        <f>VLOOKUP(B443,'[1]ds đẩy lên PM'!$B$4:$F$6819,5,0)</f>
        <v>Xuất sắc</v>
      </c>
      <c r="H443" s="8" t="s">
        <v>5219</v>
      </c>
      <c r="I443" s="63"/>
      <c r="J443" s="6" t="s">
        <v>3732</v>
      </c>
      <c r="K443" s="6" t="s">
        <v>5230</v>
      </c>
      <c r="L443" s="6" t="s">
        <v>3733</v>
      </c>
      <c r="M443" s="6"/>
    </row>
    <row r="444" spans="1:13" x14ac:dyDescent="0.2">
      <c r="A444" s="7">
        <f t="shared" si="8"/>
        <v>187</v>
      </c>
      <c r="B444" s="7">
        <v>24020166</v>
      </c>
      <c r="C444" s="6" t="s">
        <v>4055</v>
      </c>
      <c r="D444" s="7" t="s">
        <v>886</v>
      </c>
      <c r="E444" s="7" t="s">
        <v>429</v>
      </c>
      <c r="F444" s="7" t="s">
        <v>570</v>
      </c>
      <c r="G444" s="8" t="str">
        <f>VLOOKUP(B444,'[1]ds đẩy lên PM'!$B$4:$F$6819,5,0)</f>
        <v>Tốt</v>
      </c>
      <c r="H444" s="8" t="s">
        <v>5219</v>
      </c>
      <c r="I444" s="63"/>
      <c r="J444" s="6" t="s">
        <v>3732</v>
      </c>
      <c r="K444" s="6" t="s">
        <v>5230</v>
      </c>
      <c r="L444" s="6" t="s">
        <v>3733</v>
      </c>
      <c r="M444" s="6"/>
    </row>
    <row r="445" spans="1:13" x14ac:dyDescent="0.2">
      <c r="A445" s="7">
        <f t="shared" si="8"/>
        <v>188</v>
      </c>
      <c r="B445" s="7">
        <v>24020207</v>
      </c>
      <c r="C445" s="6" t="s">
        <v>3986</v>
      </c>
      <c r="D445" s="7" t="s">
        <v>975</v>
      </c>
      <c r="E445" s="7" t="s">
        <v>94</v>
      </c>
      <c r="F445" s="7" t="s">
        <v>570</v>
      </c>
      <c r="G445" s="8" t="str">
        <f>VLOOKUP(B445,'[1]ds đẩy lên PM'!$B$4:$F$6819,5,0)</f>
        <v>Tốt</v>
      </c>
      <c r="H445" s="8" t="s">
        <v>5219</v>
      </c>
      <c r="I445" s="63"/>
      <c r="J445" s="6" t="s">
        <v>3732</v>
      </c>
      <c r="K445" s="6" t="s">
        <v>5230</v>
      </c>
      <c r="L445" s="6" t="s">
        <v>3733</v>
      </c>
      <c r="M445" s="6"/>
    </row>
    <row r="446" spans="1:13" x14ac:dyDescent="0.2">
      <c r="A446" s="7">
        <f t="shared" si="8"/>
        <v>189</v>
      </c>
      <c r="B446" s="7">
        <v>24020162</v>
      </c>
      <c r="C446" s="6" t="s">
        <v>318</v>
      </c>
      <c r="D446" s="7" t="s">
        <v>2507</v>
      </c>
      <c r="E446" s="7" t="s">
        <v>94</v>
      </c>
      <c r="F446" s="7" t="s">
        <v>158</v>
      </c>
      <c r="G446" s="8" t="str">
        <f>VLOOKUP(B446,'[1]ds đẩy lên PM'!$B$4:$F$6819,5,0)</f>
        <v>Tốt</v>
      </c>
      <c r="H446" s="8" t="s">
        <v>5219</v>
      </c>
      <c r="I446" s="63"/>
      <c r="J446" s="6" t="s">
        <v>3732</v>
      </c>
      <c r="K446" s="6" t="s">
        <v>5230</v>
      </c>
      <c r="L446" s="6" t="s">
        <v>3733</v>
      </c>
      <c r="M446" s="6"/>
    </row>
    <row r="447" spans="1:13" x14ac:dyDescent="0.2">
      <c r="A447" s="7">
        <f t="shared" si="8"/>
        <v>190</v>
      </c>
      <c r="B447" s="7">
        <v>24020203</v>
      </c>
      <c r="C447" s="6" t="s">
        <v>4096</v>
      </c>
      <c r="D447" s="7" t="s">
        <v>2307</v>
      </c>
      <c r="E447" s="7" t="s">
        <v>7</v>
      </c>
      <c r="F447" s="7" t="s">
        <v>158</v>
      </c>
      <c r="G447" s="8" t="str">
        <f>VLOOKUP(B447,'[1]ds đẩy lên PM'!$B$4:$F$6819,5,0)</f>
        <v>Tốt</v>
      </c>
      <c r="H447" s="8" t="s">
        <v>5219</v>
      </c>
      <c r="I447" s="63"/>
      <c r="J447" s="6" t="s">
        <v>3732</v>
      </c>
      <c r="K447" s="6" t="s">
        <v>5230</v>
      </c>
      <c r="L447" s="6" t="s">
        <v>3733</v>
      </c>
      <c r="M447" s="6"/>
    </row>
    <row r="448" spans="1:13" x14ac:dyDescent="0.2">
      <c r="A448" s="7">
        <f t="shared" si="8"/>
        <v>191</v>
      </c>
      <c r="B448" s="7">
        <v>24020220</v>
      </c>
      <c r="C448" s="6" t="s">
        <v>694</v>
      </c>
      <c r="D448" s="7" t="s">
        <v>1448</v>
      </c>
      <c r="E448" s="7" t="s">
        <v>435</v>
      </c>
      <c r="F448" s="7" t="s">
        <v>158</v>
      </c>
      <c r="G448" s="8" t="str">
        <f>VLOOKUP(B448,'[1]ds đẩy lên PM'!$B$4:$F$6819,5,0)</f>
        <v>Xuất sắc</v>
      </c>
      <c r="H448" s="8" t="s">
        <v>5219</v>
      </c>
      <c r="I448" s="63"/>
      <c r="J448" s="6" t="s">
        <v>3732</v>
      </c>
      <c r="K448" s="6" t="s">
        <v>5230</v>
      </c>
      <c r="L448" s="6" t="s">
        <v>3733</v>
      </c>
      <c r="M448" s="6"/>
    </row>
    <row r="449" spans="1:13" x14ac:dyDescent="0.2">
      <c r="A449" s="7">
        <f t="shared" si="8"/>
        <v>192</v>
      </c>
      <c r="B449" s="7">
        <v>24020356</v>
      </c>
      <c r="C449" s="6" t="s">
        <v>4106</v>
      </c>
      <c r="D449" s="7" t="s">
        <v>790</v>
      </c>
      <c r="E449" s="7" t="s">
        <v>94</v>
      </c>
      <c r="F449" s="7" t="s">
        <v>43</v>
      </c>
      <c r="G449" s="8" t="str">
        <f>VLOOKUP(B449,'[1]ds đẩy lên PM'!$B$4:$F$6819,5,0)</f>
        <v>Tốt</v>
      </c>
      <c r="H449" s="8" t="s">
        <v>5219</v>
      </c>
      <c r="I449" s="63"/>
      <c r="J449" s="6" t="s">
        <v>3732</v>
      </c>
      <c r="K449" s="6" t="s">
        <v>5230</v>
      </c>
      <c r="L449" s="6" t="s">
        <v>3733</v>
      </c>
      <c r="M449" s="6"/>
    </row>
    <row r="450" spans="1:13" x14ac:dyDescent="0.2">
      <c r="A450" s="7">
        <f t="shared" si="8"/>
        <v>193</v>
      </c>
      <c r="B450" s="7">
        <v>24020151</v>
      </c>
      <c r="C450" s="6" t="s">
        <v>1064</v>
      </c>
      <c r="D450" s="7" t="s">
        <v>1617</v>
      </c>
      <c r="E450" s="7" t="s">
        <v>7</v>
      </c>
      <c r="F450" s="7" t="s">
        <v>731</v>
      </c>
      <c r="G450" s="8" t="str">
        <f>VLOOKUP(B450,'[1]ds đẩy lên PM'!$B$4:$F$6819,5,0)</f>
        <v>Tốt</v>
      </c>
      <c r="H450" s="8" t="s">
        <v>5219</v>
      </c>
      <c r="I450" s="63"/>
      <c r="J450" s="6" t="s">
        <v>3732</v>
      </c>
      <c r="K450" s="6" t="s">
        <v>5230</v>
      </c>
      <c r="L450" s="6" t="s">
        <v>3733</v>
      </c>
      <c r="M450" s="6"/>
    </row>
    <row r="451" spans="1:13" x14ac:dyDescent="0.2">
      <c r="A451" s="7">
        <f t="shared" si="8"/>
        <v>194</v>
      </c>
      <c r="B451" s="7">
        <v>24020154</v>
      </c>
      <c r="C451" s="6" t="s">
        <v>3953</v>
      </c>
      <c r="D451" s="7" t="s">
        <v>1495</v>
      </c>
      <c r="E451" s="7" t="s">
        <v>7</v>
      </c>
      <c r="F451" s="7" t="s">
        <v>731</v>
      </c>
      <c r="G451" s="8" t="str">
        <f>VLOOKUP(B451,'[1]ds đẩy lên PM'!$B$4:$F$6819,5,0)</f>
        <v>Tốt</v>
      </c>
      <c r="H451" s="8" t="s">
        <v>5219</v>
      </c>
      <c r="I451" s="63"/>
      <c r="J451" s="6" t="s">
        <v>3732</v>
      </c>
      <c r="K451" s="6" t="s">
        <v>5230</v>
      </c>
      <c r="L451" s="6" t="s">
        <v>3733</v>
      </c>
      <c r="M451" s="6"/>
    </row>
    <row r="452" spans="1:13" x14ac:dyDescent="0.2">
      <c r="A452" s="7">
        <f t="shared" ref="A452:A515" si="9">A451+1</f>
        <v>195</v>
      </c>
      <c r="B452" s="7">
        <v>24020346</v>
      </c>
      <c r="C452" s="6" t="s">
        <v>4073</v>
      </c>
      <c r="D452" s="7" t="s">
        <v>1696</v>
      </c>
      <c r="E452" s="7" t="s">
        <v>7</v>
      </c>
      <c r="F452" s="7" t="s">
        <v>731</v>
      </c>
      <c r="G452" s="8" t="str">
        <f>VLOOKUP(B452,'[1]ds đẩy lên PM'!$B$4:$F$6819,5,0)</f>
        <v>Tốt</v>
      </c>
      <c r="H452" s="8" t="s">
        <v>5219</v>
      </c>
      <c r="I452" s="63"/>
      <c r="J452" s="6" t="s">
        <v>3732</v>
      </c>
      <c r="K452" s="6" t="s">
        <v>5230</v>
      </c>
      <c r="L452" s="6" t="s">
        <v>3733</v>
      </c>
      <c r="M452" s="6"/>
    </row>
    <row r="453" spans="1:13" x14ac:dyDescent="0.2">
      <c r="A453" s="7">
        <f t="shared" si="9"/>
        <v>196</v>
      </c>
      <c r="B453" s="7">
        <v>24020104</v>
      </c>
      <c r="C453" s="6" t="s">
        <v>3616</v>
      </c>
      <c r="D453" s="7" t="s">
        <v>882</v>
      </c>
      <c r="E453" s="7" t="s">
        <v>100</v>
      </c>
      <c r="F453" s="7" t="s">
        <v>141</v>
      </c>
      <c r="G453" s="8" t="str">
        <f>VLOOKUP(B453,'[1]ds đẩy lên PM'!$B$4:$F$6819,5,0)</f>
        <v>Tốt</v>
      </c>
      <c r="H453" s="8" t="s">
        <v>5219</v>
      </c>
      <c r="I453" s="63"/>
      <c r="J453" s="6" t="s">
        <v>3732</v>
      </c>
      <c r="K453" s="6" t="s">
        <v>5230</v>
      </c>
      <c r="L453" s="6" t="s">
        <v>3733</v>
      </c>
      <c r="M453" s="6"/>
    </row>
    <row r="454" spans="1:13" x14ac:dyDescent="0.2">
      <c r="A454" s="7">
        <f t="shared" si="9"/>
        <v>197</v>
      </c>
      <c r="B454" s="7">
        <v>24020369</v>
      </c>
      <c r="C454" s="6" t="s">
        <v>4036</v>
      </c>
      <c r="D454" s="7" t="s">
        <v>701</v>
      </c>
      <c r="E454" s="7" t="s">
        <v>31</v>
      </c>
      <c r="F454" s="7" t="s">
        <v>141</v>
      </c>
      <c r="G454" s="8" t="str">
        <f>VLOOKUP(B454,'[1]ds đẩy lên PM'!$B$4:$F$6819,5,0)</f>
        <v>Tốt</v>
      </c>
      <c r="H454" s="8" t="s">
        <v>5219</v>
      </c>
      <c r="I454" s="63"/>
      <c r="J454" s="6" t="s">
        <v>3732</v>
      </c>
      <c r="K454" s="6" t="s">
        <v>5230</v>
      </c>
      <c r="L454" s="6" t="s">
        <v>3733</v>
      </c>
      <c r="M454" s="6"/>
    </row>
    <row r="455" spans="1:13" x14ac:dyDescent="0.2">
      <c r="A455" s="7">
        <f t="shared" si="9"/>
        <v>198</v>
      </c>
      <c r="B455" s="7">
        <v>24020221</v>
      </c>
      <c r="C455" s="6" t="s">
        <v>1371</v>
      </c>
      <c r="D455" s="7" t="s">
        <v>705</v>
      </c>
      <c r="E455" s="7" t="s">
        <v>94</v>
      </c>
      <c r="F455" s="7" t="s">
        <v>118</v>
      </c>
      <c r="G455" s="8" t="str">
        <f>VLOOKUP(B455,'[1]ds đẩy lên PM'!$B$4:$F$6819,5,0)</f>
        <v>Tốt</v>
      </c>
      <c r="H455" s="8" t="s">
        <v>5219</v>
      </c>
      <c r="I455" s="63"/>
      <c r="J455" s="6" t="s">
        <v>3732</v>
      </c>
      <c r="K455" s="6" t="s">
        <v>5230</v>
      </c>
      <c r="L455" s="6" t="s">
        <v>3733</v>
      </c>
      <c r="M455" s="6"/>
    </row>
    <row r="456" spans="1:13" x14ac:dyDescent="0.2">
      <c r="A456" s="7">
        <f t="shared" si="9"/>
        <v>199</v>
      </c>
      <c r="B456" s="7">
        <v>24020032</v>
      </c>
      <c r="C456" s="6" t="s">
        <v>4077</v>
      </c>
      <c r="D456" s="7" t="s">
        <v>2159</v>
      </c>
      <c r="E456" s="7" t="s">
        <v>7</v>
      </c>
      <c r="F456" s="7" t="s">
        <v>334</v>
      </c>
      <c r="G456" s="8" t="str">
        <f>VLOOKUP(B456,'[1]ds đẩy lên PM'!$B$4:$F$6819,5,0)</f>
        <v>Tốt</v>
      </c>
      <c r="H456" s="8" t="s">
        <v>5219</v>
      </c>
      <c r="I456" s="63"/>
      <c r="J456" s="6" t="s">
        <v>3732</v>
      </c>
      <c r="K456" s="6" t="s">
        <v>5230</v>
      </c>
      <c r="L456" s="6" t="s">
        <v>3733</v>
      </c>
      <c r="M456" s="6"/>
    </row>
    <row r="457" spans="1:13" x14ac:dyDescent="0.2">
      <c r="A457" s="7">
        <f t="shared" si="9"/>
        <v>200</v>
      </c>
      <c r="B457" s="7">
        <v>24020040</v>
      </c>
      <c r="C457" s="6" t="s">
        <v>4041</v>
      </c>
      <c r="D457" s="7" t="s">
        <v>753</v>
      </c>
      <c r="E457" s="7" t="s">
        <v>7</v>
      </c>
      <c r="F457" s="7" t="s">
        <v>410</v>
      </c>
      <c r="G457" s="8" t="str">
        <f>VLOOKUP(B457,'[1]ds đẩy lên PM'!$B$4:$F$6819,5,0)</f>
        <v>Xuất sắc</v>
      </c>
      <c r="H457" s="8" t="s">
        <v>5219</v>
      </c>
      <c r="I457" s="63"/>
      <c r="J457" s="6" t="s">
        <v>3732</v>
      </c>
      <c r="K457" s="6" t="s">
        <v>5230</v>
      </c>
      <c r="L457" s="6" t="s">
        <v>3733</v>
      </c>
      <c r="M457" s="6"/>
    </row>
    <row r="458" spans="1:13" x14ac:dyDescent="0.2">
      <c r="A458" s="7">
        <f t="shared" si="9"/>
        <v>201</v>
      </c>
      <c r="B458" s="7">
        <v>24020181</v>
      </c>
      <c r="C458" s="6" t="s">
        <v>3954</v>
      </c>
      <c r="D458" s="7" t="s">
        <v>1441</v>
      </c>
      <c r="E458" s="7" t="s">
        <v>7</v>
      </c>
      <c r="F458" s="7" t="s">
        <v>410</v>
      </c>
      <c r="G458" s="8" t="str">
        <f>VLOOKUP(B458,'[1]ds đẩy lên PM'!$B$4:$F$6819,5,0)</f>
        <v>Tốt</v>
      </c>
      <c r="H458" s="8" t="s">
        <v>5219</v>
      </c>
      <c r="I458" s="63"/>
      <c r="J458" s="6" t="s">
        <v>3732</v>
      </c>
      <c r="K458" s="6" t="s">
        <v>5230</v>
      </c>
      <c r="L458" s="6" t="s">
        <v>3733</v>
      </c>
      <c r="M458" s="6"/>
    </row>
    <row r="459" spans="1:13" x14ac:dyDescent="0.2">
      <c r="A459" s="7">
        <f t="shared" si="9"/>
        <v>202</v>
      </c>
      <c r="B459" s="7">
        <v>24020194</v>
      </c>
      <c r="C459" s="6" t="s">
        <v>4093</v>
      </c>
      <c r="D459" s="7" t="s">
        <v>676</v>
      </c>
      <c r="E459" s="7" t="s">
        <v>7</v>
      </c>
      <c r="F459" s="7" t="s">
        <v>410</v>
      </c>
      <c r="G459" s="8" t="str">
        <f>VLOOKUP(B459,'[1]ds đẩy lên PM'!$B$4:$F$6819,5,0)</f>
        <v>Tốt</v>
      </c>
      <c r="H459" s="8" t="s">
        <v>5219</v>
      </c>
      <c r="I459" s="63"/>
      <c r="J459" s="6" t="s">
        <v>3732</v>
      </c>
      <c r="K459" s="6" t="s">
        <v>5230</v>
      </c>
      <c r="L459" s="6" t="s">
        <v>3733</v>
      </c>
      <c r="M459" s="6"/>
    </row>
    <row r="460" spans="1:13" x14ac:dyDescent="0.2">
      <c r="A460" s="7">
        <f t="shared" si="9"/>
        <v>203</v>
      </c>
      <c r="B460" s="7">
        <v>24020197</v>
      </c>
      <c r="C460" s="6" t="s">
        <v>4094</v>
      </c>
      <c r="D460" s="7" t="s">
        <v>678</v>
      </c>
      <c r="E460" s="7" t="s">
        <v>7</v>
      </c>
      <c r="F460" s="7" t="s">
        <v>410</v>
      </c>
      <c r="G460" s="8" t="str">
        <f>VLOOKUP(B460,'[1]ds đẩy lên PM'!$B$4:$F$6819,5,0)</f>
        <v>Xuất sắc</v>
      </c>
      <c r="H460" s="8" t="s">
        <v>5219</v>
      </c>
      <c r="I460" s="63"/>
      <c r="J460" s="6" t="s">
        <v>3732</v>
      </c>
      <c r="K460" s="6" t="s">
        <v>5230</v>
      </c>
      <c r="L460" s="6" t="s">
        <v>3733</v>
      </c>
      <c r="M460" s="6"/>
    </row>
    <row r="461" spans="1:13" x14ac:dyDescent="0.2">
      <c r="A461" s="7">
        <f t="shared" si="9"/>
        <v>204</v>
      </c>
      <c r="B461" s="7">
        <v>24020270</v>
      </c>
      <c r="C461" s="6" t="s">
        <v>4025</v>
      </c>
      <c r="D461" s="7" t="s">
        <v>2293</v>
      </c>
      <c r="E461" s="7" t="s">
        <v>7</v>
      </c>
      <c r="F461" s="7" t="s">
        <v>410</v>
      </c>
      <c r="G461" s="8" t="str">
        <f>VLOOKUP(B461,'[1]ds đẩy lên PM'!$B$4:$F$6819,5,0)</f>
        <v>Tốt</v>
      </c>
      <c r="H461" s="8" t="s">
        <v>5219</v>
      </c>
      <c r="I461" s="63"/>
      <c r="J461" s="6" t="s">
        <v>3732</v>
      </c>
      <c r="K461" s="6" t="s">
        <v>5230</v>
      </c>
      <c r="L461" s="6" t="s">
        <v>3733</v>
      </c>
      <c r="M461" s="6"/>
    </row>
    <row r="462" spans="1:13" x14ac:dyDescent="0.2">
      <c r="A462" s="7">
        <f t="shared" si="9"/>
        <v>205</v>
      </c>
      <c r="B462" s="7">
        <v>24020282</v>
      </c>
      <c r="C462" s="6" t="s">
        <v>4028</v>
      </c>
      <c r="D462" s="7" t="s">
        <v>894</v>
      </c>
      <c r="E462" s="7" t="s">
        <v>7</v>
      </c>
      <c r="F462" s="7" t="s">
        <v>410</v>
      </c>
      <c r="G462" s="8" t="str">
        <f>VLOOKUP(B462,'[1]ds đẩy lên PM'!$B$4:$F$6819,5,0)</f>
        <v>Tốt</v>
      </c>
      <c r="H462" s="8" t="s">
        <v>5219</v>
      </c>
      <c r="I462" s="63"/>
      <c r="J462" s="6" t="s">
        <v>3732</v>
      </c>
      <c r="K462" s="6" t="s">
        <v>5230</v>
      </c>
      <c r="L462" s="6" t="s">
        <v>3733</v>
      </c>
      <c r="M462" s="6"/>
    </row>
    <row r="463" spans="1:13" x14ac:dyDescent="0.2">
      <c r="A463" s="7">
        <f t="shared" si="9"/>
        <v>206</v>
      </c>
      <c r="B463" s="7">
        <v>24020049</v>
      </c>
      <c r="C463" s="6" t="s">
        <v>4042</v>
      </c>
      <c r="D463" s="7" t="s">
        <v>847</v>
      </c>
      <c r="E463" s="7" t="s">
        <v>94</v>
      </c>
      <c r="F463" s="7" t="s">
        <v>446</v>
      </c>
      <c r="G463" s="8" t="str">
        <f>VLOOKUP(B463,'[1]ds đẩy lên PM'!$B$4:$F$6819,5,0)</f>
        <v>Tốt</v>
      </c>
      <c r="H463" s="8" t="s">
        <v>5219</v>
      </c>
      <c r="I463" s="63"/>
      <c r="J463" s="6" t="s">
        <v>3732</v>
      </c>
      <c r="K463" s="6" t="s">
        <v>5230</v>
      </c>
      <c r="L463" s="6" t="s">
        <v>3733</v>
      </c>
      <c r="M463" s="6"/>
    </row>
    <row r="464" spans="1:13" x14ac:dyDescent="0.2">
      <c r="A464" s="7">
        <f t="shared" si="9"/>
        <v>207</v>
      </c>
      <c r="B464" s="7">
        <v>24020328</v>
      </c>
      <c r="C464" s="6" t="s">
        <v>4071</v>
      </c>
      <c r="D464" s="7" t="s">
        <v>3508</v>
      </c>
      <c r="E464" s="7" t="s">
        <v>94</v>
      </c>
      <c r="F464" s="7" t="s">
        <v>446</v>
      </c>
      <c r="G464" s="8" t="str">
        <f>VLOOKUP(B464,'[1]ds đẩy lên PM'!$B$4:$F$6819,5,0)</f>
        <v>Tốt</v>
      </c>
      <c r="H464" s="8" t="s">
        <v>5219</v>
      </c>
      <c r="I464" s="63"/>
      <c r="J464" s="6" t="s">
        <v>3732</v>
      </c>
      <c r="K464" s="6" t="s">
        <v>5230</v>
      </c>
      <c r="L464" s="6" t="s">
        <v>3733</v>
      </c>
      <c r="M464" s="6"/>
    </row>
    <row r="465" spans="1:13" x14ac:dyDescent="0.2">
      <c r="A465" s="7">
        <f t="shared" si="9"/>
        <v>208</v>
      </c>
      <c r="B465" s="7">
        <v>24020351</v>
      </c>
      <c r="C465" s="6" t="s">
        <v>4034</v>
      </c>
      <c r="D465" s="7" t="s">
        <v>761</v>
      </c>
      <c r="E465" s="7" t="s">
        <v>31</v>
      </c>
      <c r="F465" s="7" t="s">
        <v>446</v>
      </c>
      <c r="G465" s="8" t="str">
        <f>VLOOKUP(B465,'[1]ds đẩy lên PM'!$B$4:$F$6819,5,0)</f>
        <v>Tốt</v>
      </c>
      <c r="H465" s="8" t="s">
        <v>5219</v>
      </c>
      <c r="I465" s="63"/>
      <c r="J465" s="6" t="s">
        <v>3732</v>
      </c>
      <c r="K465" s="6" t="s">
        <v>5230</v>
      </c>
      <c r="L465" s="6" t="s">
        <v>3733</v>
      </c>
      <c r="M465" s="6"/>
    </row>
    <row r="466" spans="1:13" x14ac:dyDescent="0.2">
      <c r="A466" s="7">
        <f t="shared" si="9"/>
        <v>209</v>
      </c>
      <c r="B466" s="7">
        <v>24020053</v>
      </c>
      <c r="C466" s="6" t="s">
        <v>4081</v>
      </c>
      <c r="D466" s="7" t="s">
        <v>685</v>
      </c>
      <c r="E466" s="7" t="s">
        <v>94</v>
      </c>
      <c r="F466" s="7" t="s">
        <v>91</v>
      </c>
      <c r="G466" s="8" t="str">
        <f>VLOOKUP(B466,'[1]ds đẩy lên PM'!$B$4:$F$6819,5,0)</f>
        <v>Tốt</v>
      </c>
      <c r="H466" s="8" t="s">
        <v>5219</v>
      </c>
      <c r="I466" s="63"/>
      <c r="J466" s="6" t="s">
        <v>3732</v>
      </c>
      <c r="K466" s="6" t="s">
        <v>5230</v>
      </c>
      <c r="L466" s="6" t="s">
        <v>3733</v>
      </c>
      <c r="M466" s="6"/>
    </row>
    <row r="467" spans="1:13" x14ac:dyDescent="0.2">
      <c r="A467" s="7">
        <f t="shared" si="9"/>
        <v>210</v>
      </c>
      <c r="B467" s="7">
        <v>24020205</v>
      </c>
      <c r="C467" s="6" t="s">
        <v>4126</v>
      </c>
      <c r="D467" s="7" t="s">
        <v>1475</v>
      </c>
      <c r="E467" s="7" t="s">
        <v>94</v>
      </c>
      <c r="F467" s="7" t="s">
        <v>91</v>
      </c>
      <c r="G467" s="8" t="str">
        <f>VLOOKUP(B467,'[1]ds đẩy lên PM'!$B$4:$F$6819,5,0)</f>
        <v>Tốt</v>
      </c>
      <c r="H467" s="8" t="s">
        <v>5219</v>
      </c>
      <c r="I467" s="63"/>
      <c r="J467" s="6" t="s">
        <v>3732</v>
      </c>
      <c r="K467" s="6" t="s">
        <v>5230</v>
      </c>
      <c r="L467" s="6" t="s">
        <v>3733</v>
      </c>
      <c r="M467" s="6"/>
    </row>
    <row r="468" spans="1:13" x14ac:dyDescent="0.2">
      <c r="A468" s="7">
        <f t="shared" si="9"/>
        <v>211</v>
      </c>
      <c r="B468" s="7">
        <v>24020253</v>
      </c>
      <c r="C468" s="6" t="s">
        <v>3960</v>
      </c>
      <c r="D468" s="7" t="s">
        <v>2119</v>
      </c>
      <c r="E468" s="7" t="s">
        <v>7</v>
      </c>
      <c r="F468" s="7" t="s">
        <v>91</v>
      </c>
      <c r="G468" s="8" t="str">
        <f>VLOOKUP(B468,'[1]ds đẩy lên PM'!$B$4:$F$6819,5,0)</f>
        <v>Tốt</v>
      </c>
      <c r="H468" s="8" t="s">
        <v>5219</v>
      </c>
      <c r="I468" s="63"/>
      <c r="J468" s="6" t="s">
        <v>3732</v>
      </c>
      <c r="K468" s="6" t="s">
        <v>5230</v>
      </c>
      <c r="L468" s="6" t="s">
        <v>3733</v>
      </c>
      <c r="M468" s="6"/>
    </row>
    <row r="469" spans="1:13" x14ac:dyDescent="0.2">
      <c r="A469" s="7">
        <f t="shared" si="9"/>
        <v>212</v>
      </c>
      <c r="B469" s="7">
        <v>24020136</v>
      </c>
      <c r="C469" s="6" t="s">
        <v>3952</v>
      </c>
      <c r="D469" s="7" t="s">
        <v>1468</v>
      </c>
      <c r="E469" s="7" t="s">
        <v>90</v>
      </c>
      <c r="F469" s="7" t="s">
        <v>147</v>
      </c>
      <c r="G469" s="8" t="str">
        <f>VLOOKUP(B469,'[1]ds đẩy lên PM'!$B$4:$F$6819,5,0)</f>
        <v>Xuất sắc</v>
      </c>
      <c r="H469" s="8" t="s">
        <v>5219</v>
      </c>
      <c r="I469" s="63"/>
      <c r="J469" s="6" t="s">
        <v>3732</v>
      </c>
      <c r="K469" s="6" t="s">
        <v>5230</v>
      </c>
      <c r="L469" s="6" t="s">
        <v>3733</v>
      </c>
      <c r="M469" s="6"/>
    </row>
    <row r="470" spans="1:13" x14ac:dyDescent="0.2">
      <c r="A470" s="7">
        <f t="shared" si="9"/>
        <v>213</v>
      </c>
      <c r="B470" s="7">
        <v>24020098</v>
      </c>
      <c r="C470" s="6" t="s">
        <v>4085</v>
      </c>
      <c r="D470" s="7" t="s">
        <v>1493</v>
      </c>
      <c r="E470" s="7" t="s">
        <v>31</v>
      </c>
      <c r="F470" s="7" t="s">
        <v>648</v>
      </c>
      <c r="G470" s="8" t="str">
        <f>VLOOKUP(B470,'[1]ds đẩy lên PM'!$B$4:$F$6819,5,0)</f>
        <v>Tốt</v>
      </c>
      <c r="H470" s="8" t="s">
        <v>5219</v>
      </c>
      <c r="I470" s="63"/>
      <c r="J470" s="6" t="s">
        <v>3732</v>
      </c>
      <c r="K470" s="6" t="s">
        <v>5230</v>
      </c>
      <c r="L470" s="6" t="s">
        <v>3733</v>
      </c>
      <c r="M470" s="6"/>
    </row>
    <row r="471" spans="1:13" x14ac:dyDescent="0.2">
      <c r="A471" s="7">
        <f t="shared" si="9"/>
        <v>214</v>
      </c>
      <c r="B471" s="7">
        <v>24020358</v>
      </c>
      <c r="C471" s="6" t="s">
        <v>4107</v>
      </c>
      <c r="D471" s="7" t="s">
        <v>869</v>
      </c>
      <c r="E471" s="7" t="s">
        <v>31</v>
      </c>
      <c r="F471" s="7" t="s">
        <v>648</v>
      </c>
      <c r="G471" s="8" t="str">
        <f>VLOOKUP(B471,'[1]ds đẩy lên PM'!$B$4:$F$6819,5,0)</f>
        <v>Tốt</v>
      </c>
      <c r="H471" s="8" t="s">
        <v>5219</v>
      </c>
      <c r="I471" s="63"/>
      <c r="J471" s="6" t="s">
        <v>3732</v>
      </c>
      <c r="K471" s="6" t="s">
        <v>5230</v>
      </c>
      <c r="L471" s="6" t="s">
        <v>3733</v>
      </c>
      <c r="M471" s="6"/>
    </row>
    <row r="472" spans="1:13" x14ac:dyDescent="0.2">
      <c r="A472" s="7">
        <f t="shared" si="9"/>
        <v>215</v>
      </c>
      <c r="B472" s="7">
        <v>24020087</v>
      </c>
      <c r="C472" s="6" t="s">
        <v>4114</v>
      </c>
      <c r="D472" s="7" t="s">
        <v>790</v>
      </c>
      <c r="E472" s="7" t="s">
        <v>81</v>
      </c>
      <c r="F472" s="7" t="s">
        <v>144</v>
      </c>
      <c r="G472" s="8" t="str">
        <f>VLOOKUP(B472,'[1]ds đẩy lên PM'!$B$4:$F$6819,5,0)</f>
        <v>Tốt</v>
      </c>
      <c r="H472" s="8" t="s">
        <v>5219</v>
      </c>
      <c r="I472" s="63"/>
      <c r="J472" s="6" t="s">
        <v>3732</v>
      </c>
      <c r="K472" s="6" t="s">
        <v>5230</v>
      </c>
      <c r="L472" s="6" t="s">
        <v>3733</v>
      </c>
      <c r="M472" s="6"/>
    </row>
    <row r="473" spans="1:13" x14ac:dyDescent="0.2">
      <c r="A473" s="7">
        <f t="shared" si="9"/>
        <v>216</v>
      </c>
      <c r="B473" s="7">
        <v>24020023</v>
      </c>
      <c r="C473" s="6" t="s">
        <v>1254</v>
      </c>
      <c r="D473" s="7" t="s">
        <v>1658</v>
      </c>
      <c r="E473" s="7" t="s">
        <v>7</v>
      </c>
      <c r="F473" s="7" t="s">
        <v>300</v>
      </c>
      <c r="G473" s="8" t="str">
        <f>VLOOKUP(B473,'[1]ds đẩy lên PM'!$B$4:$F$6819,5,0)</f>
        <v>Tốt</v>
      </c>
      <c r="H473" s="8" t="s">
        <v>5219</v>
      </c>
      <c r="I473" s="63"/>
      <c r="J473" s="6" t="s">
        <v>3732</v>
      </c>
      <c r="K473" s="6" t="s">
        <v>5230</v>
      </c>
      <c r="L473" s="6" t="s">
        <v>3733</v>
      </c>
      <c r="M473" s="6"/>
    </row>
    <row r="474" spans="1:13" x14ac:dyDescent="0.2">
      <c r="A474" s="7">
        <f t="shared" si="9"/>
        <v>217</v>
      </c>
      <c r="B474" s="7">
        <v>24020107</v>
      </c>
      <c r="C474" s="6" t="s">
        <v>3943</v>
      </c>
      <c r="D474" s="7" t="s">
        <v>992</v>
      </c>
      <c r="E474" s="7" t="s">
        <v>100</v>
      </c>
      <c r="F474" s="7" t="s">
        <v>300</v>
      </c>
      <c r="G474" s="8" t="str">
        <f>VLOOKUP(B474,'[1]ds đẩy lên PM'!$B$4:$F$6819,5,0)</f>
        <v>Xuất sắc</v>
      </c>
      <c r="H474" s="8" t="s">
        <v>5219</v>
      </c>
      <c r="I474" s="63"/>
      <c r="J474" s="6" t="s">
        <v>3732</v>
      </c>
      <c r="K474" s="6" t="s">
        <v>5230</v>
      </c>
      <c r="L474" s="6" t="s">
        <v>3733</v>
      </c>
      <c r="M474" s="6"/>
    </row>
    <row r="475" spans="1:13" x14ac:dyDescent="0.2">
      <c r="A475" s="7">
        <f t="shared" si="9"/>
        <v>218</v>
      </c>
      <c r="B475" s="7">
        <v>24020288</v>
      </c>
      <c r="C475" s="6" t="s">
        <v>3994</v>
      </c>
      <c r="D475" s="7" t="s">
        <v>1597</v>
      </c>
      <c r="E475" s="7" t="s">
        <v>7</v>
      </c>
      <c r="F475" s="7" t="s">
        <v>300</v>
      </c>
      <c r="G475" s="8" t="str">
        <f>VLOOKUP(B475,'[1]ds đẩy lên PM'!$B$4:$F$6819,5,0)</f>
        <v>Tốt</v>
      </c>
      <c r="H475" s="8" t="s">
        <v>5219</v>
      </c>
      <c r="I475" s="63"/>
      <c r="J475" s="6" t="s">
        <v>3732</v>
      </c>
      <c r="K475" s="6" t="s">
        <v>5230</v>
      </c>
      <c r="L475" s="6" t="s">
        <v>3733</v>
      </c>
      <c r="M475" s="6"/>
    </row>
    <row r="476" spans="1:13" x14ac:dyDescent="0.2">
      <c r="A476" s="7">
        <f t="shared" si="9"/>
        <v>219</v>
      </c>
      <c r="B476" s="7">
        <v>24020274</v>
      </c>
      <c r="C476" s="6" t="s">
        <v>4065</v>
      </c>
      <c r="D476" s="7" t="s">
        <v>1012</v>
      </c>
      <c r="E476" s="7" t="s">
        <v>7</v>
      </c>
      <c r="F476" s="7" t="s">
        <v>247</v>
      </c>
      <c r="G476" s="8" t="str">
        <f>VLOOKUP(B476,'[1]ds đẩy lên PM'!$B$4:$F$6819,5,0)</f>
        <v>Tốt</v>
      </c>
      <c r="H476" s="8" t="s">
        <v>5219</v>
      </c>
      <c r="I476" s="63"/>
      <c r="J476" s="6" t="s">
        <v>3732</v>
      </c>
      <c r="K476" s="6" t="s">
        <v>5230</v>
      </c>
      <c r="L476" s="6" t="s">
        <v>3733</v>
      </c>
      <c r="M476" s="6"/>
    </row>
    <row r="477" spans="1:13" x14ac:dyDescent="0.2">
      <c r="A477" s="7">
        <f t="shared" si="9"/>
        <v>220</v>
      </c>
      <c r="B477" s="7">
        <v>24020264</v>
      </c>
      <c r="C477" s="6" t="s">
        <v>4024</v>
      </c>
      <c r="D477" s="7" t="s">
        <v>930</v>
      </c>
      <c r="E477" s="7" t="s">
        <v>94</v>
      </c>
      <c r="F477" s="7" t="s">
        <v>698</v>
      </c>
      <c r="G477" s="8" t="str">
        <f>VLOOKUP(B477,'[1]ds đẩy lên PM'!$B$4:$F$6819,5,0)</f>
        <v>Xuất sắc</v>
      </c>
      <c r="H477" s="8" t="s">
        <v>5219</v>
      </c>
      <c r="I477" s="63"/>
      <c r="J477" s="6" t="s">
        <v>3732</v>
      </c>
      <c r="K477" s="6" t="s">
        <v>5230</v>
      </c>
      <c r="L477" s="6" t="s">
        <v>3733</v>
      </c>
      <c r="M477" s="6"/>
    </row>
    <row r="478" spans="1:13" x14ac:dyDescent="0.2">
      <c r="A478" s="7">
        <f t="shared" si="9"/>
        <v>221</v>
      </c>
      <c r="B478" s="7">
        <v>24020345</v>
      </c>
      <c r="C478" s="6" t="s">
        <v>1018</v>
      </c>
      <c r="D478" s="7" t="s">
        <v>3964</v>
      </c>
      <c r="E478" s="7" t="s">
        <v>94</v>
      </c>
      <c r="F478" s="7" t="s">
        <v>698</v>
      </c>
      <c r="G478" s="8" t="str">
        <f>VLOOKUP(B478,'[1]ds đẩy lên PM'!$B$4:$F$6819,5,0)</f>
        <v>Tốt</v>
      </c>
      <c r="H478" s="8" t="s">
        <v>5219</v>
      </c>
      <c r="I478" s="63"/>
      <c r="J478" s="6" t="s">
        <v>3732</v>
      </c>
      <c r="K478" s="6" t="s">
        <v>5230</v>
      </c>
      <c r="L478" s="6" t="s">
        <v>3733</v>
      </c>
      <c r="M478" s="6"/>
    </row>
    <row r="479" spans="1:13" x14ac:dyDescent="0.2">
      <c r="A479" s="7">
        <f t="shared" si="9"/>
        <v>222</v>
      </c>
      <c r="B479" s="7">
        <v>24020134</v>
      </c>
      <c r="C479" s="6" t="s">
        <v>3951</v>
      </c>
      <c r="D479" s="7" t="s">
        <v>1004</v>
      </c>
      <c r="E479" s="7" t="s">
        <v>7</v>
      </c>
      <c r="F479" s="7" t="s">
        <v>597</v>
      </c>
      <c r="G479" s="8" t="str">
        <f>VLOOKUP(B479,'[1]ds đẩy lên PM'!$B$4:$F$6819,5,0)</f>
        <v>Tốt</v>
      </c>
      <c r="H479" s="8" t="s">
        <v>5219</v>
      </c>
      <c r="I479" s="63"/>
      <c r="J479" s="6" t="s">
        <v>3732</v>
      </c>
      <c r="K479" s="6" t="s">
        <v>5230</v>
      </c>
      <c r="L479" s="6" t="s">
        <v>3733</v>
      </c>
      <c r="M479" s="6"/>
    </row>
    <row r="480" spans="1:13" x14ac:dyDescent="0.2">
      <c r="A480" s="7">
        <f t="shared" si="9"/>
        <v>223</v>
      </c>
      <c r="B480" s="7">
        <v>24020290</v>
      </c>
      <c r="C480" s="6" t="s">
        <v>3995</v>
      </c>
      <c r="D480" s="7" t="s">
        <v>633</v>
      </c>
      <c r="E480" s="7" t="s">
        <v>31</v>
      </c>
      <c r="F480" s="7" t="s">
        <v>597</v>
      </c>
      <c r="G480" s="8" t="str">
        <f>VLOOKUP(B480,'[1]ds đẩy lên PM'!$B$4:$F$6819,5,0)</f>
        <v>Tốt</v>
      </c>
      <c r="H480" s="8" t="s">
        <v>5219</v>
      </c>
      <c r="I480" s="63"/>
      <c r="J480" s="6" t="s">
        <v>3732</v>
      </c>
      <c r="K480" s="6" t="s">
        <v>5230</v>
      </c>
      <c r="L480" s="6" t="s">
        <v>3733</v>
      </c>
      <c r="M480" s="6"/>
    </row>
    <row r="481" spans="1:13" x14ac:dyDescent="0.2">
      <c r="A481" s="7">
        <f t="shared" si="9"/>
        <v>224</v>
      </c>
      <c r="B481" s="7">
        <v>24020140</v>
      </c>
      <c r="C481" s="6" t="s">
        <v>131</v>
      </c>
      <c r="D481" s="7" t="s">
        <v>1016</v>
      </c>
      <c r="E481" s="7" t="s">
        <v>7</v>
      </c>
      <c r="F481" s="7" t="s">
        <v>939</v>
      </c>
      <c r="G481" s="8" t="str">
        <f>VLOOKUP(B481,'[1]ds đẩy lên PM'!$B$4:$F$6819,5,0)</f>
        <v>Xuất sắc</v>
      </c>
      <c r="H481" s="8" t="s">
        <v>5219</v>
      </c>
      <c r="I481" s="63"/>
      <c r="J481" s="6" t="s">
        <v>3732</v>
      </c>
      <c r="K481" s="6" t="s">
        <v>5230</v>
      </c>
      <c r="L481" s="6" t="s">
        <v>3733</v>
      </c>
      <c r="M481" s="6"/>
    </row>
    <row r="482" spans="1:13" x14ac:dyDescent="0.2">
      <c r="A482" s="7">
        <f t="shared" si="9"/>
        <v>225</v>
      </c>
      <c r="B482" s="7">
        <v>24020291</v>
      </c>
      <c r="C482" s="6" t="s">
        <v>4029</v>
      </c>
      <c r="D482" s="7" t="s">
        <v>1609</v>
      </c>
      <c r="E482" s="7" t="s">
        <v>94</v>
      </c>
      <c r="F482" s="7" t="s">
        <v>939</v>
      </c>
      <c r="G482" s="8" t="str">
        <f>VLOOKUP(B482,'[1]ds đẩy lên PM'!$B$4:$F$6819,5,0)</f>
        <v>Tốt</v>
      </c>
      <c r="H482" s="8" t="s">
        <v>5219</v>
      </c>
      <c r="I482" s="63"/>
      <c r="J482" s="6" t="s">
        <v>3732</v>
      </c>
      <c r="K482" s="6" t="s">
        <v>5230</v>
      </c>
      <c r="L482" s="6" t="s">
        <v>3733</v>
      </c>
      <c r="M482" s="6"/>
    </row>
    <row r="483" spans="1:13" x14ac:dyDescent="0.2">
      <c r="A483" s="7">
        <f t="shared" si="9"/>
        <v>226</v>
      </c>
      <c r="B483" s="7">
        <v>24020085</v>
      </c>
      <c r="C483" s="6" t="s">
        <v>4044</v>
      </c>
      <c r="D483" s="7" t="s">
        <v>823</v>
      </c>
      <c r="E483" s="7" t="s">
        <v>322</v>
      </c>
      <c r="F483" s="7" t="s">
        <v>632</v>
      </c>
      <c r="G483" s="8" t="str">
        <f>VLOOKUP(B483,'[1]ds đẩy lên PM'!$B$4:$F$6819,5,0)</f>
        <v>Xuất sắc</v>
      </c>
      <c r="H483" s="8" t="s">
        <v>5219</v>
      </c>
      <c r="I483" s="63"/>
      <c r="J483" s="6" t="s">
        <v>3732</v>
      </c>
      <c r="K483" s="6" t="s">
        <v>5230</v>
      </c>
      <c r="L483" s="6" t="s">
        <v>3733</v>
      </c>
      <c r="M483" s="6"/>
    </row>
    <row r="484" spans="1:13" x14ac:dyDescent="0.2">
      <c r="A484" s="7">
        <f t="shared" si="9"/>
        <v>227</v>
      </c>
      <c r="B484" s="7">
        <v>24020051</v>
      </c>
      <c r="C484" s="6" t="s">
        <v>4112</v>
      </c>
      <c r="D484" s="7" t="s">
        <v>1565</v>
      </c>
      <c r="E484" s="7" t="s">
        <v>7</v>
      </c>
      <c r="F484" s="7" t="s">
        <v>1347</v>
      </c>
      <c r="G484" s="8" t="str">
        <f>VLOOKUP(B484,'[1]ds đẩy lên PM'!$B$4:$F$6819,5,0)</f>
        <v>Tốt</v>
      </c>
      <c r="H484" s="8" t="s">
        <v>5219</v>
      </c>
      <c r="I484" s="63"/>
      <c r="J484" s="6" t="s">
        <v>3732</v>
      </c>
      <c r="K484" s="6" t="s">
        <v>5230</v>
      </c>
      <c r="L484" s="6" t="s">
        <v>3733</v>
      </c>
      <c r="M484" s="6"/>
    </row>
    <row r="485" spans="1:13" x14ac:dyDescent="0.2">
      <c r="A485" s="7">
        <f t="shared" si="9"/>
        <v>228</v>
      </c>
      <c r="B485" s="7">
        <v>24020065</v>
      </c>
      <c r="C485" s="6" t="s">
        <v>3818</v>
      </c>
      <c r="D485" s="7" t="s">
        <v>2931</v>
      </c>
      <c r="E485" s="7" t="s">
        <v>31</v>
      </c>
      <c r="F485" s="7" t="s">
        <v>1347</v>
      </c>
      <c r="G485" s="8" t="str">
        <f>VLOOKUP(B485,'[1]ds đẩy lên PM'!$B$4:$F$6819,5,0)</f>
        <v>Tốt</v>
      </c>
      <c r="H485" s="8" t="s">
        <v>5219</v>
      </c>
      <c r="I485" s="63"/>
      <c r="J485" s="6" t="s">
        <v>3732</v>
      </c>
      <c r="K485" s="6" t="s">
        <v>5230</v>
      </c>
      <c r="L485" s="6" t="s">
        <v>3733</v>
      </c>
      <c r="M485" s="6"/>
    </row>
    <row r="486" spans="1:13" x14ac:dyDescent="0.2">
      <c r="A486" s="7">
        <f t="shared" si="9"/>
        <v>229</v>
      </c>
      <c r="B486" s="7">
        <v>24020193</v>
      </c>
      <c r="C486" s="6" t="s">
        <v>4057</v>
      </c>
      <c r="D486" s="7" t="s">
        <v>1597</v>
      </c>
      <c r="E486" s="7" t="s">
        <v>100</v>
      </c>
      <c r="F486" s="7" t="s">
        <v>52</v>
      </c>
      <c r="G486" s="8" t="str">
        <f>VLOOKUP(B486,'[1]ds đẩy lên PM'!$B$4:$F$6819,5,0)</f>
        <v>Tốt</v>
      </c>
      <c r="H486" s="8" t="s">
        <v>5219</v>
      </c>
      <c r="I486" s="63"/>
      <c r="J486" s="6" t="s">
        <v>3732</v>
      </c>
      <c r="K486" s="6" t="s">
        <v>5230</v>
      </c>
      <c r="L486" s="6" t="s">
        <v>3733</v>
      </c>
      <c r="M486" s="6"/>
    </row>
    <row r="487" spans="1:13" x14ac:dyDescent="0.2">
      <c r="A487" s="7">
        <f t="shared" si="9"/>
        <v>230</v>
      </c>
      <c r="B487" s="7">
        <v>24020315</v>
      </c>
      <c r="C487" s="6" t="s">
        <v>3104</v>
      </c>
      <c r="D487" s="7" t="s">
        <v>776</v>
      </c>
      <c r="E487" s="7" t="s">
        <v>81</v>
      </c>
      <c r="F487" s="7" t="s">
        <v>52</v>
      </c>
      <c r="G487" s="8" t="str">
        <f>VLOOKUP(B487,'[1]ds đẩy lên PM'!$B$4:$F$6819,5,0)</f>
        <v>Tốt</v>
      </c>
      <c r="H487" s="8" t="s">
        <v>5219</v>
      </c>
      <c r="I487" s="63"/>
      <c r="J487" s="6" t="s">
        <v>3732</v>
      </c>
      <c r="K487" s="6" t="s">
        <v>5230</v>
      </c>
      <c r="L487" s="6" t="s">
        <v>3733</v>
      </c>
      <c r="M487" s="6"/>
    </row>
    <row r="488" spans="1:13" x14ac:dyDescent="0.2">
      <c r="A488" s="7">
        <f t="shared" si="9"/>
        <v>231</v>
      </c>
      <c r="B488" s="7">
        <v>24020255</v>
      </c>
      <c r="C488" s="6" t="s">
        <v>4023</v>
      </c>
      <c r="D488" s="7" t="s">
        <v>2190</v>
      </c>
      <c r="E488" s="7" t="s">
        <v>31</v>
      </c>
      <c r="F488" s="7" t="s">
        <v>477</v>
      </c>
      <c r="G488" s="8" t="str">
        <f>VLOOKUP(B488,'[1]ds đẩy lên PM'!$B$4:$F$6819,5,0)</f>
        <v>Tốt</v>
      </c>
      <c r="H488" s="8" t="s">
        <v>5219</v>
      </c>
      <c r="I488" s="63"/>
      <c r="J488" s="6" t="s">
        <v>3732</v>
      </c>
      <c r="K488" s="6" t="s">
        <v>5230</v>
      </c>
      <c r="L488" s="6" t="s">
        <v>3733</v>
      </c>
      <c r="M488" s="6"/>
    </row>
    <row r="489" spans="1:13" x14ac:dyDescent="0.2">
      <c r="A489" s="7">
        <f t="shared" si="9"/>
        <v>232</v>
      </c>
      <c r="B489" s="7">
        <v>24020279</v>
      </c>
      <c r="C489" s="6" t="s">
        <v>4027</v>
      </c>
      <c r="D489" s="7" t="s">
        <v>2190</v>
      </c>
      <c r="E489" s="7" t="s">
        <v>81</v>
      </c>
      <c r="F489" s="7" t="s">
        <v>477</v>
      </c>
      <c r="G489" s="8" t="str">
        <f>VLOOKUP(B489,'[1]ds đẩy lên PM'!$B$4:$F$6819,5,0)</f>
        <v>Tốt</v>
      </c>
      <c r="H489" s="8" t="s">
        <v>5219</v>
      </c>
      <c r="I489" s="63"/>
      <c r="J489" s="6" t="s">
        <v>3732</v>
      </c>
      <c r="K489" s="6" t="s">
        <v>5230</v>
      </c>
      <c r="L489" s="6" t="s">
        <v>3733</v>
      </c>
      <c r="M489" s="6"/>
    </row>
    <row r="490" spans="1:13" x14ac:dyDescent="0.2">
      <c r="A490" s="7">
        <f t="shared" si="9"/>
        <v>233</v>
      </c>
      <c r="B490" s="7">
        <v>24020189</v>
      </c>
      <c r="C490" s="6" t="s">
        <v>1747</v>
      </c>
      <c r="D490" s="7" t="s">
        <v>980</v>
      </c>
      <c r="E490" s="7" t="s">
        <v>7</v>
      </c>
      <c r="F490" s="7" t="s">
        <v>492</v>
      </c>
      <c r="G490" s="8" t="str">
        <f>VLOOKUP(B490,'[1]ds đẩy lên PM'!$B$4:$F$6819,5,0)</f>
        <v>Tốt</v>
      </c>
      <c r="H490" s="8" t="s">
        <v>5219</v>
      </c>
      <c r="I490" s="63"/>
      <c r="J490" s="6" t="s">
        <v>3732</v>
      </c>
      <c r="K490" s="6" t="s">
        <v>5230</v>
      </c>
      <c r="L490" s="6" t="s">
        <v>3733</v>
      </c>
      <c r="M490" s="6"/>
    </row>
    <row r="491" spans="1:13" x14ac:dyDescent="0.2">
      <c r="A491" s="7">
        <f t="shared" si="9"/>
        <v>234</v>
      </c>
      <c r="B491" s="7">
        <v>24020038</v>
      </c>
      <c r="C491" s="6" t="s">
        <v>3974</v>
      </c>
      <c r="D491" s="7" t="s">
        <v>2683</v>
      </c>
      <c r="E491" s="7" t="s">
        <v>7</v>
      </c>
      <c r="F491" s="7" t="s">
        <v>272</v>
      </c>
      <c r="G491" s="8" t="str">
        <f>VLOOKUP(B491,'[1]ds đẩy lên PM'!$B$4:$F$6819,5,0)</f>
        <v>Tốt</v>
      </c>
      <c r="H491" s="8" t="s">
        <v>5219</v>
      </c>
      <c r="I491" s="63"/>
      <c r="J491" s="6" t="s">
        <v>3732</v>
      </c>
      <c r="K491" s="6" t="s">
        <v>5230</v>
      </c>
      <c r="L491" s="6" t="s">
        <v>3733</v>
      </c>
      <c r="M491" s="6"/>
    </row>
    <row r="492" spans="1:13" x14ac:dyDescent="0.2">
      <c r="A492" s="7">
        <f t="shared" si="9"/>
        <v>235</v>
      </c>
      <c r="B492" s="7">
        <v>24020125</v>
      </c>
      <c r="C492" s="6" t="s">
        <v>4086</v>
      </c>
      <c r="D492" s="7" t="s">
        <v>711</v>
      </c>
      <c r="E492" s="7" t="s">
        <v>7</v>
      </c>
      <c r="F492" s="7" t="s">
        <v>272</v>
      </c>
      <c r="G492" s="8" t="str">
        <f>VLOOKUP(B492,'[1]ds đẩy lên PM'!$B$4:$F$6819,5,0)</f>
        <v>Tốt</v>
      </c>
      <c r="H492" s="8" t="s">
        <v>5219</v>
      </c>
      <c r="I492" s="63"/>
      <c r="J492" s="6" t="s">
        <v>3732</v>
      </c>
      <c r="K492" s="6" t="s">
        <v>5230</v>
      </c>
      <c r="L492" s="6" t="s">
        <v>3733</v>
      </c>
      <c r="M492" s="6"/>
    </row>
    <row r="493" spans="1:13" x14ac:dyDescent="0.2">
      <c r="A493" s="7">
        <f t="shared" si="9"/>
        <v>236</v>
      </c>
      <c r="B493" s="7">
        <v>24020004</v>
      </c>
      <c r="C493" s="6" t="s">
        <v>4037</v>
      </c>
      <c r="D493" s="7" t="s">
        <v>788</v>
      </c>
      <c r="E493" s="7" t="s">
        <v>94</v>
      </c>
      <c r="F493" s="7" t="s">
        <v>517</v>
      </c>
      <c r="G493" s="8" t="str">
        <f>VLOOKUP(B493,'[1]ds đẩy lên PM'!$B$4:$F$6819,5,0)</f>
        <v>Tốt</v>
      </c>
      <c r="H493" s="8" t="s">
        <v>5219</v>
      </c>
      <c r="I493" s="63"/>
      <c r="J493" s="6" t="s">
        <v>3732</v>
      </c>
      <c r="K493" s="6" t="s">
        <v>5230</v>
      </c>
      <c r="L493" s="6" t="s">
        <v>3733</v>
      </c>
      <c r="M493" s="6"/>
    </row>
    <row r="494" spans="1:13" x14ac:dyDescent="0.2">
      <c r="A494" s="7">
        <f t="shared" si="9"/>
        <v>237</v>
      </c>
      <c r="B494" s="7">
        <v>24020057</v>
      </c>
      <c r="C494" s="6" t="s">
        <v>4009</v>
      </c>
      <c r="D494" s="7" t="s">
        <v>1572</v>
      </c>
      <c r="E494" s="7" t="s">
        <v>90</v>
      </c>
      <c r="F494" s="7" t="s">
        <v>517</v>
      </c>
      <c r="G494" s="8" t="str">
        <f>VLOOKUP(B494,'[1]ds đẩy lên PM'!$B$4:$F$6819,5,0)</f>
        <v>Tốt</v>
      </c>
      <c r="H494" s="8" t="s">
        <v>5219</v>
      </c>
      <c r="I494" s="63"/>
      <c r="J494" s="6" t="s">
        <v>3732</v>
      </c>
      <c r="K494" s="6" t="s">
        <v>5230</v>
      </c>
      <c r="L494" s="6" t="s">
        <v>3733</v>
      </c>
      <c r="M494" s="6"/>
    </row>
    <row r="495" spans="1:13" x14ac:dyDescent="0.2">
      <c r="A495" s="7">
        <f t="shared" si="9"/>
        <v>238</v>
      </c>
      <c r="B495" s="7">
        <v>24020097</v>
      </c>
      <c r="C495" s="6" t="s">
        <v>4046</v>
      </c>
      <c r="D495" s="7" t="s">
        <v>869</v>
      </c>
      <c r="E495" s="7" t="s">
        <v>94</v>
      </c>
      <c r="F495" s="7" t="s">
        <v>517</v>
      </c>
      <c r="G495" s="8" t="str">
        <f>VLOOKUP(B495,'[1]ds đẩy lên PM'!$B$4:$F$6819,5,0)</f>
        <v>Xuất sắc</v>
      </c>
      <c r="H495" s="8" t="s">
        <v>5219</v>
      </c>
      <c r="I495" s="63"/>
      <c r="J495" s="6" t="s">
        <v>3732</v>
      </c>
      <c r="K495" s="6" t="s">
        <v>5230</v>
      </c>
      <c r="L495" s="6" t="s">
        <v>3733</v>
      </c>
      <c r="M495" s="6"/>
    </row>
    <row r="496" spans="1:13" x14ac:dyDescent="0.2">
      <c r="A496" s="7">
        <f t="shared" si="9"/>
        <v>239</v>
      </c>
      <c r="B496" s="7">
        <v>24020265</v>
      </c>
      <c r="C496" s="6" t="s">
        <v>4064</v>
      </c>
      <c r="D496" s="7" t="s">
        <v>854</v>
      </c>
      <c r="E496" s="7" t="s">
        <v>31</v>
      </c>
      <c r="F496" s="7" t="s">
        <v>517</v>
      </c>
      <c r="G496" s="8" t="str">
        <f>VLOOKUP(B496,'[1]ds đẩy lên PM'!$B$4:$F$6819,5,0)</f>
        <v>Tốt</v>
      </c>
      <c r="H496" s="8" t="s">
        <v>5219</v>
      </c>
      <c r="I496" s="63"/>
      <c r="J496" s="6" t="s">
        <v>3732</v>
      </c>
      <c r="K496" s="6" t="s">
        <v>5230</v>
      </c>
      <c r="L496" s="6" t="s">
        <v>3733</v>
      </c>
      <c r="M496" s="6"/>
    </row>
    <row r="497" spans="1:13" x14ac:dyDescent="0.2">
      <c r="A497" s="7">
        <f t="shared" si="9"/>
        <v>240</v>
      </c>
      <c r="B497" s="7">
        <v>24020285</v>
      </c>
      <c r="C497" s="6" t="s">
        <v>2305</v>
      </c>
      <c r="D497" s="7" t="s">
        <v>2326</v>
      </c>
      <c r="E497" s="7" t="s">
        <v>81</v>
      </c>
      <c r="F497" s="7" t="s">
        <v>517</v>
      </c>
      <c r="G497" s="8" t="str">
        <f>VLOOKUP(B497,'[1]ds đẩy lên PM'!$B$4:$F$6819,5,0)</f>
        <v>Tốt</v>
      </c>
      <c r="H497" s="8" t="s">
        <v>5219</v>
      </c>
      <c r="I497" s="63"/>
      <c r="J497" s="6" t="s">
        <v>3732</v>
      </c>
      <c r="K497" s="6" t="s">
        <v>5230</v>
      </c>
      <c r="L497" s="6" t="s">
        <v>3733</v>
      </c>
      <c r="M497" s="6"/>
    </row>
    <row r="498" spans="1:13" x14ac:dyDescent="0.2">
      <c r="A498" s="7">
        <f t="shared" si="9"/>
        <v>241</v>
      </c>
      <c r="B498" s="7">
        <v>24020301</v>
      </c>
      <c r="C498" s="6" t="s">
        <v>4068</v>
      </c>
      <c r="D498" s="7" t="s">
        <v>629</v>
      </c>
      <c r="E498" s="7" t="s">
        <v>94</v>
      </c>
      <c r="F498" s="7" t="s">
        <v>517</v>
      </c>
      <c r="G498" s="8" t="str">
        <f>VLOOKUP(B498,'[1]ds đẩy lên PM'!$B$4:$F$6819,5,0)</f>
        <v>Tốt</v>
      </c>
      <c r="H498" s="8" t="s">
        <v>5219</v>
      </c>
      <c r="I498" s="63"/>
      <c r="J498" s="6" t="s">
        <v>3732</v>
      </c>
      <c r="K498" s="6" t="s">
        <v>5230</v>
      </c>
      <c r="L498" s="6" t="s">
        <v>3733</v>
      </c>
      <c r="M498" s="6"/>
    </row>
    <row r="499" spans="1:13" x14ac:dyDescent="0.2">
      <c r="A499" s="7">
        <f t="shared" si="9"/>
        <v>242</v>
      </c>
      <c r="B499" s="7">
        <v>24020156</v>
      </c>
      <c r="C499" s="6" t="s">
        <v>4017</v>
      </c>
      <c r="D499" s="7" t="s">
        <v>3677</v>
      </c>
      <c r="E499" s="7" t="s">
        <v>94</v>
      </c>
      <c r="F499" s="7" t="s">
        <v>285</v>
      </c>
      <c r="G499" s="8" t="str">
        <f>VLOOKUP(B499,'[1]ds đẩy lên PM'!$B$4:$F$6819,5,0)</f>
        <v>Tốt</v>
      </c>
      <c r="H499" s="8" t="s">
        <v>5219</v>
      </c>
      <c r="I499" s="63"/>
      <c r="J499" s="6" t="s">
        <v>3732</v>
      </c>
      <c r="K499" s="6" t="s">
        <v>5230</v>
      </c>
      <c r="L499" s="6" t="s">
        <v>3733</v>
      </c>
      <c r="M499" s="6"/>
    </row>
    <row r="500" spans="1:13" x14ac:dyDescent="0.2">
      <c r="A500" s="7">
        <f t="shared" si="9"/>
        <v>243</v>
      </c>
      <c r="B500" s="7">
        <v>24020029</v>
      </c>
      <c r="C500" s="6" t="s">
        <v>3973</v>
      </c>
      <c r="D500" s="7" t="s">
        <v>1475</v>
      </c>
      <c r="E500" s="7" t="s">
        <v>7</v>
      </c>
      <c r="F500" s="7" t="s">
        <v>310</v>
      </c>
      <c r="G500" s="8" t="str">
        <f>VLOOKUP(B500,'[1]ds đẩy lên PM'!$B$4:$F$6819,5,0)</f>
        <v>Tốt</v>
      </c>
      <c r="H500" s="8" t="s">
        <v>5219</v>
      </c>
      <c r="I500" s="63"/>
      <c r="J500" s="6" t="s">
        <v>3732</v>
      </c>
      <c r="K500" s="6" t="s">
        <v>5230</v>
      </c>
      <c r="L500" s="6" t="s">
        <v>3733</v>
      </c>
      <c r="M500" s="6"/>
    </row>
    <row r="501" spans="1:13" x14ac:dyDescent="0.2">
      <c r="A501" s="7">
        <f t="shared" si="9"/>
        <v>244</v>
      </c>
      <c r="B501" s="7">
        <v>24020121</v>
      </c>
      <c r="C501" s="6" t="s">
        <v>4050</v>
      </c>
      <c r="D501" s="7" t="s">
        <v>834</v>
      </c>
      <c r="E501" s="7" t="s">
        <v>100</v>
      </c>
      <c r="F501" s="7" t="s">
        <v>310</v>
      </c>
      <c r="G501" s="8" t="str">
        <f>VLOOKUP(B501,'[1]ds đẩy lên PM'!$B$4:$F$6819,5,0)</f>
        <v>Xuất sắc</v>
      </c>
      <c r="H501" s="8" t="s">
        <v>5219</v>
      </c>
      <c r="I501" s="63"/>
      <c r="J501" s="6" t="s">
        <v>3732</v>
      </c>
      <c r="K501" s="6" t="s">
        <v>5230</v>
      </c>
      <c r="L501" s="6" t="s">
        <v>3733</v>
      </c>
      <c r="M501" s="6"/>
    </row>
    <row r="502" spans="1:13" x14ac:dyDescent="0.2">
      <c r="A502" s="7">
        <f t="shared" si="9"/>
        <v>245</v>
      </c>
      <c r="B502" s="7">
        <v>24020067</v>
      </c>
      <c r="C502" s="6" t="s">
        <v>4048</v>
      </c>
      <c r="D502" s="7" t="s">
        <v>959</v>
      </c>
      <c r="E502" s="7" t="s">
        <v>7</v>
      </c>
      <c r="F502" s="7" t="s">
        <v>107</v>
      </c>
      <c r="G502" s="8" t="str">
        <f>VLOOKUP(B502,'[1]ds đẩy lên PM'!$B$4:$F$6819,5,0)</f>
        <v>Tốt</v>
      </c>
      <c r="H502" s="8" t="s">
        <v>5219</v>
      </c>
      <c r="I502" s="63"/>
      <c r="J502" s="6" t="s">
        <v>3732</v>
      </c>
      <c r="K502" s="6" t="s">
        <v>5230</v>
      </c>
      <c r="L502" s="6" t="s">
        <v>3733</v>
      </c>
      <c r="M502" s="6"/>
    </row>
    <row r="503" spans="1:13" x14ac:dyDescent="0.2">
      <c r="A503" s="7">
        <f t="shared" si="9"/>
        <v>246</v>
      </c>
      <c r="B503" s="7">
        <v>24020258</v>
      </c>
      <c r="C503" s="6" t="s">
        <v>358</v>
      </c>
      <c r="D503" s="7" t="s">
        <v>1522</v>
      </c>
      <c r="E503" s="7" t="s">
        <v>100</v>
      </c>
      <c r="F503" s="7" t="s">
        <v>107</v>
      </c>
      <c r="G503" s="8" t="str">
        <f>VLOOKUP(B503,'[1]ds đẩy lên PM'!$B$4:$F$6819,5,0)</f>
        <v>Xuất sắc</v>
      </c>
      <c r="H503" s="8" t="s">
        <v>5219</v>
      </c>
      <c r="I503" s="63"/>
      <c r="J503" s="6" t="s">
        <v>3732</v>
      </c>
      <c r="K503" s="6" t="s">
        <v>5230</v>
      </c>
      <c r="L503" s="6" t="s">
        <v>3733</v>
      </c>
      <c r="M503" s="6"/>
    </row>
    <row r="504" spans="1:13" x14ac:dyDescent="0.2">
      <c r="A504" s="7">
        <f t="shared" si="9"/>
        <v>247</v>
      </c>
      <c r="B504" s="7">
        <v>24020261</v>
      </c>
      <c r="C504" s="6" t="s">
        <v>3991</v>
      </c>
      <c r="D504" s="7" t="s">
        <v>849</v>
      </c>
      <c r="E504" s="7" t="s">
        <v>94</v>
      </c>
      <c r="F504" s="7" t="s">
        <v>204</v>
      </c>
      <c r="G504" s="8" t="str">
        <f>VLOOKUP(B504,'[1]ds đẩy lên PM'!$B$4:$F$6819,5,0)</f>
        <v>Xuất sắc</v>
      </c>
      <c r="H504" s="8" t="s">
        <v>5219</v>
      </c>
      <c r="I504" s="63"/>
      <c r="J504" s="6" t="s">
        <v>3732</v>
      </c>
      <c r="K504" s="6" t="s">
        <v>5230</v>
      </c>
      <c r="L504" s="6" t="s">
        <v>3733</v>
      </c>
      <c r="M504" s="6"/>
    </row>
    <row r="505" spans="1:13" x14ac:dyDescent="0.2">
      <c r="A505" s="7">
        <f t="shared" si="9"/>
        <v>248</v>
      </c>
      <c r="B505" s="7">
        <v>24020122</v>
      </c>
      <c r="C505" s="6" t="s">
        <v>3861</v>
      </c>
      <c r="D505" s="7" t="s">
        <v>2216</v>
      </c>
      <c r="E505" s="7" t="s">
        <v>94</v>
      </c>
      <c r="F505" s="7" t="s">
        <v>44</v>
      </c>
      <c r="G505" s="8" t="str">
        <f>VLOOKUP(B505,'[1]ds đẩy lên PM'!$B$4:$F$6819,5,0)</f>
        <v>Tốt</v>
      </c>
      <c r="H505" s="8" t="s">
        <v>5219</v>
      </c>
      <c r="I505" s="63"/>
      <c r="J505" s="6" t="s">
        <v>3732</v>
      </c>
      <c r="K505" s="6" t="s">
        <v>5230</v>
      </c>
      <c r="L505" s="6" t="s">
        <v>3733</v>
      </c>
      <c r="M505" s="6"/>
    </row>
    <row r="506" spans="1:13" x14ac:dyDescent="0.2">
      <c r="A506" s="7">
        <f t="shared" si="9"/>
        <v>249</v>
      </c>
      <c r="B506" s="7">
        <v>24020260</v>
      </c>
      <c r="C506" s="6" t="s">
        <v>4129</v>
      </c>
      <c r="D506" s="7" t="s">
        <v>2295</v>
      </c>
      <c r="E506" s="7" t="s">
        <v>94</v>
      </c>
      <c r="F506" s="7" t="s">
        <v>44</v>
      </c>
      <c r="G506" s="8" t="str">
        <f>VLOOKUP(B506,'[1]ds đẩy lên PM'!$B$4:$F$6819,5,0)</f>
        <v>Xuất sắc</v>
      </c>
      <c r="H506" s="8" t="s">
        <v>5219</v>
      </c>
      <c r="I506" s="63"/>
      <c r="J506" s="6" t="s">
        <v>3732</v>
      </c>
      <c r="K506" s="6" t="s">
        <v>5230</v>
      </c>
      <c r="L506" s="6" t="s">
        <v>3733</v>
      </c>
      <c r="M506" s="6"/>
    </row>
    <row r="507" spans="1:13" x14ac:dyDescent="0.2">
      <c r="A507" s="7">
        <f t="shared" si="9"/>
        <v>250</v>
      </c>
      <c r="B507" s="7">
        <v>24020071</v>
      </c>
      <c r="C507" s="6" t="s">
        <v>4113</v>
      </c>
      <c r="D507" s="7" t="s">
        <v>1636</v>
      </c>
      <c r="E507" s="7" t="s">
        <v>7</v>
      </c>
      <c r="F507" s="7" t="s">
        <v>389</v>
      </c>
      <c r="G507" s="8" t="str">
        <f>VLOOKUP(B507,'[1]ds đẩy lên PM'!$B$4:$F$6819,5,0)</f>
        <v>Tốt</v>
      </c>
      <c r="H507" s="8" t="s">
        <v>5219</v>
      </c>
      <c r="I507" s="63"/>
      <c r="J507" s="6" t="s">
        <v>3732</v>
      </c>
      <c r="K507" s="6" t="s">
        <v>5230</v>
      </c>
      <c r="L507" s="6" t="s">
        <v>3733</v>
      </c>
      <c r="M507" s="6"/>
    </row>
    <row r="508" spans="1:13" x14ac:dyDescent="0.2">
      <c r="A508" s="7">
        <f t="shared" si="9"/>
        <v>251</v>
      </c>
      <c r="B508" s="7">
        <v>24020089</v>
      </c>
      <c r="C508" s="6" t="s">
        <v>4082</v>
      </c>
      <c r="D508" s="7" t="s">
        <v>2728</v>
      </c>
      <c r="E508" s="7" t="s">
        <v>7</v>
      </c>
      <c r="F508" s="7" t="s">
        <v>389</v>
      </c>
      <c r="G508" s="8" t="str">
        <f>VLOOKUP(B508,'[1]ds đẩy lên PM'!$B$4:$F$6819,5,0)</f>
        <v>Tốt</v>
      </c>
      <c r="H508" s="8" t="s">
        <v>5219</v>
      </c>
      <c r="I508" s="63"/>
      <c r="J508" s="6" t="s">
        <v>3732</v>
      </c>
      <c r="K508" s="6" t="s">
        <v>5230</v>
      </c>
      <c r="L508" s="6" t="s">
        <v>3733</v>
      </c>
      <c r="M508" s="6"/>
    </row>
    <row r="509" spans="1:13" x14ac:dyDescent="0.2">
      <c r="A509" s="7">
        <f t="shared" si="9"/>
        <v>252</v>
      </c>
      <c r="B509" s="7">
        <v>24020173</v>
      </c>
      <c r="C509" s="6" t="s">
        <v>470</v>
      </c>
      <c r="D509" s="7" t="s">
        <v>774</v>
      </c>
      <c r="E509" s="7" t="s">
        <v>7</v>
      </c>
      <c r="F509" s="7" t="s">
        <v>389</v>
      </c>
      <c r="G509" s="8" t="str">
        <f>VLOOKUP(B509,'[1]ds đẩy lên PM'!$B$4:$F$6819,5,0)</f>
        <v>Tốt</v>
      </c>
      <c r="H509" s="8" t="s">
        <v>5219</v>
      </c>
      <c r="I509" s="63"/>
      <c r="J509" s="6" t="s">
        <v>3732</v>
      </c>
      <c r="K509" s="6" t="s">
        <v>5230</v>
      </c>
      <c r="L509" s="6" t="s">
        <v>3733</v>
      </c>
      <c r="M509" s="6"/>
    </row>
    <row r="510" spans="1:13" x14ac:dyDescent="0.2">
      <c r="A510" s="7">
        <f t="shared" si="9"/>
        <v>253</v>
      </c>
      <c r="B510" s="7">
        <v>24020248</v>
      </c>
      <c r="C510" s="6" t="s">
        <v>4098</v>
      </c>
      <c r="D510" s="7" t="s">
        <v>968</v>
      </c>
      <c r="E510" s="7" t="s">
        <v>31</v>
      </c>
      <c r="F510" s="7" t="s">
        <v>389</v>
      </c>
      <c r="G510" s="8" t="str">
        <f>VLOOKUP(B510,'[1]ds đẩy lên PM'!$B$4:$F$6819,5,0)</f>
        <v>Tốt</v>
      </c>
      <c r="H510" s="8" t="s">
        <v>5219</v>
      </c>
      <c r="I510" s="63"/>
      <c r="J510" s="6" t="s">
        <v>3732</v>
      </c>
      <c r="K510" s="6" t="s">
        <v>5230</v>
      </c>
      <c r="L510" s="6" t="s">
        <v>3733</v>
      </c>
      <c r="M510" s="6"/>
    </row>
    <row r="511" spans="1:13" x14ac:dyDescent="0.2">
      <c r="A511" s="7">
        <f t="shared" si="9"/>
        <v>254</v>
      </c>
      <c r="B511" s="7">
        <v>24020287</v>
      </c>
      <c r="C511" s="6" t="s">
        <v>4131</v>
      </c>
      <c r="D511" s="7" t="s">
        <v>643</v>
      </c>
      <c r="E511" s="7" t="s">
        <v>7</v>
      </c>
      <c r="F511" s="7" t="s">
        <v>389</v>
      </c>
      <c r="G511" s="8" t="str">
        <f>VLOOKUP(B511,'[1]ds đẩy lên PM'!$B$4:$F$6819,5,0)</f>
        <v>Tốt</v>
      </c>
      <c r="H511" s="8" t="s">
        <v>5219</v>
      </c>
      <c r="I511" s="63"/>
      <c r="J511" s="6" t="s">
        <v>3732</v>
      </c>
      <c r="K511" s="6" t="s">
        <v>5230</v>
      </c>
      <c r="L511" s="6" t="s">
        <v>3733</v>
      </c>
      <c r="M511" s="6"/>
    </row>
    <row r="512" spans="1:13" x14ac:dyDescent="0.2">
      <c r="A512" s="7">
        <f t="shared" si="9"/>
        <v>255</v>
      </c>
      <c r="B512" s="7">
        <v>24020332</v>
      </c>
      <c r="C512" s="6" t="s">
        <v>4072</v>
      </c>
      <c r="D512" s="7" t="s">
        <v>863</v>
      </c>
      <c r="E512" s="7" t="s">
        <v>7</v>
      </c>
      <c r="F512" s="7" t="s">
        <v>389</v>
      </c>
      <c r="G512" s="8" t="str">
        <f>VLOOKUP(B512,'[1]ds đẩy lên PM'!$B$4:$F$6819,5,0)</f>
        <v>Tốt</v>
      </c>
      <c r="H512" s="8" t="s">
        <v>5219</v>
      </c>
      <c r="I512" s="63"/>
      <c r="J512" s="6" t="s">
        <v>3732</v>
      </c>
      <c r="K512" s="6" t="s">
        <v>5230</v>
      </c>
      <c r="L512" s="6" t="s">
        <v>3733</v>
      </c>
      <c r="M512" s="6"/>
    </row>
    <row r="513" spans="1:13" x14ac:dyDescent="0.2">
      <c r="A513" s="7">
        <f t="shared" si="9"/>
        <v>256</v>
      </c>
      <c r="B513" s="7">
        <v>24020367</v>
      </c>
      <c r="C513" s="6" t="s">
        <v>4076</v>
      </c>
      <c r="D513" s="7" t="s">
        <v>2301</v>
      </c>
      <c r="E513" s="7" t="s">
        <v>7</v>
      </c>
      <c r="F513" s="7" t="s">
        <v>389</v>
      </c>
      <c r="G513" s="8" t="str">
        <f>VLOOKUP(B513,'[1]ds đẩy lên PM'!$B$4:$F$6819,5,0)</f>
        <v>Tốt</v>
      </c>
      <c r="H513" s="8" t="s">
        <v>5219</v>
      </c>
      <c r="I513" s="63"/>
      <c r="J513" s="6" t="s">
        <v>3732</v>
      </c>
      <c r="K513" s="6" t="s">
        <v>5230</v>
      </c>
      <c r="L513" s="6" t="s">
        <v>3733</v>
      </c>
      <c r="M513" s="6"/>
    </row>
    <row r="514" spans="1:13" x14ac:dyDescent="0.2">
      <c r="A514" s="7">
        <f t="shared" si="9"/>
        <v>257</v>
      </c>
      <c r="B514" s="7">
        <v>24020152</v>
      </c>
      <c r="C514" s="6" t="s">
        <v>4090</v>
      </c>
      <c r="D514" s="7" t="s">
        <v>710</v>
      </c>
      <c r="E514" s="7" t="s">
        <v>7</v>
      </c>
      <c r="F514" s="7" t="s">
        <v>541</v>
      </c>
      <c r="G514" s="8" t="str">
        <f>VLOOKUP(B514,'[1]ds đẩy lên PM'!$B$4:$F$6819,5,0)</f>
        <v>Tốt</v>
      </c>
      <c r="H514" s="8" t="s">
        <v>5219</v>
      </c>
      <c r="I514" s="63"/>
      <c r="J514" s="6" t="s">
        <v>3732</v>
      </c>
      <c r="K514" s="6" t="s">
        <v>5230</v>
      </c>
      <c r="L514" s="6" t="s">
        <v>3733</v>
      </c>
      <c r="M514" s="6"/>
    </row>
    <row r="515" spans="1:13" x14ac:dyDescent="0.2">
      <c r="A515" s="7">
        <f t="shared" si="9"/>
        <v>258</v>
      </c>
      <c r="B515" s="7">
        <v>24020108</v>
      </c>
      <c r="C515" s="6" t="s">
        <v>3740</v>
      </c>
      <c r="D515" s="7" t="s">
        <v>842</v>
      </c>
      <c r="E515" s="7" t="s">
        <v>94</v>
      </c>
      <c r="F515" s="7" t="s">
        <v>262</v>
      </c>
      <c r="G515" s="8" t="str">
        <f>VLOOKUP(B515,'[1]ds đẩy lên PM'!$B$4:$F$6819,5,0)</f>
        <v>Tốt</v>
      </c>
      <c r="H515" s="8" t="s">
        <v>5219</v>
      </c>
      <c r="I515" s="63"/>
      <c r="J515" s="6" t="s">
        <v>3732</v>
      </c>
      <c r="K515" s="6" t="s">
        <v>5230</v>
      </c>
      <c r="L515" s="6" t="s">
        <v>3733</v>
      </c>
      <c r="M515" s="6"/>
    </row>
    <row r="516" spans="1:13" x14ac:dyDescent="0.2">
      <c r="A516" s="7">
        <f t="shared" ref="A516:A518" si="10">A515+1</f>
        <v>259</v>
      </c>
      <c r="B516" s="7">
        <v>24020020</v>
      </c>
      <c r="C516" s="6" t="s">
        <v>1444</v>
      </c>
      <c r="D516" s="7" t="s">
        <v>991</v>
      </c>
      <c r="E516" s="7" t="s">
        <v>7</v>
      </c>
      <c r="F516" s="7" t="s">
        <v>409</v>
      </c>
      <c r="G516" s="8" t="str">
        <f>VLOOKUP(B516,'[1]ds đẩy lên PM'!$B$4:$F$6819,5,0)</f>
        <v>Tốt</v>
      </c>
      <c r="H516" s="8" t="s">
        <v>5219</v>
      </c>
      <c r="I516" s="63"/>
      <c r="J516" s="6" t="s">
        <v>3732</v>
      </c>
      <c r="K516" s="6" t="s">
        <v>5230</v>
      </c>
      <c r="L516" s="6" t="s">
        <v>3733</v>
      </c>
      <c r="M516" s="6"/>
    </row>
    <row r="517" spans="1:13" x14ac:dyDescent="0.2">
      <c r="A517" s="7">
        <f t="shared" si="10"/>
        <v>260</v>
      </c>
      <c r="B517" s="7">
        <v>24020275</v>
      </c>
      <c r="C517" s="6" t="s">
        <v>4099</v>
      </c>
      <c r="D517" s="7" t="s">
        <v>1508</v>
      </c>
      <c r="E517" s="7" t="s">
        <v>94</v>
      </c>
      <c r="F517" s="7" t="s">
        <v>409</v>
      </c>
      <c r="G517" s="8" t="str">
        <f>VLOOKUP(B517,'[1]ds đẩy lên PM'!$B$4:$F$6819,5,0)</f>
        <v>Xuất sắc</v>
      </c>
      <c r="H517" s="8" t="s">
        <v>5219</v>
      </c>
      <c r="I517" s="63"/>
      <c r="J517" s="6" t="s">
        <v>3732</v>
      </c>
      <c r="K517" s="6" t="s">
        <v>5230</v>
      </c>
      <c r="L517" s="6" t="s">
        <v>3733</v>
      </c>
      <c r="M517" s="6"/>
    </row>
    <row r="518" spans="1:13" x14ac:dyDescent="0.2">
      <c r="A518" s="7">
        <f t="shared" si="10"/>
        <v>261</v>
      </c>
      <c r="B518" s="7">
        <v>24020289</v>
      </c>
      <c r="C518" s="6" t="s">
        <v>3965</v>
      </c>
      <c r="D518" s="7" t="s">
        <v>2108</v>
      </c>
      <c r="E518" s="7" t="s">
        <v>7</v>
      </c>
      <c r="F518" s="7" t="s">
        <v>409</v>
      </c>
      <c r="G518" s="8" t="str">
        <f>VLOOKUP(B518,'[1]ds đẩy lên PM'!$B$4:$F$6819,5,0)</f>
        <v>Tốt</v>
      </c>
      <c r="H518" s="8" t="s">
        <v>5219</v>
      </c>
      <c r="I518" s="63"/>
      <c r="J518" s="6" t="s">
        <v>3732</v>
      </c>
      <c r="K518" s="6" t="s">
        <v>5230</v>
      </c>
      <c r="L518" s="6" t="s">
        <v>3733</v>
      </c>
      <c r="M518" s="6"/>
    </row>
    <row r="519" spans="1:13" x14ac:dyDescent="0.2">
      <c r="A519" s="7"/>
      <c r="B519" s="7"/>
      <c r="C519" s="6"/>
      <c r="D519" s="7"/>
      <c r="E519" s="7"/>
      <c r="F519" s="7"/>
      <c r="G519" s="8"/>
      <c r="H519" s="8"/>
      <c r="I519" s="64">
        <f>SUM(I258:I518)</f>
        <v>588000000</v>
      </c>
      <c r="J519" s="6"/>
      <c r="K519" s="6"/>
      <c r="L519" s="6"/>
      <c r="M519" s="6"/>
    </row>
    <row r="520" spans="1:13" x14ac:dyDescent="0.2">
      <c r="A520" s="7">
        <f>A518+1</f>
        <v>262</v>
      </c>
      <c r="B520" s="7">
        <v>24020135</v>
      </c>
      <c r="C520" s="6" t="s">
        <v>3980</v>
      </c>
      <c r="D520" s="7" t="s">
        <v>741</v>
      </c>
      <c r="E520" s="15" t="s">
        <v>85</v>
      </c>
      <c r="F520" s="7" t="s">
        <v>293</v>
      </c>
      <c r="G520" s="8" t="str">
        <f>VLOOKUP(B520,'[1]ds đẩy lên PM'!$B$4:$F$6819,5,0)</f>
        <v>Tốt</v>
      </c>
      <c r="H520" s="8" t="s">
        <v>5220</v>
      </c>
      <c r="I520" s="63"/>
      <c r="J520" s="6" t="s">
        <v>3732</v>
      </c>
      <c r="K520" s="6"/>
      <c r="L520" s="6" t="s">
        <v>3733</v>
      </c>
      <c r="M520" s="6"/>
    </row>
  </sheetData>
  <sortState xmlns:xlrd2="http://schemas.microsoft.com/office/spreadsheetml/2017/richdata2" ref="A8:M76">
    <sortCondition descending="1" ref="H8:H76"/>
    <sortCondition descending="1" ref="F8:F76"/>
  </sortState>
  <mergeCells count="2">
    <mergeCell ref="A1:L1"/>
    <mergeCell ref="A2:L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68E4-D142-4B5F-BD5B-BD7ABB942A10}">
  <sheetPr codeName="Sheet18">
    <tabColor rgb="FF00B0F0"/>
  </sheetPr>
  <dimension ref="A1:T120"/>
  <sheetViews>
    <sheetView topLeftCell="A88" workbookViewId="0">
      <selection activeCell="E6" sqref="E6"/>
    </sheetView>
  </sheetViews>
  <sheetFormatPr defaultRowHeight="15" x14ac:dyDescent="0.2"/>
  <cols>
    <col min="1" max="1" width="4.875" style="2" customWidth="1"/>
    <col min="2" max="2" width="8.875" style="2" bestFit="1" customWidth="1"/>
    <col min="3" max="3" width="20.875" style="1" bestFit="1" customWidth="1"/>
    <col min="4" max="4" width="9.375" style="1" bestFit="1" customWidth="1"/>
    <col min="5" max="5" width="9.375" style="2" bestFit="1" customWidth="1"/>
    <col min="6" max="6" width="7.875" style="2" bestFit="1" customWidth="1"/>
    <col min="7" max="7" width="8.75" style="2" bestFit="1" customWidth="1"/>
    <col min="8" max="8" width="8.75" style="2" customWidth="1"/>
    <col min="9" max="9" width="10.875" style="67" bestFit="1" customWidth="1"/>
    <col min="10" max="12" width="9" style="1"/>
    <col min="13" max="13" width="15.5" style="12" bestFit="1" customWidth="1"/>
    <col min="14" max="16384" width="9" style="1"/>
  </cols>
  <sheetData>
    <row r="1" spans="1:20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20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20" x14ac:dyDescent="0.2">
      <c r="A3" s="1"/>
      <c r="B3" s="1"/>
    </row>
    <row r="4" spans="1:20" x14ac:dyDescent="0.2">
      <c r="A4" s="9"/>
      <c r="B4" s="9"/>
      <c r="C4" s="8" t="s">
        <v>5228</v>
      </c>
      <c r="D4" s="7">
        <v>2022</v>
      </c>
      <c r="E4" s="7">
        <v>2023</v>
      </c>
      <c r="F4" s="1"/>
      <c r="G4" s="1"/>
      <c r="H4" s="9"/>
      <c r="I4" s="71"/>
      <c r="J4" s="77"/>
      <c r="K4" s="77"/>
      <c r="L4" s="71"/>
      <c r="M4" s="71"/>
      <c r="N4" s="71"/>
      <c r="O4" s="71"/>
      <c r="P4" s="9"/>
      <c r="Q4" s="9"/>
      <c r="R4" s="9"/>
      <c r="S4" s="9"/>
      <c r="T4" s="9"/>
    </row>
    <row r="5" spans="1:20" x14ac:dyDescent="0.2">
      <c r="A5" s="9"/>
      <c r="B5" s="9"/>
      <c r="C5" s="8" t="s">
        <v>5229</v>
      </c>
      <c r="D5" s="7" t="str">
        <f>F14</f>
        <v> 3.83</v>
      </c>
      <c r="E5" s="7" t="str">
        <f>F65</f>
        <v> 3.88</v>
      </c>
      <c r="F5" s="1"/>
      <c r="G5" s="1"/>
      <c r="H5" s="9"/>
      <c r="I5" s="71"/>
      <c r="J5" s="77"/>
      <c r="K5" s="77"/>
      <c r="L5" s="71"/>
      <c r="M5" s="71"/>
      <c r="N5" s="71"/>
      <c r="O5" s="71"/>
      <c r="P5" s="9"/>
      <c r="Q5" s="9"/>
      <c r="R5" s="9"/>
      <c r="S5" s="9"/>
      <c r="T5" s="9"/>
    </row>
    <row r="6" spans="1:20" x14ac:dyDescent="0.2">
      <c r="A6" s="1"/>
      <c r="B6" s="1"/>
      <c r="J6" s="61"/>
      <c r="K6" s="61"/>
      <c r="M6" s="1"/>
    </row>
    <row r="7" spans="1:20" s="2" customFormat="1" ht="42.7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56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  <c r="M7" s="43" t="s">
        <v>5215</v>
      </c>
    </row>
    <row r="8" spans="1:20" x14ac:dyDescent="0.2">
      <c r="A8" s="7">
        <v>1</v>
      </c>
      <c r="B8" s="7">
        <v>22026521</v>
      </c>
      <c r="C8" s="6" t="s">
        <v>4181</v>
      </c>
      <c r="D8" s="6" t="s">
        <v>1276</v>
      </c>
      <c r="E8" s="7" t="s">
        <v>31</v>
      </c>
      <c r="F8" s="7" t="s">
        <v>194</v>
      </c>
      <c r="G8" s="8" t="str">
        <f>VLOOKUP(B8,'[1]ds đẩy lên PM'!$B$4:$F$6819,5,0)</f>
        <v>Xuất sắc</v>
      </c>
      <c r="H8" s="8" t="s">
        <v>5218</v>
      </c>
      <c r="I8" s="60">
        <f>[2]Chuẩn!$M$11</f>
        <v>16000000</v>
      </c>
      <c r="J8" s="6" t="s">
        <v>4158</v>
      </c>
      <c r="K8" s="6" t="s">
        <v>5231</v>
      </c>
      <c r="L8" s="6" t="s">
        <v>5136</v>
      </c>
      <c r="M8" s="11"/>
    </row>
    <row r="9" spans="1:20" x14ac:dyDescent="0.2">
      <c r="A9" s="7">
        <f>A8+1</f>
        <v>2</v>
      </c>
      <c r="B9" s="7">
        <v>22026519</v>
      </c>
      <c r="C9" s="6" t="s">
        <v>4191</v>
      </c>
      <c r="D9" s="6" t="s">
        <v>187</v>
      </c>
      <c r="E9" s="7" t="s">
        <v>22</v>
      </c>
      <c r="F9" s="7" t="s">
        <v>194</v>
      </c>
      <c r="G9" s="8" t="str">
        <f>VLOOKUP(B9,'[1]ds đẩy lên PM'!$B$4:$F$6819,5,0)</f>
        <v>Xuất sắc</v>
      </c>
      <c r="H9" s="8" t="s">
        <v>5218</v>
      </c>
      <c r="I9" s="60">
        <f>[2]Chuẩn!$M$11</f>
        <v>16000000</v>
      </c>
      <c r="J9" s="6" t="s">
        <v>4158</v>
      </c>
      <c r="K9" s="6" t="s">
        <v>5231</v>
      </c>
      <c r="L9" s="6" t="s">
        <v>5136</v>
      </c>
      <c r="M9" s="11"/>
    </row>
    <row r="10" spans="1:20" x14ac:dyDescent="0.2">
      <c r="A10" s="7">
        <f t="shared" ref="A10:A47" si="0">A9+1</f>
        <v>3</v>
      </c>
      <c r="B10" s="7">
        <v>22026566</v>
      </c>
      <c r="C10" s="6" t="s">
        <v>2287</v>
      </c>
      <c r="D10" s="6" t="s">
        <v>3252</v>
      </c>
      <c r="E10" s="7" t="s">
        <v>81</v>
      </c>
      <c r="F10" s="7" t="s">
        <v>588</v>
      </c>
      <c r="G10" s="8" t="str">
        <f>VLOOKUP(B10,'[1]ds đẩy lên PM'!$B$4:$F$6819,5,0)</f>
        <v>Xuất sắc</v>
      </c>
      <c r="H10" s="8" t="s">
        <v>5218</v>
      </c>
      <c r="I10" s="60">
        <f>[2]Chuẩn!$M$11</f>
        <v>16000000</v>
      </c>
      <c r="J10" s="6" t="s">
        <v>4158</v>
      </c>
      <c r="K10" s="6" t="s">
        <v>5231</v>
      </c>
      <c r="L10" s="6" t="s">
        <v>5136</v>
      </c>
      <c r="M10" s="11"/>
    </row>
    <row r="11" spans="1:20" x14ac:dyDescent="0.2">
      <c r="A11" s="7">
        <f t="shared" si="0"/>
        <v>4</v>
      </c>
      <c r="B11" s="7">
        <v>22026523</v>
      </c>
      <c r="C11" s="6" t="s">
        <v>3523</v>
      </c>
      <c r="D11" s="6" t="s">
        <v>3000</v>
      </c>
      <c r="E11" s="7" t="s">
        <v>22</v>
      </c>
      <c r="F11" s="7" t="s">
        <v>588</v>
      </c>
      <c r="G11" s="8" t="str">
        <f>VLOOKUP(B11,'[1]ds đẩy lên PM'!$B$4:$F$6819,5,0)</f>
        <v>Xuất sắc</v>
      </c>
      <c r="H11" s="8" t="s">
        <v>5218</v>
      </c>
      <c r="I11" s="60">
        <f>[2]Chuẩn!$M$11</f>
        <v>16000000</v>
      </c>
      <c r="J11" s="6" t="s">
        <v>4158</v>
      </c>
      <c r="K11" s="6" t="s">
        <v>5231</v>
      </c>
      <c r="L11" s="6" t="s">
        <v>5136</v>
      </c>
      <c r="M11" s="11"/>
    </row>
    <row r="12" spans="1:20" x14ac:dyDescent="0.2">
      <c r="A12" s="7">
        <f t="shared" si="0"/>
        <v>5</v>
      </c>
      <c r="B12" s="7">
        <v>22026522</v>
      </c>
      <c r="C12" s="6" t="s">
        <v>1504</v>
      </c>
      <c r="D12" s="6" t="s">
        <v>1222</v>
      </c>
      <c r="E12" s="7" t="s">
        <v>7</v>
      </c>
      <c r="F12" s="7" t="s">
        <v>513</v>
      </c>
      <c r="G12" s="8" t="str">
        <f>VLOOKUP(B12,'[1]ds đẩy lên PM'!$B$4:$F$6819,5,0)</f>
        <v>Xuất sắc</v>
      </c>
      <c r="H12" s="8" t="s">
        <v>5218</v>
      </c>
      <c r="I12" s="60">
        <f>[2]Chuẩn!$M$11</f>
        <v>16000000</v>
      </c>
      <c r="J12" s="6" t="s">
        <v>4158</v>
      </c>
      <c r="K12" s="6" t="s">
        <v>5231</v>
      </c>
      <c r="L12" s="6" t="s">
        <v>5136</v>
      </c>
      <c r="M12" s="11"/>
    </row>
    <row r="13" spans="1:20" x14ac:dyDescent="0.2">
      <c r="A13" s="7">
        <f t="shared" si="0"/>
        <v>6</v>
      </c>
      <c r="B13" s="7">
        <v>22026505</v>
      </c>
      <c r="C13" s="6" t="s">
        <v>4193</v>
      </c>
      <c r="D13" s="6" t="s">
        <v>3556</v>
      </c>
      <c r="E13" s="7" t="s">
        <v>81</v>
      </c>
      <c r="F13" s="7" t="s">
        <v>514</v>
      </c>
      <c r="G13" s="8" t="str">
        <f>VLOOKUP(B13,'[1]ds đẩy lên PM'!$B$4:$F$6819,5,0)</f>
        <v>Xuất sắc</v>
      </c>
      <c r="H13" s="8" t="s">
        <v>5218</v>
      </c>
      <c r="I13" s="60">
        <f>[2]Chuẩn!$M$11</f>
        <v>16000000</v>
      </c>
      <c r="J13" s="6" t="s">
        <v>4158</v>
      </c>
      <c r="K13" s="6" t="s">
        <v>5231</v>
      </c>
      <c r="L13" s="6" t="s">
        <v>5136</v>
      </c>
      <c r="M13" s="11"/>
    </row>
    <row r="14" spans="1:20" s="12" customFormat="1" x14ac:dyDescent="0.2">
      <c r="A14" s="10">
        <f t="shared" si="0"/>
        <v>7</v>
      </c>
      <c r="B14" s="10">
        <v>22026502</v>
      </c>
      <c r="C14" s="11" t="s">
        <v>2835</v>
      </c>
      <c r="D14" s="11" t="s">
        <v>1252</v>
      </c>
      <c r="E14" s="10" t="s">
        <v>31</v>
      </c>
      <c r="F14" s="10" t="s">
        <v>514</v>
      </c>
      <c r="G14" s="17" t="str">
        <f>VLOOKUP(B14,'[1]ds đẩy lên PM'!$B$4:$F$6819,5,0)</f>
        <v>Xuất sắc</v>
      </c>
      <c r="H14" s="17" t="s">
        <v>5218</v>
      </c>
      <c r="I14" s="70">
        <f>[2]Chuẩn!$M$11</f>
        <v>16000000</v>
      </c>
      <c r="J14" s="11" t="s">
        <v>4158</v>
      </c>
      <c r="K14" s="11" t="s">
        <v>5231</v>
      </c>
      <c r="L14" s="11" t="s">
        <v>5136</v>
      </c>
      <c r="M14" s="11"/>
    </row>
    <row r="15" spans="1:20" x14ac:dyDescent="0.2">
      <c r="A15" s="7">
        <f t="shared" si="0"/>
        <v>8</v>
      </c>
      <c r="B15" s="7">
        <v>22026559</v>
      </c>
      <c r="C15" s="6" t="s">
        <v>4187</v>
      </c>
      <c r="D15" s="6" t="s">
        <v>265</v>
      </c>
      <c r="E15" s="7" t="s">
        <v>100</v>
      </c>
      <c r="F15" s="7" t="s">
        <v>69</v>
      </c>
      <c r="G15" s="8" t="str">
        <f>VLOOKUP(B15,'[1]ds đẩy lên PM'!$B$4:$F$6819,5,0)</f>
        <v>Xuất sắc</v>
      </c>
      <c r="H15" s="8" t="s">
        <v>5218</v>
      </c>
      <c r="I15" s="60"/>
      <c r="J15" s="6" t="s">
        <v>4158</v>
      </c>
      <c r="K15" s="6" t="s">
        <v>5231</v>
      </c>
      <c r="L15" s="6" t="s">
        <v>5136</v>
      </c>
      <c r="M15" s="11"/>
    </row>
    <row r="16" spans="1:20" x14ac:dyDescent="0.2">
      <c r="A16" s="7">
        <f t="shared" si="0"/>
        <v>9</v>
      </c>
      <c r="B16" s="7">
        <v>22026552</v>
      </c>
      <c r="C16" s="6" t="s">
        <v>1483</v>
      </c>
      <c r="D16" s="6" t="s">
        <v>4186</v>
      </c>
      <c r="E16" s="7" t="s">
        <v>7</v>
      </c>
      <c r="F16" s="7" t="s">
        <v>347</v>
      </c>
      <c r="G16" s="8" t="str">
        <f>VLOOKUP(B16,'[1]ds đẩy lên PM'!$B$4:$F$6819,5,0)</f>
        <v>Xuất sắc</v>
      </c>
      <c r="H16" s="8" t="s">
        <v>5218</v>
      </c>
      <c r="I16" s="60"/>
      <c r="J16" s="6" t="s">
        <v>4158</v>
      </c>
      <c r="K16" s="6" t="s">
        <v>5231</v>
      </c>
      <c r="L16" s="6" t="s">
        <v>5136</v>
      </c>
      <c r="M16" s="11"/>
    </row>
    <row r="17" spans="1:13" x14ac:dyDescent="0.2">
      <c r="A17" s="7">
        <f t="shared" si="0"/>
        <v>10</v>
      </c>
      <c r="B17" s="7">
        <v>22026550</v>
      </c>
      <c r="C17" s="6" t="s">
        <v>4199</v>
      </c>
      <c r="D17" s="6" t="s">
        <v>309</v>
      </c>
      <c r="E17" s="7" t="s">
        <v>31</v>
      </c>
      <c r="F17" s="7" t="s">
        <v>350</v>
      </c>
      <c r="G17" s="8" t="str">
        <f>VLOOKUP(B17,'[1]ds đẩy lên PM'!$B$4:$F$6819,5,0)</f>
        <v>Xuất sắc</v>
      </c>
      <c r="H17" s="8" t="s">
        <v>5218</v>
      </c>
      <c r="I17" s="60"/>
      <c r="J17" s="6" t="s">
        <v>4158</v>
      </c>
      <c r="K17" s="6" t="s">
        <v>5231</v>
      </c>
      <c r="L17" s="6" t="s">
        <v>5136</v>
      </c>
      <c r="M17" s="11"/>
    </row>
    <row r="18" spans="1:13" x14ac:dyDescent="0.2">
      <c r="A18" s="7">
        <f t="shared" si="0"/>
        <v>11</v>
      </c>
      <c r="B18" s="7">
        <v>22026514</v>
      </c>
      <c r="C18" s="6" t="s">
        <v>3403</v>
      </c>
      <c r="D18" s="6" t="s">
        <v>1261</v>
      </c>
      <c r="E18" s="7" t="s">
        <v>435</v>
      </c>
      <c r="F18" s="7" t="s">
        <v>14</v>
      </c>
      <c r="G18" s="8" t="str">
        <f>VLOOKUP(B18,'[1]ds đẩy lên PM'!$B$4:$F$6819,5,0)</f>
        <v>Xuất sắc</v>
      </c>
      <c r="H18" s="8" t="s">
        <v>5218</v>
      </c>
      <c r="I18" s="60"/>
      <c r="J18" s="6" t="s">
        <v>4158</v>
      </c>
      <c r="K18" s="6" t="s">
        <v>5231</v>
      </c>
      <c r="L18" s="6" t="s">
        <v>5136</v>
      </c>
      <c r="M18" s="11"/>
    </row>
    <row r="19" spans="1:13" x14ac:dyDescent="0.2">
      <c r="A19" s="7">
        <f t="shared" si="0"/>
        <v>12</v>
      </c>
      <c r="B19" s="7">
        <v>22026532</v>
      </c>
      <c r="C19" s="6" t="s">
        <v>4165</v>
      </c>
      <c r="D19" s="6" t="s">
        <v>4166</v>
      </c>
      <c r="E19" s="7" t="s">
        <v>22</v>
      </c>
      <c r="F19" s="7" t="s">
        <v>133</v>
      </c>
      <c r="G19" s="8" t="str">
        <f>VLOOKUP(B19,'[1]ds đẩy lên PM'!$B$4:$F$6819,5,0)</f>
        <v>Xuất sắc</v>
      </c>
      <c r="H19" s="8" t="s">
        <v>5218</v>
      </c>
      <c r="I19" s="60"/>
      <c r="J19" s="6" t="s">
        <v>4158</v>
      </c>
      <c r="K19" s="6" t="s">
        <v>5231</v>
      </c>
      <c r="L19" s="6" t="s">
        <v>5136</v>
      </c>
      <c r="M19" s="11"/>
    </row>
    <row r="20" spans="1:13" x14ac:dyDescent="0.2">
      <c r="A20" s="7">
        <f t="shared" si="0"/>
        <v>13</v>
      </c>
      <c r="B20" s="7">
        <v>22026563</v>
      </c>
      <c r="C20" s="6" t="s">
        <v>4184</v>
      </c>
      <c r="D20" s="6" t="s">
        <v>3124</v>
      </c>
      <c r="E20" s="7" t="s">
        <v>429</v>
      </c>
      <c r="F20" s="7" t="s">
        <v>86</v>
      </c>
      <c r="G20" s="8" t="str">
        <f>VLOOKUP(B20,'[1]ds đẩy lên PM'!$B$4:$F$6819,5,0)</f>
        <v>Xuất sắc</v>
      </c>
      <c r="H20" s="8" t="s">
        <v>5218</v>
      </c>
      <c r="I20" s="60"/>
      <c r="J20" s="6" t="s">
        <v>4158</v>
      </c>
      <c r="K20" s="6" t="s">
        <v>5231</v>
      </c>
      <c r="L20" s="6" t="s">
        <v>5136</v>
      </c>
      <c r="M20" s="11"/>
    </row>
    <row r="21" spans="1:13" x14ac:dyDescent="0.2">
      <c r="A21" s="7">
        <f t="shared" si="0"/>
        <v>14</v>
      </c>
      <c r="B21" s="7">
        <v>22026556</v>
      </c>
      <c r="C21" s="6" t="s">
        <v>2304</v>
      </c>
      <c r="D21" s="6" t="s">
        <v>1195</v>
      </c>
      <c r="E21" s="7" t="s">
        <v>31</v>
      </c>
      <c r="F21" s="7" t="s">
        <v>86</v>
      </c>
      <c r="G21" s="8" t="str">
        <f>VLOOKUP(B21,'[1]ds đẩy lên PM'!$B$4:$F$6819,5,0)</f>
        <v>Xuất sắc</v>
      </c>
      <c r="H21" s="8" t="s">
        <v>5218</v>
      </c>
      <c r="I21" s="60"/>
      <c r="J21" s="6" t="s">
        <v>4158</v>
      </c>
      <c r="K21" s="6" t="s">
        <v>5231</v>
      </c>
      <c r="L21" s="6" t="s">
        <v>5136</v>
      </c>
      <c r="M21" s="11"/>
    </row>
    <row r="22" spans="1:13" x14ac:dyDescent="0.2">
      <c r="A22" s="7">
        <f t="shared" si="0"/>
        <v>15</v>
      </c>
      <c r="B22" s="7">
        <v>22026531</v>
      </c>
      <c r="C22" s="6" t="s">
        <v>4176</v>
      </c>
      <c r="D22" s="6" t="s">
        <v>363</v>
      </c>
      <c r="E22" s="7" t="s">
        <v>7</v>
      </c>
      <c r="F22" s="7" t="s">
        <v>38</v>
      </c>
      <c r="G22" s="8" t="str">
        <f>VLOOKUP(B22,'[1]ds đẩy lên PM'!$B$4:$F$6819,5,0)</f>
        <v>Xuất sắc</v>
      </c>
      <c r="H22" s="8" t="s">
        <v>5218</v>
      </c>
      <c r="I22" s="60"/>
      <c r="J22" s="6" t="s">
        <v>4158</v>
      </c>
      <c r="K22" s="6" t="s">
        <v>5231</v>
      </c>
      <c r="L22" s="6" t="s">
        <v>5136</v>
      </c>
      <c r="M22" s="11"/>
    </row>
    <row r="23" spans="1:13" x14ac:dyDescent="0.2">
      <c r="A23" s="7">
        <f t="shared" si="0"/>
        <v>16</v>
      </c>
      <c r="B23" s="7">
        <v>22026506</v>
      </c>
      <c r="C23" s="6" t="s">
        <v>4173</v>
      </c>
      <c r="D23" s="6" t="s">
        <v>2862</v>
      </c>
      <c r="E23" s="7" t="s">
        <v>7</v>
      </c>
      <c r="F23" s="7" t="s">
        <v>37</v>
      </c>
      <c r="G23" s="8" t="str">
        <f>VLOOKUP(B23,'[1]ds đẩy lên PM'!$B$4:$F$6819,5,0)</f>
        <v>Xuất sắc</v>
      </c>
      <c r="H23" s="8" t="s">
        <v>5218</v>
      </c>
      <c r="I23" s="60"/>
      <c r="J23" s="6" t="s">
        <v>4158</v>
      </c>
      <c r="K23" s="6" t="s">
        <v>5231</v>
      </c>
      <c r="L23" s="6" t="s">
        <v>5136</v>
      </c>
      <c r="M23" s="11"/>
    </row>
    <row r="24" spans="1:13" x14ac:dyDescent="0.2">
      <c r="A24" s="7">
        <f t="shared" si="0"/>
        <v>17</v>
      </c>
      <c r="B24" s="7">
        <v>22026508</v>
      </c>
      <c r="C24" s="6" t="s">
        <v>4183</v>
      </c>
      <c r="D24" s="6" t="s">
        <v>265</v>
      </c>
      <c r="E24" s="7" t="s">
        <v>81</v>
      </c>
      <c r="F24" s="7" t="s">
        <v>230</v>
      </c>
      <c r="G24" s="8" t="str">
        <f>VLOOKUP(B24,'[1]ds đẩy lên PM'!$B$4:$F$6819,5,0)</f>
        <v>Xuất sắc</v>
      </c>
      <c r="H24" s="8" t="s">
        <v>5218</v>
      </c>
      <c r="I24" s="60"/>
      <c r="J24" s="6" t="s">
        <v>4158</v>
      </c>
      <c r="K24" s="6" t="s">
        <v>5231</v>
      </c>
      <c r="L24" s="6" t="s">
        <v>5136</v>
      </c>
      <c r="M24" s="11"/>
    </row>
    <row r="25" spans="1:13" x14ac:dyDescent="0.2">
      <c r="A25" s="7">
        <f t="shared" si="0"/>
        <v>18</v>
      </c>
      <c r="B25" s="7">
        <v>22026542</v>
      </c>
      <c r="C25" s="6" t="s">
        <v>745</v>
      </c>
      <c r="D25" s="6" t="s">
        <v>3572</v>
      </c>
      <c r="E25" s="7" t="s">
        <v>90</v>
      </c>
      <c r="F25" s="7" t="s">
        <v>70</v>
      </c>
      <c r="G25" s="8" t="str">
        <f>VLOOKUP(B25,'[1]ds đẩy lên PM'!$B$4:$F$6819,5,0)</f>
        <v>Xuất sắc</v>
      </c>
      <c r="H25" s="8" t="s">
        <v>5218</v>
      </c>
      <c r="I25" s="60"/>
      <c r="J25" s="6" t="s">
        <v>4158</v>
      </c>
      <c r="K25" s="6" t="s">
        <v>5231</v>
      </c>
      <c r="L25" s="6" t="s">
        <v>5136</v>
      </c>
      <c r="M25" s="11"/>
    </row>
    <row r="26" spans="1:13" x14ac:dyDescent="0.2">
      <c r="A26" s="7">
        <f t="shared" si="0"/>
        <v>19</v>
      </c>
      <c r="B26" s="7">
        <v>22026516</v>
      </c>
      <c r="C26" s="6" t="s">
        <v>4182</v>
      </c>
      <c r="D26" s="6" t="s">
        <v>149</v>
      </c>
      <c r="E26" s="7" t="s">
        <v>22</v>
      </c>
      <c r="F26" s="7" t="s">
        <v>164</v>
      </c>
      <c r="G26" s="8" t="str">
        <f>VLOOKUP(B26,'[1]ds đẩy lên PM'!$B$4:$F$6819,5,0)</f>
        <v>Xuất sắc</v>
      </c>
      <c r="H26" s="8" t="s">
        <v>5217</v>
      </c>
      <c r="I26" s="60"/>
      <c r="J26" s="6" t="s">
        <v>4158</v>
      </c>
      <c r="K26" s="6" t="s">
        <v>5231</v>
      </c>
      <c r="L26" s="6" t="s">
        <v>5136</v>
      </c>
      <c r="M26" s="11"/>
    </row>
    <row r="27" spans="1:13" x14ac:dyDescent="0.2">
      <c r="A27" s="7">
        <f t="shared" si="0"/>
        <v>20</v>
      </c>
      <c r="B27" s="7">
        <v>22026515</v>
      </c>
      <c r="C27" s="6" t="s">
        <v>4159</v>
      </c>
      <c r="D27" s="6" t="s">
        <v>3156</v>
      </c>
      <c r="E27" s="7" t="s">
        <v>94</v>
      </c>
      <c r="F27" s="7" t="s">
        <v>453</v>
      </c>
      <c r="G27" s="8" t="str">
        <f>VLOOKUP(B27,'[1]ds đẩy lên PM'!$B$4:$F$6819,5,0)</f>
        <v>Xuất sắc</v>
      </c>
      <c r="H27" s="8" t="s">
        <v>5217</v>
      </c>
      <c r="I27" s="60"/>
      <c r="J27" s="6" t="s">
        <v>4158</v>
      </c>
      <c r="K27" s="6" t="s">
        <v>5231</v>
      </c>
      <c r="L27" s="6" t="s">
        <v>5136</v>
      </c>
      <c r="M27" s="11"/>
    </row>
    <row r="28" spans="1:13" x14ac:dyDescent="0.2">
      <c r="A28" s="7">
        <f t="shared" si="0"/>
        <v>21</v>
      </c>
      <c r="B28" s="7">
        <v>22026558</v>
      </c>
      <c r="C28" s="6" t="s">
        <v>4160</v>
      </c>
      <c r="D28" s="6" t="s">
        <v>4161</v>
      </c>
      <c r="E28" s="7" t="s">
        <v>435</v>
      </c>
      <c r="F28" s="7" t="s">
        <v>351</v>
      </c>
      <c r="G28" s="8" t="str">
        <f>VLOOKUP(B28,'[1]ds đẩy lên PM'!$B$4:$F$6819,5,0)</f>
        <v>Xuất sắc</v>
      </c>
      <c r="H28" s="8" t="s">
        <v>5217</v>
      </c>
      <c r="I28" s="60"/>
      <c r="J28" s="6" t="s">
        <v>4158</v>
      </c>
      <c r="K28" s="6" t="s">
        <v>5231</v>
      </c>
      <c r="L28" s="6" t="s">
        <v>5136</v>
      </c>
      <c r="M28" s="11"/>
    </row>
    <row r="29" spans="1:13" x14ac:dyDescent="0.2">
      <c r="A29" s="7">
        <f t="shared" si="0"/>
        <v>22</v>
      </c>
      <c r="B29" s="7">
        <v>22026551</v>
      </c>
      <c r="C29" s="6" t="s">
        <v>4200</v>
      </c>
      <c r="D29" s="6" t="s">
        <v>3251</v>
      </c>
      <c r="E29" s="7" t="s">
        <v>81</v>
      </c>
      <c r="F29" s="7" t="s">
        <v>351</v>
      </c>
      <c r="G29" s="8" t="str">
        <f>VLOOKUP(B29,'[1]ds đẩy lên PM'!$B$4:$F$6819,5,0)</f>
        <v>Xuất sắc</v>
      </c>
      <c r="H29" s="8" t="s">
        <v>5217</v>
      </c>
      <c r="I29" s="60"/>
      <c r="J29" s="6" t="s">
        <v>4158</v>
      </c>
      <c r="K29" s="6" t="s">
        <v>5231</v>
      </c>
      <c r="L29" s="6" t="s">
        <v>5136</v>
      </c>
      <c r="M29" s="11"/>
    </row>
    <row r="30" spans="1:13" x14ac:dyDescent="0.2">
      <c r="A30" s="7">
        <f t="shared" si="0"/>
        <v>23</v>
      </c>
      <c r="B30" s="7">
        <v>22026536</v>
      </c>
      <c r="C30" s="6" t="s">
        <v>4185</v>
      </c>
      <c r="D30" s="6" t="s">
        <v>2862</v>
      </c>
      <c r="E30" s="7" t="s">
        <v>22</v>
      </c>
      <c r="F30" s="7" t="s">
        <v>509</v>
      </c>
      <c r="G30" s="8" t="str">
        <f>VLOOKUP(B30,'[1]ds đẩy lên PM'!$B$4:$F$6819,5,0)</f>
        <v>Xuất sắc</v>
      </c>
      <c r="H30" s="8" t="s">
        <v>5217</v>
      </c>
      <c r="I30" s="60"/>
      <c r="J30" s="6" t="s">
        <v>4158</v>
      </c>
      <c r="K30" s="6" t="s">
        <v>5231</v>
      </c>
      <c r="L30" s="6" t="s">
        <v>5136</v>
      </c>
      <c r="M30" s="11"/>
    </row>
    <row r="31" spans="1:13" x14ac:dyDescent="0.2">
      <c r="A31" s="7">
        <f t="shared" si="0"/>
        <v>24</v>
      </c>
      <c r="B31" s="7">
        <v>22026540</v>
      </c>
      <c r="C31" s="6" t="s">
        <v>4167</v>
      </c>
      <c r="D31" s="6" t="s">
        <v>3217</v>
      </c>
      <c r="E31" s="7" t="s">
        <v>90</v>
      </c>
      <c r="F31" s="7" t="s">
        <v>214</v>
      </c>
      <c r="G31" s="8" t="str">
        <f>VLOOKUP(B31,'[1]ds đẩy lên PM'!$B$4:$F$6819,5,0)</f>
        <v>Xuất sắc</v>
      </c>
      <c r="H31" s="8" t="s">
        <v>5217</v>
      </c>
      <c r="I31" s="60"/>
      <c r="J31" s="6" t="s">
        <v>4158</v>
      </c>
      <c r="K31" s="6" t="s">
        <v>5231</v>
      </c>
      <c r="L31" s="6" t="s">
        <v>5136</v>
      </c>
      <c r="M31" s="11"/>
    </row>
    <row r="32" spans="1:13" x14ac:dyDescent="0.2">
      <c r="A32" s="7">
        <f t="shared" si="0"/>
        <v>25</v>
      </c>
      <c r="B32" s="7">
        <v>22026543</v>
      </c>
      <c r="C32" s="6" t="s">
        <v>4189</v>
      </c>
      <c r="D32" s="6" t="s">
        <v>380</v>
      </c>
      <c r="E32" s="7" t="s">
        <v>440</v>
      </c>
      <c r="F32" s="7" t="s">
        <v>407</v>
      </c>
      <c r="G32" s="8" t="str">
        <f>VLOOKUP(B32,'[1]ds đẩy lên PM'!$B$4:$F$6819,5,0)</f>
        <v>Xuất sắc</v>
      </c>
      <c r="H32" s="8" t="s">
        <v>5217</v>
      </c>
      <c r="I32" s="60"/>
      <c r="J32" s="6" t="s">
        <v>4158</v>
      </c>
      <c r="K32" s="6" t="s">
        <v>5231</v>
      </c>
      <c r="L32" s="6" t="s">
        <v>5136</v>
      </c>
      <c r="M32" s="11"/>
    </row>
    <row r="33" spans="1:13" x14ac:dyDescent="0.2">
      <c r="A33" s="7">
        <f t="shared" si="0"/>
        <v>26</v>
      </c>
      <c r="B33" s="7">
        <v>22026548</v>
      </c>
      <c r="C33" s="6" t="s">
        <v>4157</v>
      </c>
      <c r="D33" s="6" t="s">
        <v>1815</v>
      </c>
      <c r="E33" s="7" t="s">
        <v>429</v>
      </c>
      <c r="F33" s="7" t="s">
        <v>393</v>
      </c>
      <c r="G33" s="8" t="str">
        <f>VLOOKUP(B33,'[1]ds đẩy lên PM'!$B$4:$F$6819,5,0)</f>
        <v>Xuất sắc</v>
      </c>
      <c r="H33" s="8" t="s">
        <v>5217</v>
      </c>
      <c r="I33" s="60"/>
      <c r="J33" s="6" t="s">
        <v>4158</v>
      </c>
      <c r="K33" s="6" t="s">
        <v>5231</v>
      </c>
      <c r="L33" s="6" t="s">
        <v>5136</v>
      </c>
      <c r="M33" s="11"/>
    </row>
    <row r="34" spans="1:13" x14ac:dyDescent="0.2">
      <c r="A34" s="7">
        <f t="shared" si="0"/>
        <v>27</v>
      </c>
      <c r="B34" s="7">
        <v>22026513</v>
      </c>
      <c r="C34" s="6" t="s">
        <v>771</v>
      </c>
      <c r="D34" s="6" t="s">
        <v>4174</v>
      </c>
      <c r="E34" s="7" t="s">
        <v>31</v>
      </c>
      <c r="F34" s="7" t="s">
        <v>137</v>
      </c>
      <c r="G34" s="8" t="str">
        <f>VLOOKUP(B34,'[1]ds đẩy lên PM'!$B$4:$F$6819,5,0)</f>
        <v>Xuất sắc</v>
      </c>
      <c r="H34" s="8" t="s">
        <v>5217</v>
      </c>
      <c r="I34" s="60"/>
      <c r="J34" s="6" t="s">
        <v>4158</v>
      </c>
      <c r="K34" s="6" t="s">
        <v>5231</v>
      </c>
      <c r="L34" s="6" t="s">
        <v>5136</v>
      </c>
      <c r="M34" s="11"/>
    </row>
    <row r="35" spans="1:13" x14ac:dyDescent="0.2">
      <c r="A35" s="7">
        <f t="shared" si="0"/>
        <v>28</v>
      </c>
      <c r="B35" s="7">
        <v>22026564</v>
      </c>
      <c r="C35" s="6" t="s">
        <v>4164</v>
      </c>
      <c r="D35" s="6" t="s">
        <v>2867</v>
      </c>
      <c r="E35" s="7" t="s">
        <v>40</v>
      </c>
      <c r="F35" s="7" t="s">
        <v>74</v>
      </c>
      <c r="G35" s="8" t="str">
        <f>VLOOKUP(B35,'[1]ds đẩy lên PM'!$B$4:$F$6819,5,0)</f>
        <v>Xuất sắc</v>
      </c>
      <c r="H35" s="8" t="s">
        <v>5219</v>
      </c>
      <c r="I35" s="60"/>
      <c r="J35" s="6" t="s">
        <v>4158</v>
      </c>
      <c r="K35" s="6" t="s">
        <v>5231</v>
      </c>
      <c r="L35" s="6" t="s">
        <v>5136</v>
      </c>
      <c r="M35" s="11"/>
    </row>
    <row r="36" spans="1:13" x14ac:dyDescent="0.2">
      <c r="A36" s="7">
        <f t="shared" si="0"/>
        <v>29</v>
      </c>
      <c r="B36" s="7">
        <v>22026520</v>
      </c>
      <c r="C36" s="6" t="s">
        <v>195</v>
      </c>
      <c r="D36" s="6" t="s">
        <v>3012</v>
      </c>
      <c r="E36" s="7" t="s">
        <v>7</v>
      </c>
      <c r="F36" s="7" t="s">
        <v>74</v>
      </c>
      <c r="G36" s="8" t="str">
        <f>VLOOKUP(B36,'[1]ds đẩy lên PM'!$B$4:$F$6819,5,0)</f>
        <v>Xuất sắc</v>
      </c>
      <c r="H36" s="8" t="s">
        <v>5219</v>
      </c>
      <c r="I36" s="60"/>
      <c r="J36" s="6" t="s">
        <v>4158</v>
      </c>
      <c r="K36" s="6" t="s">
        <v>5231</v>
      </c>
      <c r="L36" s="6" t="s">
        <v>5136</v>
      </c>
      <c r="M36" s="11"/>
    </row>
    <row r="37" spans="1:13" x14ac:dyDescent="0.2">
      <c r="A37" s="7">
        <f t="shared" si="0"/>
        <v>30</v>
      </c>
      <c r="B37" s="7">
        <v>22026546</v>
      </c>
      <c r="C37" s="6" t="s">
        <v>3494</v>
      </c>
      <c r="D37" s="6" t="s">
        <v>1222</v>
      </c>
      <c r="E37" s="7" t="s">
        <v>94</v>
      </c>
      <c r="F37" s="7" t="s">
        <v>486</v>
      </c>
      <c r="G37" s="8" t="str">
        <f>VLOOKUP(B37,'[1]ds đẩy lên PM'!$B$4:$F$6819,5,0)</f>
        <v>Tốt</v>
      </c>
      <c r="H37" s="8" t="s">
        <v>5219</v>
      </c>
      <c r="I37" s="60"/>
      <c r="J37" s="6" t="s">
        <v>4158</v>
      </c>
      <c r="K37" s="6" t="s">
        <v>5231</v>
      </c>
      <c r="L37" s="6" t="s">
        <v>5136</v>
      </c>
      <c r="M37" s="11"/>
    </row>
    <row r="38" spans="1:13" x14ac:dyDescent="0.2">
      <c r="A38" s="7">
        <f t="shared" si="0"/>
        <v>31</v>
      </c>
      <c r="B38" s="7">
        <v>22026541</v>
      </c>
      <c r="C38" s="6" t="s">
        <v>4198</v>
      </c>
      <c r="D38" s="6" t="s">
        <v>2997</v>
      </c>
      <c r="E38" s="7" t="s">
        <v>22</v>
      </c>
      <c r="F38" s="7" t="s">
        <v>279</v>
      </c>
      <c r="G38" s="8" t="str">
        <f>VLOOKUP(B38,'[1]ds đẩy lên PM'!$B$4:$F$6819,5,0)</f>
        <v>Xuất sắc</v>
      </c>
      <c r="H38" s="8" t="s">
        <v>5219</v>
      </c>
      <c r="I38" s="60"/>
      <c r="J38" s="6" t="s">
        <v>4158</v>
      </c>
      <c r="K38" s="6" t="s">
        <v>5231</v>
      </c>
      <c r="L38" s="6" t="s">
        <v>5136</v>
      </c>
      <c r="M38" s="11"/>
    </row>
    <row r="39" spans="1:13" x14ac:dyDescent="0.2">
      <c r="A39" s="7">
        <f t="shared" si="0"/>
        <v>32</v>
      </c>
      <c r="B39" s="7">
        <v>22026528</v>
      </c>
      <c r="C39" s="6" t="s">
        <v>4179</v>
      </c>
      <c r="D39" s="6" t="s">
        <v>4180</v>
      </c>
      <c r="E39" s="7" t="s">
        <v>94</v>
      </c>
      <c r="F39" s="7" t="s">
        <v>234</v>
      </c>
      <c r="G39" s="8" t="str">
        <f>VLOOKUP(B39,'[1]ds đẩy lên PM'!$B$4:$F$6819,5,0)</f>
        <v>Tốt</v>
      </c>
      <c r="H39" s="8" t="s">
        <v>5219</v>
      </c>
      <c r="I39" s="60"/>
      <c r="J39" s="6" t="s">
        <v>4158</v>
      </c>
      <c r="K39" s="6" t="s">
        <v>5231</v>
      </c>
      <c r="L39" s="6" t="s">
        <v>5136</v>
      </c>
      <c r="M39" s="11"/>
    </row>
    <row r="40" spans="1:13" x14ac:dyDescent="0.2">
      <c r="A40" s="7">
        <f t="shared" si="0"/>
        <v>33</v>
      </c>
      <c r="B40" s="7">
        <v>22026562</v>
      </c>
      <c r="C40" s="6" t="s">
        <v>4175</v>
      </c>
      <c r="D40" s="6" t="s">
        <v>149</v>
      </c>
      <c r="E40" s="7" t="s">
        <v>94</v>
      </c>
      <c r="F40" s="7" t="s">
        <v>257</v>
      </c>
      <c r="G40" s="8" t="str">
        <f>VLOOKUP(B40,'[1]ds đẩy lên PM'!$B$4:$F$6819,5,0)</f>
        <v>Tốt</v>
      </c>
      <c r="H40" s="8" t="s">
        <v>5219</v>
      </c>
      <c r="I40" s="60"/>
      <c r="J40" s="6" t="s">
        <v>4158</v>
      </c>
      <c r="K40" s="6" t="s">
        <v>5231</v>
      </c>
      <c r="L40" s="6" t="s">
        <v>5136</v>
      </c>
      <c r="M40" s="11"/>
    </row>
    <row r="41" spans="1:13" x14ac:dyDescent="0.2">
      <c r="A41" s="7">
        <f t="shared" si="0"/>
        <v>34</v>
      </c>
      <c r="B41" s="7">
        <v>22026565</v>
      </c>
      <c r="C41" s="6" t="s">
        <v>4113</v>
      </c>
      <c r="D41" s="6" t="s">
        <v>317</v>
      </c>
      <c r="E41" s="7" t="s">
        <v>94</v>
      </c>
      <c r="F41" s="7" t="s">
        <v>342</v>
      </c>
      <c r="G41" s="8" t="str">
        <f>VLOOKUP(B41,'[1]ds đẩy lên PM'!$B$4:$F$6819,5,0)</f>
        <v>Tốt</v>
      </c>
      <c r="H41" s="8" t="s">
        <v>5219</v>
      </c>
      <c r="I41" s="60"/>
      <c r="J41" s="6" t="s">
        <v>4158</v>
      </c>
      <c r="K41" s="6" t="s">
        <v>5231</v>
      </c>
      <c r="L41" s="6" t="s">
        <v>5136</v>
      </c>
      <c r="M41" s="11"/>
    </row>
    <row r="42" spans="1:13" x14ac:dyDescent="0.2">
      <c r="A42" s="7">
        <f t="shared" si="0"/>
        <v>35</v>
      </c>
      <c r="B42" s="7">
        <v>22026567</v>
      </c>
      <c r="C42" s="6" t="s">
        <v>4168</v>
      </c>
      <c r="D42" s="6" t="s">
        <v>3122</v>
      </c>
      <c r="E42" s="7" t="s">
        <v>429</v>
      </c>
      <c r="F42" s="7" t="s">
        <v>221</v>
      </c>
      <c r="G42" s="8" t="str">
        <f>VLOOKUP(B42,'[1]ds đẩy lên PM'!$B$4:$F$6819,5,0)</f>
        <v>Xuất sắc</v>
      </c>
      <c r="H42" s="8" t="s">
        <v>5219</v>
      </c>
      <c r="I42" s="60"/>
      <c r="J42" s="6" t="s">
        <v>4158</v>
      </c>
      <c r="K42" s="6" t="s">
        <v>5231</v>
      </c>
      <c r="L42" s="6" t="s">
        <v>5136</v>
      </c>
      <c r="M42" s="11"/>
    </row>
    <row r="43" spans="1:13" x14ac:dyDescent="0.2">
      <c r="A43" s="7">
        <f t="shared" si="0"/>
        <v>36</v>
      </c>
      <c r="B43" s="7">
        <v>22026509</v>
      </c>
      <c r="C43" s="6" t="s">
        <v>4190</v>
      </c>
      <c r="D43" s="6" t="s">
        <v>349</v>
      </c>
      <c r="E43" s="7" t="s">
        <v>429</v>
      </c>
      <c r="F43" s="7" t="s">
        <v>632</v>
      </c>
      <c r="G43" s="8" t="str">
        <f>VLOOKUP(B43,'[1]ds đẩy lên PM'!$B$4:$F$6819,5,0)</f>
        <v>Tốt</v>
      </c>
      <c r="H43" s="8" t="s">
        <v>5219</v>
      </c>
      <c r="I43" s="60"/>
      <c r="J43" s="6" t="s">
        <v>4158</v>
      </c>
      <c r="K43" s="6" t="s">
        <v>5231</v>
      </c>
      <c r="L43" s="6" t="s">
        <v>5136</v>
      </c>
      <c r="M43" s="11"/>
    </row>
    <row r="44" spans="1:13" x14ac:dyDescent="0.2">
      <c r="A44" s="7">
        <f t="shared" si="0"/>
        <v>37</v>
      </c>
      <c r="B44" s="7">
        <v>22026547</v>
      </c>
      <c r="C44" s="6" t="s">
        <v>4194</v>
      </c>
      <c r="D44" s="6" t="s">
        <v>4195</v>
      </c>
      <c r="E44" s="7" t="s">
        <v>94</v>
      </c>
      <c r="F44" s="7" t="s">
        <v>632</v>
      </c>
      <c r="G44" s="8" t="str">
        <f>VLOOKUP(B44,'[1]ds đẩy lên PM'!$B$4:$F$6819,5,0)</f>
        <v>Tốt</v>
      </c>
      <c r="H44" s="8" t="s">
        <v>5219</v>
      </c>
      <c r="I44" s="60"/>
      <c r="J44" s="6" t="s">
        <v>4158</v>
      </c>
      <c r="K44" s="6" t="s">
        <v>5231</v>
      </c>
      <c r="L44" s="6" t="s">
        <v>5136</v>
      </c>
      <c r="M44" s="11"/>
    </row>
    <row r="45" spans="1:13" x14ac:dyDescent="0.2">
      <c r="A45" s="7">
        <f t="shared" si="0"/>
        <v>38</v>
      </c>
      <c r="B45" s="7">
        <v>22026553</v>
      </c>
      <c r="C45" s="6" t="s">
        <v>1444</v>
      </c>
      <c r="D45" s="6" t="s">
        <v>3250</v>
      </c>
      <c r="E45" s="7" t="s">
        <v>81</v>
      </c>
      <c r="F45" s="7" t="s">
        <v>1347</v>
      </c>
      <c r="G45" s="8" t="str">
        <f>VLOOKUP(B45,'[1]ds đẩy lên PM'!$B$4:$F$6819,5,0)</f>
        <v>Tốt</v>
      </c>
      <c r="H45" s="8" t="s">
        <v>5219</v>
      </c>
      <c r="I45" s="60"/>
      <c r="J45" s="6" t="s">
        <v>4158</v>
      </c>
      <c r="K45" s="6" t="s">
        <v>5231</v>
      </c>
      <c r="L45" s="6" t="s">
        <v>5136</v>
      </c>
      <c r="M45" s="11"/>
    </row>
    <row r="46" spans="1:13" x14ac:dyDescent="0.2">
      <c r="A46" s="7">
        <f t="shared" si="0"/>
        <v>39</v>
      </c>
      <c r="B46" s="7">
        <v>22026510</v>
      </c>
      <c r="C46" s="6" t="s">
        <v>4201</v>
      </c>
      <c r="D46" s="6" t="s">
        <v>283</v>
      </c>
      <c r="E46" s="7" t="s">
        <v>90</v>
      </c>
      <c r="F46" s="7" t="s">
        <v>1347</v>
      </c>
      <c r="G46" s="8" t="str">
        <f>VLOOKUP(B46,'[1]ds đẩy lên PM'!$B$4:$F$6819,5,0)</f>
        <v>Tốt</v>
      </c>
      <c r="H46" s="8" t="s">
        <v>5219</v>
      </c>
      <c r="I46" s="60"/>
      <c r="J46" s="6" t="s">
        <v>4158</v>
      </c>
      <c r="K46" s="6" t="s">
        <v>5231</v>
      </c>
      <c r="L46" s="6" t="s">
        <v>5136</v>
      </c>
      <c r="M46" s="11"/>
    </row>
    <row r="47" spans="1:13" x14ac:dyDescent="0.2">
      <c r="A47" s="7">
        <f t="shared" si="0"/>
        <v>40</v>
      </c>
      <c r="B47" s="7">
        <v>22026544</v>
      </c>
      <c r="C47" s="6" t="s">
        <v>4163</v>
      </c>
      <c r="D47" s="6" t="s">
        <v>1934</v>
      </c>
      <c r="E47" s="7" t="s">
        <v>59</v>
      </c>
      <c r="F47" s="7" t="s">
        <v>541</v>
      </c>
      <c r="G47" s="8" t="str">
        <f>VLOOKUP(B47,'[1]ds đẩy lên PM'!$B$4:$F$6819,5,0)</f>
        <v>Tốt</v>
      </c>
      <c r="H47" s="8" t="s">
        <v>5219</v>
      </c>
      <c r="I47" s="60"/>
      <c r="J47" s="6" t="s">
        <v>4158</v>
      </c>
      <c r="K47" s="6" t="s">
        <v>5231</v>
      </c>
      <c r="L47" s="6" t="s">
        <v>5136</v>
      </c>
      <c r="M47" s="11"/>
    </row>
    <row r="48" spans="1:13" x14ac:dyDescent="0.2">
      <c r="A48" s="7"/>
      <c r="B48" s="7"/>
      <c r="C48" s="6"/>
      <c r="D48" s="6"/>
      <c r="E48" s="7"/>
      <c r="F48" s="7"/>
      <c r="G48" s="8"/>
      <c r="H48" s="8"/>
      <c r="I48" s="64">
        <f>SUM(I8:I47)</f>
        <v>112000000</v>
      </c>
      <c r="J48" s="6"/>
      <c r="K48" s="6"/>
      <c r="L48" s="6"/>
      <c r="M48" s="11"/>
    </row>
    <row r="49" spans="1:13" x14ac:dyDescent="0.2">
      <c r="A49" s="7">
        <f>A47+1</f>
        <v>41</v>
      </c>
      <c r="B49" s="7">
        <v>22026503</v>
      </c>
      <c r="C49" s="6" t="s">
        <v>4162</v>
      </c>
      <c r="D49" s="6" t="s">
        <v>3193</v>
      </c>
      <c r="E49" s="15" t="s">
        <v>85</v>
      </c>
      <c r="F49" s="7" t="s">
        <v>38</v>
      </c>
      <c r="G49" s="8" t="str">
        <f>VLOOKUP(B49,'[1]ds đẩy lên PM'!$B$4:$F$6819,5,0)</f>
        <v>Xuất sắc</v>
      </c>
      <c r="H49" s="8" t="s">
        <v>5220</v>
      </c>
      <c r="I49" s="60"/>
      <c r="J49" s="6" t="s">
        <v>4158</v>
      </c>
      <c r="K49" s="6"/>
      <c r="L49" s="6" t="s">
        <v>5136</v>
      </c>
      <c r="M49" s="11"/>
    </row>
    <row r="50" spans="1:13" x14ac:dyDescent="0.2">
      <c r="A50" s="7">
        <f t="shared" ref="A50:A54" si="1">A49+1</f>
        <v>42</v>
      </c>
      <c r="B50" s="7">
        <v>22026533</v>
      </c>
      <c r="C50" s="6" t="s">
        <v>4169</v>
      </c>
      <c r="D50" s="6" t="s">
        <v>353</v>
      </c>
      <c r="E50" s="15" t="s">
        <v>85</v>
      </c>
      <c r="F50" s="7" t="s">
        <v>134</v>
      </c>
      <c r="G50" s="8" t="str">
        <f>VLOOKUP(B50,'[1]ds đẩy lên PM'!$B$4:$F$6819,5,0)</f>
        <v>Xuất sắc</v>
      </c>
      <c r="H50" s="8" t="s">
        <v>5220</v>
      </c>
      <c r="I50" s="60"/>
      <c r="J50" s="6" t="s">
        <v>4158</v>
      </c>
      <c r="K50" s="6"/>
      <c r="L50" s="6" t="s">
        <v>5136</v>
      </c>
      <c r="M50" s="11"/>
    </row>
    <row r="51" spans="1:13" x14ac:dyDescent="0.2">
      <c r="A51" s="7">
        <f t="shared" si="1"/>
        <v>43</v>
      </c>
      <c r="B51" s="7">
        <v>22026545</v>
      </c>
      <c r="C51" s="6" t="s">
        <v>4192</v>
      </c>
      <c r="D51" s="6" t="s">
        <v>126</v>
      </c>
      <c r="E51" s="15" t="s">
        <v>85</v>
      </c>
      <c r="F51" s="7" t="s">
        <v>47</v>
      </c>
      <c r="G51" s="8" t="str">
        <f>VLOOKUP(B51,'[1]ds đẩy lên PM'!$B$4:$F$6819,5,0)</f>
        <v>Xuất sắc</v>
      </c>
      <c r="H51" s="8" t="s">
        <v>5220</v>
      </c>
      <c r="I51" s="60"/>
      <c r="J51" s="6" t="s">
        <v>4158</v>
      </c>
      <c r="K51" s="6"/>
      <c r="L51" s="6" t="s">
        <v>5136</v>
      </c>
      <c r="M51" s="11"/>
    </row>
    <row r="52" spans="1:13" x14ac:dyDescent="0.2">
      <c r="A52" s="7">
        <f t="shared" si="1"/>
        <v>44</v>
      </c>
      <c r="B52" s="7">
        <v>22026525</v>
      </c>
      <c r="C52" s="6" t="s">
        <v>4171</v>
      </c>
      <c r="D52" s="6" t="s">
        <v>2875</v>
      </c>
      <c r="E52" s="15" t="s">
        <v>85</v>
      </c>
      <c r="F52" s="7" t="s">
        <v>150</v>
      </c>
      <c r="G52" s="8" t="str">
        <f>VLOOKUP(B52,'[1]ds đẩy lên PM'!$B$4:$F$6819,5,0)</f>
        <v>Xuất sắc</v>
      </c>
      <c r="H52" s="8" t="s">
        <v>5220</v>
      </c>
      <c r="I52" s="60"/>
      <c r="J52" s="6" t="s">
        <v>4158</v>
      </c>
      <c r="K52" s="6"/>
      <c r="L52" s="6" t="s">
        <v>5136</v>
      </c>
      <c r="M52" s="11"/>
    </row>
    <row r="53" spans="1:13" x14ac:dyDescent="0.2">
      <c r="A53" s="7">
        <f t="shared" si="1"/>
        <v>45</v>
      </c>
      <c r="B53" s="7">
        <v>22026535</v>
      </c>
      <c r="C53" s="6" t="s">
        <v>4202</v>
      </c>
      <c r="D53" s="6" t="s">
        <v>3190</v>
      </c>
      <c r="E53" s="15" t="s">
        <v>77</v>
      </c>
      <c r="F53" s="7" t="s">
        <v>495</v>
      </c>
      <c r="G53" s="8" t="str">
        <f>VLOOKUP(B53,'[1]ds đẩy lên PM'!$B$4:$F$6819,5,0)</f>
        <v>Xuất sắc</v>
      </c>
      <c r="H53" s="8" t="s">
        <v>5220</v>
      </c>
      <c r="I53" s="60"/>
      <c r="J53" s="6" t="s">
        <v>4158</v>
      </c>
      <c r="K53" s="6"/>
      <c r="L53" s="6" t="s">
        <v>5136</v>
      </c>
      <c r="M53" s="11"/>
    </row>
    <row r="54" spans="1:13" x14ac:dyDescent="0.2">
      <c r="A54" s="7">
        <f t="shared" si="1"/>
        <v>46</v>
      </c>
      <c r="B54" s="7">
        <v>22026507</v>
      </c>
      <c r="C54" s="6" t="s">
        <v>4177</v>
      </c>
      <c r="D54" s="6" t="s">
        <v>4178</v>
      </c>
      <c r="E54" s="15" t="s">
        <v>13</v>
      </c>
      <c r="F54" s="7" t="s">
        <v>222</v>
      </c>
      <c r="G54" s="8" t="str">
        <f>VLOOKUP(B54,'[1]ds đẩy lên PM'!$B$4:$F$6819,5,0)</f>
        <v>Tốt</v>
      </c>
      <c r="H54" s="8" t="s">
        <v>5220</v>
      </c>
      <c r="I54" s="60"/>
      <c r="J54" s="6" t="s">
        <v>4158</v>
      </c>
      <c r="K54" s="6"/>
      <c r="L54" s="6" t="s">
        <v>5136</v>
      </c>
      <c r="M54" s="11"/>
    </row>
    <row r="55" spans="1:13" x14ac:dyDescent="0.2">
      <c r="A55" s="7">
        <f>A54+1</f>
        <v>47</v>
      </c>
      <c r="B55" s="7">
        <v>22026512</v>
      </c>
      <c r="C55" s="6" t="s">
        <v>4196</v>
      </c>
      <c r="D55" s="6" t="s">
        <v>4197</v>
      </c>
      <c r="E55" s="15" t="s">
        <v>73</v>
      </c>
      <c r="F55" s="7" t="s">
        <v>98</v>
      </c>
      <c r="G55" s="8" t="str">
        <f>VLOOKUP(B55,'[1]ds đẩy lên PM'!$B$4:$F$6819,5,0)</f>
        <v>Xuất sắc</v>
      </c>
      <c r="H55" s="8" t="s">
        <v>5220</v>
      </c>
      <c r="I55" s="60"/>
      <c r="J55" s="6" t="s">
        <v>4158</v>
      </c>
      <c r="K55" s="6"/>
      <c r="L55" s="6" t="s">
        <v>5136</v>
      </c>
      <c r="M55" s="11"/>
    </row>
    <row r="56" spans="1:13" x14ac:dyDescent="0.2">
      <c r="A56" s="7">
        <f t="shared" ref="A56:A60" si="2">A55+1</f>
        <v>48</v>
      </c>
      <c r="B56" s="7">
        <v>22026534</v>
      </c>
      <c r="C56" s="6" t="s">
        <v>4170</v>
      </c>
      <c r="D56" s="6" t="s">
        <v>265</v>
      </c>
      <c r="E56" s="15" t="s">
        <v>73</v>
      </c>
      <c r="F56" s="7" t="s">
        <v>98</v>
      </c>
      <c r="G56" s="8" t="str">
        <f>VLOOKUP(B56,'[1]ds đẩy lên PM'!$B$4:$F$6819,5,0)</f>
        <v>Xuất sắc</v>
      </c>
      <c r="H56" s="8" t="s">
        <v>5220</v>
      </c>
      <c r="I56" s="60"/>
      <c r="J56" s="6" t="s">
        <v>4158</v>
      </c>
      <c r="K56" s="6"/>
      <c r="L56" s="6" t="s">
        <v>5136</v>
      </c>
      <c r="M56" s="11"/>
    </row>
    <row r="57" spans="1:13" x14ac:dyDescent="0.2">
      <c r="A57" s="7">
        <f t="shared" si="2"/>
        <v>49</v>
      </c>
      <c r="B57" s="7">
        <v>22026560</v>
      </c>
      <c r="C57" s="6" t="s">
        <v>1196</v>
      </c>
      <c r="D57" s="6" t="s">
        <v>172</v>
      </c>
      <c r="E57" s="15" t="s">
        <v>73</v>
      </c>
      <c r="F57" s="7" t="s">
        <v>38</v>
      </c>
      <c r="G57" s="8" t="str">
        <f>VLOOKUP(B57,'[1]ds đẩy lên PM'!$B$4:$F$6819,5,0)</f>
        <v>Xuất sắc</v>
      </c>
      <c r="H57" s="8" t="s">
        <v>5220</v>
      </c>
      <c r="I57" s="60"/>
      <c r="J57" s="6" t="s">
        <v>4158</v>
      </c>
      <c r="K57" s="6"/>
      <c r="L57" s="6" t="s">
        <v>5136</v>
      </c>
      <c r="M57" s="11"/>
    </row>
    <row r="58" spans="1:13" x14ac:dyDescent="0.2">
      <c r="A58" s="7">
        <f t="shared" si="2"/>
        <v>50</v>
      </c>
      <c r="B58" s="7">
        <v>22026557</v>
      </c>
      <c r="C58" s="6" t="s">
        <v>3277</v>
      </c>
      <c r="D58" s="6" t="s">
        <v>181</v>
      </c>
      <c r="E58" s="15" t="s">
        <v>140</v>
      </c>
      <c r="F58" s="7" t="s">
        <v>381</v>
      </c>
      <c r="G58" s="8" t="str">
        <f>VLOOKUP(B58,'[1]ds đẩy lên PM'!$B$4:$F$6819,5,0)</f>
        <v>Xuất sắc</v>
      </c>
      <c r="H58" s="8" t="s">
        <v>5220</v>
      </c>
      <c r="I58" s="60"/>
      <c r="J58" s="6" t="s">
        <v>4158</v>
      </c>
      <c r="K58" s="6"/>
      <c r="L58" s="6" t="s">
        <v>5136</v>
      </c>
      <c r="M58" s="11"/>
    </row>
    <row r="59" spans="1:13" x14ac:dyDescent="0.2">
      <c r="A59" s="7">
        <f t="shared" si="2"/>
        <v>51</v>
      </c>
      <c r="B59" s="7">
        <v>22026526</v>
      </c>
      <c r="C59" s="6" t="s">
        <v>4188</v>
      </c>
      <c r="D59" s="6" t="s">
        <v>250</v>
      </c>
      <c r="E59" s="15" t="s">
        <v>140</v>
      </c>
      <c r="F59" s="7" t="s">
        <v>32</v>
      </c>
      <c r="G59" s="8" t="str">
        <f>VLOOKUP(B59,'[1]ds đẩy lên PM'!$B$4:$F$6819,5,0)</f>
        <v>Xuất sắc</v>
      </c>
      <c r="H59" s="8" t="s">
        <v>5220</v>
      </c>
      <c r="I59" s="60"/>
      <c r="J59" s="6" t="s">
        <v>4158</v>
      </c>
      <c r="K59" s="6"/>
      <c r="L59" s="6" t="s">
        <v>5136</v>
      </c>
      <c r="M59" s="11"/>
    </row>
    <row r="60" spans="1:13" x14ac:dyDescent="0.2">
      <c r="A60" s="7">
        <f t="shared" si="2"/>
        <v>52</v>
      </c>
      <c r="B60" s="7">
        <v>22026539</v>
      </c>
      <c r="C60" s="6" t="s">
        <v>4172</v>
      </c>
      <c r="D60" s="6" t="s">
        <v>331</v>
      </c>
      <c r="E60" s="15" t="s">
        <v>175</v>
      </c>
      <c r="F60" s="7" t="s">
        <v>632</v>
      </c>
      <c r="G60" s="8" t="str">
        <f>VLOOKUP(B60,'[1]ds đẩy lên PM'!$B$4:$F$6819,5,0)</f>
        <v>Xuất sắc</v>
      </c>
      <c r="H60" s="8" t="s">
        <v>5220</v>
      </c>
      <c r="I60" s="60"/>
      <c r="J60" s="6" t="s">
        <v>4158</v>
      </c>
      <c r="K60" s="6"/>
      <c r="L60" s="6" t="s">
        <v>5136</v>
      </c>
      <c r="M60" s="11"/>
    </row>
    <row r="61" spans="1:13" x14ac:dyDescent="0.2">
      <c r="A61" s="38"/>
      <c r="B61" s="38"/>
      <c r="C61" s="21"/>
      <c r="D61" s="21"/>
      <c r="E61" s="38"/>
      <c r="F61" s="38"/>
      <c r="G61" s="20"/>
      <c r="H61" s="20"/>
      <c r="I61" s="90"/>
      <c r="J61" s="42"/>
      <c r="K61" s="42"/>
      <c r="L61" s="42"/>
    </row>
    <row r="62" spans="1:13" x14ac:dyDescent="0.2">
      <c r="A62" s="7">
        <f t="shared" ref="A62:A118" si="3">A61+1</f>
        <v>1</v>
      </c>
      <c r="B62" s="7">
        <v>23020667</v>
      </c>
      <c r="C62" s="6" t="s">
        <v>1730</v>
      </c>
      <c r="D62" s="6" t="s">
        <v>3400</v>
      </c>
      <c r="E62" s="7" t="s">
        <v>100</v>
      </c>
      <c r="F62" s="7" t="s">
        <v>539</v>
      </c>
      <c r="G62" s="8" t="str">
        <f>VLOOKUP(B62,'[1]ds đẩy lên PM'!$B$4:$F$6819,5,0)</f>
        <v>Xuất sắc</v>
      </c>
      <c r="H62" s="8" t="s">
        <v>5218</v>
      </c>
      <c r="I62" s="60">
        <f>[2]Chuẩn!$M$12</f>
        <v>18000000</v>
      </c>
      <c r="J62" s="6" t="s">
        <v>4158</v>
      </c>
      <c r="K62" s="6" t="s">
        <v>5231</v>
      </c>
      <c r="L62" s="6" t="s">
        <v>5136</v>
      </c>
      <c r="M62" s="11"/>
    </row>
    <row r="63" spans="1:13" x14ac:dyDescent="0.2">
      <c r="A63" s="7">
        <f t="shared" si="3"/>
        <v>2</v>
      </c>
      <c r="B63" s="7">
        <v>23020706</v>
      </c>
      <c r="C63" s="6" t="s">
        <v>4233</v>
      </c>
      <c r="D63" s="6" t="s">
        <v>3044</v>
      </c>
      <c r="E63" s="7" t="s">
        <v>81</v>
      </c>
      <c r="F63" s="7" t="s">
        <v>404</v>
      </c>
      <c r="G63" s="8" t="str">
        <f>VLOOKUP(B63,'[1]ds đẩy lên PM'!$B$4:$F$6819,5,0)</f>
        <v>Xuất sắc</v>
      </c>
      <c r="H63" s="8" t="s">
        <v>5218</v>
      </c>
      <c r="I63" s="60">
        <f>[2]Chuẩn!$M$12</f>
        <v>18000000</v>
      </c>
      <c r="J63" s="6" t="s">
        <v>4158</v>
      </c>
      <c r="K63" s="6" t="s">
        <v>5231</v>
      </c>
      <c r="L63" s="6" t="s">
        <v>5136</v>
      </c>
      <c r="M63" s="11"/>
    </row>
    <row r="64" spans="1:13" x14ac:dyDescent="0.2">
      <c r="A64" s="7">
        <f t="shared" si="3"/>
        <v>3</v>
      </c>
      <c r="B64" s="7">
        <v>23020686</v>
      </c>
      <c r="C64" s="6" t="s">
        <v>4222</v>
      </c>
      <c r="D64" s="6" t="s">
        <v>2442</v>
      </c>
      <c r="E64" s="7" t="s">
        <v>100</v>
      </c>
      <c r="F64" s="7" t="s">
        <v>1411</v>
      </c>
      <c r="G64" s="8" t="str">
        <f>VLOOKUP(B64,'[1]ds đẩy lên PM'!$B$4:$F$6819,5,0)</f>
        <v>Xuất sắc</v>
      </c>
      <c r="H64" s="8" t="s">
        <v>5218</v>
      </c>
      <c r="I64" s="60">
        <f>[2]Chuẩn!$M$12</f>
        <v>18000000</v>
      </c>
      <c r="J64" s="6" t="s">
        <v>4158</v>
      </c>
      <c r="K64" s="6" t="s">
        <v>5231</v>
      </c>
      <c r="L64" s="6" t="s">
        <v>5136</v>
      </c>
      <c r="M64" s="11"/>
    </row>
    <row r="65" spans="1:13" s="12" customFormat="1" x14ac:dyDescent="0.2">
      <c r="A65" s="10">
        <f t="shared" si="3"/>
        <v>4</v>
      </c>
      <c r="B65" s="10">
        <v>23020680</v>
      </c>
      <c r="C65" s="11" t="s">
        <v>5211</v>
      </c>
      <c r="D65" s="91">
        <v>38585</v>
      </c>
      <c r="E65" s="10">
        <v>21</v>
      </c>
      <c r="F65" s="10" t="s">
        <v>127</v>
      </c>
      <c r="G65" s="17" t="str">
        <f>VLOOKUP(B65,'[1]ds đẩy lên PM'!$B$4:$F$6819,5,0)</f>
        <v>Xuất sắc</v>
      </c>
      <c r="H65" s="17" t="s">
        <v>5218</v>
      </c>
      <c r="I65" s="70">
        <f>[2]Chuẩn!$M$12</f>
        <v>18000000</v>
      </c>
      <c r="J65" s="11" t="s">
        <v>4158</v>
      </c>
      <c r="K65" s="11" t="s">
        <v>5231</v>
      </c>
      <c r="L65" s="11" t="s">
        <v>5136</v>
      </c>
      <c r="M65" s="11"/>
    </row>
    <row r="66" spans="1:13" x14ac:dyDescent="0.2">
      <c r="A66" s="7">
        <f t="shared" si="3"/>
        <v>5</v>
      </c>
      <c r="B66" s="7">
        <v>23020666</v>
      </c>
      <c r="C66" s="6" t="s">
        <v>4211</v>
      </c>
      <c r="D66" s="6" t="s">
        <v>608</v>
      </c>
      <c r="E66" s="7" t="s">
        <v>100</v>
      </c>
      <c r="F66" s="7" t="s">
        <v>495</v>
      </c>
      <c r="G66" s="8" t="str">
        <f>VLOOKUP(B66,'[1]ds đẩy lên PM'!$B$4:$F$6819,5,0)</f>
        <v>Xuất sắc</v>
      </c>
      <c r="H66" s="8" t="s">
        <v>5218</v>
      </c>
      <c r="I66" s="60"/>
      <c r="J66" s="6" t="s">
        <v>4158</v>
      </c>
      <c r="K66" s="6" t="s">
        <v>5231</v>
      </c>
      <c r="L66" s="6" t="s">
        <v>5136</v>
      </c>
      <c r="M66" s="11"/>
    </row>
    <row r="67" spans="1:13" x14ac:dyDescent="0.2">
      <c r="A67" s="7">
        <f t="shared" si="3"/>
        <v>6</v>
      </c>
      <c r="B67" s="7">
        <v>23020701</v>
      </c>
      <c r="C67" s="6" t="s">
        <v>4232</v>
      </c>
      <c r="D67" s="6" t="s">
        <v>3381</v>
      </c>
      <c r="E67" s="7" t="s">
        <v>100</v>
      </c>
      <c r="F67" s="7" t="s">
        <v>495</v>
      </c>
      <c r="G67" s="8" t="str">
        <f>VLOOKUP(B67,'[1]ds đẩy lên PM'!$B$4:$F$6819,5,0)</f>
        <v>Xuất sắc</v>
      </c>
      <c r="H67" s="8" t="s">
        <v>5218</v>
      </c>
      <c r="I67" s="60"/>
      <c r="J67" s="6" t="s">
        <v>4158</v>
      </c>
      <c r="K67" s="6" t="s">
        <v>5231</v>
      </c>
      <c r="L67" s="6" t="s">
        <v>5136</v>
      </c>
      <c r="M67" s="11"/>
    </row>
    <row r="68" spans="1:13" x14ac:dyDescent="0.2">
      <c r="A68" s="7">
        <f t="shared" si="3"/>
        <v>7</v>
      </c>
      <c r="B68" s="7">
        <v>23020712</v>
      </c>
      <c r="C68" s="6" t="s">
        <v>4238</v>
      </c>
      <c r="D68" s="6" t="s">
        <v>2720</v>
      </c>
      <c r="E68" s="7" t="s">
        <v>40</v>
      </c>
      <c r="F68" s="7" t="s">
        <v>208</v>
      </c>
      <c r="G68" s="8" t="str">
        <f>VLOOKUP(B68,'[1]ds đẩy lên PM'!$B$4:$F$6819,5,0)</f>
        <v>Xuất sắc</v>
      </c>
      <c r="H68" s="8" t="s">
        <v>5218</v>
      </c>
      <c r="I68" s="60"/>
      <c r="J68" s="6" t="s">
        <v>4158</v>
      </c>
      <c r="K68" s="6" t="s">
        <v>5231</v>
      </c>
      <c r="L68" s="6" t="s">
        <v>5136</v>
      </c>
      <c r="M68" s="11"/>
    </row>
    <row r="69" spans="1:13" x14ac:dyDescent="0.2">
      <c r="A69" s="7">
        <f t="shared" si="3"/>
        <v>8</v>
      </c>
      <c r="B69" s="7">
        <v>23020675</v>
      </c>
      <c r="C69" s="6" t="s">
        <v>4215</v>
      </c>
      <c r="D69" s="6" t="s">
        <v>554</v>
      </c>
      <c r="E69" s="7" t="s">
        <v>435</v>
      </c>
      <c r="F69" s="7" t="s">
        <v>113</v>
      </c>
      <c r="G69" s="8" t="str">
        <f>VLOOKUP(B69,'[1]ds đẩy lên PM'!$B$4:$F$6819,5,0)</f>
        <v>Xuất sắc</v>
      </c>
      <c r="H69" s="8" t="s">
        <v>5218</v>
      </c>
      <c r="I69" s="60"/>
      <c r="J69" s="6" t="s">
        <v>4158</v>
      </c>
      <c r="K69" s="6" t="s">
        <v>5231</v>
      </c>
      <c r="L69" s="6" t="s">
        <v>5136</v>
      </c>
      <c r="M69" s="11"/>
    </row>
    <row r="70" spans="1:13" x14ac:dyDescent="0.2">
      <c r="A70" s="7">
        <f t="shared" si="3"/>
        <v>9</v>
      </c>
      <c r="B70" s="7">
        <v>23020707</v>
      </c>
      <c r="C70" s="6" t="s">
        <v>2680</v>
      </c>
      <c r="D70" s="6" t="s">
        <v>1436</v>
      </c>
      <c r="E70" s="7" t="s">
        <v>1035</v>
      </c>
      <c r="F70" s="7" t="s">
        <v>14</v>
      </c>
      <c r="G70" s="8" t="str">
        <f>VLOOKUP(B70,'[1]ds đẩy lên PM'!$B$4:$F$6819,5,0)</f>
        <v>Xuất sắc</v>
      </c>
      <c r="H70" s="8" t="s">
        <v>5218</v>
      </c>
      <c r="I70" s="60"/>
      <c r="J70" s="6" t="s">
        <v>4158</v>
      </c>
      <c r="K70" s="6" t="s">
        <v>5231</v>
      </c>
      <c r="L70" s="6" t="s">
        <v>5136</v>
      </c>
      <c r="M70" s="11"/>
    </row>
    <row r="71" spans="1:13" x14ac:dyDescent="0.2">
      <c r="A71" s="7">
        <f t="shared" si="3"/>
        <v>10</v>
      </c>
      <c r="B71" s="7">
        <v>23020655</v>
      </c>
      <c r="C71" s="6" t="s">
        <v>1891</v>
      </c>
      <c r="D71" s="6" t="s">
        <v>2092</v>
      </c>
      <c r="E71" s="7" t="s">
        <v>59</v>
      </c>
      <c r="F71" s="7" t="s">
        <v>298</v>
      </c>
      <c r="G71" s="8" t="str">
        <f>VLOOKUP(B71,'[1]ds đẩy lên PM'!$B$4:$F$6819,5,0)</f>
        <v>Xuất sắc</v>
      </c>
      <c r="H71" s="8" t="s">
        <v>5218</v>
      </c>
      <c r="I71" s="60"/>
      <c r="J71" s="6" t="s">
        <v>4158</v>
      </c>
      <c r="K71" s="6" t="s">
        <v>5231</v>
      </c>
      <c r="L71" s="6" t="s">
        <v>5136</v>
      </c>
      <c r="M71" s="11"/>
    </row>
    <row r="72" spans="1:13" x14ac:dyDescent="0.2">
      <c r="A72" s="7">
        <f t="shared" si="3"/>
        <v>11</v>
      </c>
      <c r="B72" s="7">
        <v>23020671</v>
      </c>
      <c r="C72" s="6" t="s">
        <v>2125</v>
      </c>
      <c r="D72" s="6" t="s">
        <v>3408</v>
      </c>
      <c r="E72" s="7" t="s">
        <v>429</v>
      </c>
      <c r="F72" s="7" t="s">
        <v>86</v>
      </c>
      <c r="G72" s="8" t="str">
        <f>VLOOKUP(B72,'[1]ds đẩy lên PM'!$B$4:$F$6819,5,0)</f>
        <v>Xuất sắc</v>
      </c>
      <c r="H72" s="8" t="s">
        <v>5218</v>
      </c>
      <c r="I72" s="60"/>
      <c r="J72" s="6" t="s">
        <v>4158</v>
      </c>
      <c r="K72" s="6" t="s">
        <v>5231</v>
      </c>
      <c r="L72" s="6" t="s">
        <v>5136</v>
      </c>
      <c r="M72" s="11"/>
    </row>
    <row r="73" spans="1:13" x14ac:dyDescent="0.2">
      <c r="A73" s="7">
        <f t="shared" si="3"/>
        <v>12</v>
      </c>
      <c r="B73" s="7">
        <v>23020670</v>
      </c>
      <c r="C73" s="6" t="s">
        <v>3079</v>
      </c>
      <c r="D73" s="6" t="s">
        <v>30</v>
      </c>
      <c r="E73" s="7" t="s">
        <v>440</v>
      </c>
      <c r="F73" s="7" t="s">
        <v>124</v>
      </c>
      <c r="G73" s="8" t="str">
        <f>VLOOKUP(B73,'[1]ds đẩy lên PM'!$B$4:$F$6819,5,0)</f>
        <v>Xuất sắc</v>
      </c>
      <c r="H73" s="8" t="s">
        <v>5218</v>
      </c>
      <c r="I73" s="60"/>
      <c r="J73" s="6" t="s">
        <v>4158</v>
      </c>
      <c r="K73" s="6" t="s">
        <v>5231</v>
      </c>
      <c r="L73" s="6" t="s">
        <v>5136</v>
      </c>
      <c r="M73" s="11"/>
    </row>
    <row r="74" spans="1:13" x14ac:dyDescent="0.2">
      <c r="A74" s="7">
        <f t="shared" si="3"/>
        <v>13</v>
      </c>
      <c r="B74" s="7">
        <v>23020652</v>
      </c>
      <c r="C74" s="6" t="s">
        <v>1396</v>
      </c>
      <c r="D74" s="6" t="s">
        <v>1415</v>
      </c>
      <c r="E74" s="7" t="s">
        <v>429</v>
      </c>
      <c r="F74" s="7" t="s">
        <v>37</v>
      </c>
      <c r="G74" s="8" t="str">
        <f>VLOOKUP(B74,'[1]ds đẩy lên PM'!$B$4:$F$6819,5,0)</f>
        <v>Xuất sắc</v>
      </c>
      <c r="H74" s="8" t="s">
        <v>5218</v>
      </c>
      <c r="I74" s="60"/>
      <c r="J74" s="6" t="s">
        <v>4158</v>
      </c>
      <c r="K74" s="6" t="s">
        <v>5231</v>
      </c>
      <c r="L74" s="6" t="s">
        <v>5136</v>
      </c>
      <c r="M74" s="11"/>
    </row>
    <row r="75" spans="1:13" x14ac:dyDescent="0.2">
      <c r="A75" s="7">
        <f t="shared" si="3"/>
        <v>14</v>
      </c>
      <c r="B75" s="7">
        <v>23020684</v>
      </c>
      <c r="C75" s="6" t="s">
        <v>4221</v>
      </c>
      <c r="D75" s="6" t="s">
        <v>2394</v>
      </c>
      <c r="E75" s="7" t="s">
        <v>100</v>
      </c>
      <c r="F75" s="7" t="s">
        <v>70</v>
      </c>
      <c r="G75" s="8" t="str">
        <f>VLOOKUP(B75,'[1]ds đẩy lên PM'!$B$4:$F$6819,5,0)</f>
        <v>Xuất sắc</v>
      </c>
      <c r="H75" s="8" t="s">
        <v>5218</v>
      </c>
      <c r="I75" s="60"/>
      <c r="J75" s="6" t="s">
        <v>4158</v>
      </c>
      <c r="K75" s="6" t="s">
        <v>5231</v>
      </c>
      <c r="L75" s="6" t="s">
        <v>5136</v>
      </c>
      <c r="M75" s="11"/>
    </row>
    <row r="76" spans="1:13" x14ac:dyDescent="0.2">
      <c r="A76" s="7">
        <f t="shared" si="3"/>
        <v>15</v>
      </c>
      <c r="B76" s="7">
        <v>23020688</v>
      </c>
      <c r="C76" s="6" t="s">
        <v>4062</v>
      </c>
      <c r="D76" s="6" t="s">
        <v>3450</v>
      </c>
      <c r="E76" s="7" t="s">
        <v>429</v>
      </c>
      <c r="F76" s="7" t="s">
        <v>70</v>
      </c>
      <c r="G76" s="8" t="str">
        <f>VLOOKUP(B76,'[1]ds đẩy lên PM'!$B$4:$F$6819,5,0)</f>
        <v>Xuất sắc</v>
      </c>
      <c r="H76" s="8" t="s">
        <v>5218</v>
      </c>
      <c r="I76" s="60"/>
      <c r="J76" s="6" t="s">
        <v>4158</v>
      </c>
      <c r="K76" s="6" t="s">
        <v>5231</v>
      </c>
      <c r="L76" s="6" t="s">
        <v>5136</v>
      </c>
      <c r="M76" s="11"/>
    </row>
    <row r="77" spans="1:13" x14ac:dyDescent="0.2">
      <c r="A77" s="7">
        <f t="shared" si="3"/>
        <v>16</v>
      </c>
      <c r="B77" s="7">
        <v>23020654</v>
      </c>
      <c r="C77" s="6" t="s">
        <v>4204</v>
      </c>
      <c r="D77" s="6" t="s">
        <v>3374</v>
      </c>
      <c r="E77" s="7" t="s">
        <v>322</v>
      </c>
      <c r="F77" s="7" t="s">
        <v>56</v>
      </c>
      <c r="G77" s="8" t="str">
        <f>VLOOKUP(B77,'[1]ds đẩy lên PM'!$B$4:$F$6819,5,0)</f>
        <v>Xuất sắc</v>
      </c>
      <c r="H77" s="8" t="s">
        <v>5218</v>
      </c>
      <c r="I77" s="60"/>
      <c r="J77" s="6" t="s">
        <v>4158</v>
      </c>
      <c r="K77" s="6" t="s">
        <v>5231</v>
      </c>
      <c r="L77" s="6" t="s">
        <v>5136</v>
      </c>
      <c r="M77" s="11"/>
    </row>
    <row r="78" spans="1:13" x14ac:dyDescent="0.2">
      <c r="A78" s="7">
        <f t="shared" si="3"/>
        <v>17</v>
      </c>
      <c r="B78" s="7">
        <v>23020653</v>
      </c>
      <c r="C78" s="6" t="s">
        <v>3074</v>
      </c>
      <c r="D78" s="6" t="s">
        <v>469</v>
      </c>
      <c r="E78" s="7" t="s">
        <v>435</v>
      </c>
      <c r="F78" s="7" t="s">
        <v>23</v>
      </c>
      <c r="G78" s="16" t="str">
        <f>VLOOKUP(B78,'[1]ds đẩy lên PM'!$B$4:$F$6819,5,0)</f>
        <v>Tốt</v>
      </c>
      <c r="H78" s="16" t="s">
        <v>5217</v>
      </c>
      <c r="I78" s="60"/>
      <c r="J78" s="6" t="s">
        <v>4158</v>
      </c>
      <c r="K78" s="6" t="s">
        <v>5231</v>
      </c>
      <c r="L78" s="6" t="s">
        <v>5136</v>
      </c>
      <c r="M78" s="11"/>
    </row>
    <row r="79" spans="1:13" x14ac:dyDescent="0.2">
      <c r="A79" s="7">
        <f t="shared" si="3"/>
        <v>18</v>
      </c>
      <c r="B79" s="7">
        <v>23020714</v>
      </c>
      <c r="C79" s="6" t="s">
        <v>4242</v>
      </c>
      <c r="D79" s="6" t="s">
        <v>2001</v>
      </c>
      <c r="E79" s="7" t="s">
        <v>40</v>
      </c>
      <c r="F79" s="7" t="s">
        <v>14</v>
      </c>
      <c r="G79" s="16" t="str">
        <f>VLOOKUP(B79,'[1]ds đẩy lên PM'!$B$4:$F$6819,5,0)</f>
        <v>Tốt</v>
      </c>
      <c r="H79" s="16" t="s">
        <v>5217</v>
      </c>
      <c r="I79" s="60"/>
      <c r="J79" s="6" t="s">
        <v>4158</v>
      </c>
      <c r="K79" s="6" t="s">
        <v>5231</v>
      </c>
      <c r="L79" s="6" t="s">
        <v>5136</v>
      </c>
      <c r="M79" s="11"/>
    </row>
    <row r="80" spans="1:13" x14ac:dyDescent="0.2">
      <c r="A80" s="7">
        <f t="shared" si="3"/>
        <v>19</v>
      </c>
      <c r="B80" s="7">
        <v>23020659</v>
      </c>
      <c r="C80" s="6" t="s">
        <v>4206</v>
      </c>
      <c r="D80" s="6" t="s">
        <v>2465</v>
      </c>
      <c r="E80" s="7" t="s">
        <v>322</v>
      </c>
      <c r="F80" s="7" t="s">
        <v>230</v>
      </c>
      <c r="G80" s="16" t="str">
        <f>VLOOKUP(B80,'[1]ds đẩy lên PM'!$B$4:$F$6819,5,0)</f>
        <v>Tốt</v>
      </c>
      <c r="H80" s="16" t="s">
        <v>5217</v>
      </c>
      <c r="I80" s="60"/>
      <c r="J80" s="6" t="s">
        <v>4158</v>
      </c>
      <c r="K80" s="6" t="s">
        <v>5231</v>
      </c>
      <c r="L80" s="6" t="s">
        <v>5136</v>
      </c>
      <c r="M80" s="11"/>
    </row>
    <row r="81" spans="1:13" x14ac:dyDescent="0.2">
      <c r="A81" s="7">
        <f t="shared" si="3"/>
        <v>20</v>
      </c>
      <c r="B81" s="7">
        <v>23020699</v>
      </c>
      <c r="C81" s="6" t="s">
        <v>4230</v>
      </c>
      <c r="D81" s="6" t="s">
        <v>1370</v>
      </c>
      <c r="E81" s="7" t="s">
        <v>388</v>
      </c>
      <c r="F81" s="7" t="s">
        <v>432</v>
      </c>
      <c r="G81" s="8" t="str">
        <f>VLOOKUP(B81,'[1]ds đẩy lên PM'!$B$4:$F$6819,5,0)</f>
        <v>Xuất sắc</v>
      </c>
      <c r="H81" s="8" t="s">
        <v>5217</v>
      </c>
      <c r="I81" s="60"/>
      <c r="J81" s="6" t="s">
        <v>4158</v>
      </c>
      <c r="K81" s="6" t="s">
        <v>5231</v>
      </c>
      <c r="L81" s="6" t="s">
        <v>5136</v>
      </c>
      <c r="M81" s="11"/>
    </row>
    <row r="82" spans="1:13" x14ac:dyDescent="0.2">
      <c r="A82" s="7">
        <f t="shared" si="3"/>
        <v>21</v>
      </c>
      <c r="B82" s="7">
        <v>23020708</v>
      </c>
      <c r="C82" s="6" t="s">
        <v>4234</v>
      </c>
      <c r="D82" s="6" t="s">
        <v>1338</v>
      </c>
      <c r="E82" s="7" t="s">
        <v>40</v>
      </c>
      <c r="F82" s="7" t="s">
        <v>173</v>
      </c>
      <c r="G82" s="8" t="str">
        <f>VLOOKUP(B82,'[1]ds đẩy lên PM'!$B$4:$F$6819,5,0)</f>
        <v>Xuất sắc</v>
      </c>
      <c r="H82" s="8" t="s">
        <v>5217</v>
      </c>
      <c r="I82" s="60"/>
      <c r="J82" s="6" t="s">
        <v>4158</v>
      </c>
      <c r="K82" s="6" t="s">
        <v>5231</v>
      </c>
      <c r="L82" s="6" t="s">
        <v>5136</v>
      </c>
      <c r="M82" s="11"/>
    </row>
    <row r="83" spans="1:13" x14ac:dyDescent="0.2">
      <c r="A83" s="7">
        <f t="shared" si="3"/>
        <v>22</v>
      </c>
      <c r="B83" s="7">
        <v>23020683</v>
      </c>
      <c r="C83" s="6" t="s">
        <v>4220</v>
      </c>
      <c r="D83" s="6" t="s">
        <v>3472</v>
      </c>
      <c r="E83" s="7" t="s">
        <v>440</v>
      </c>
      <c r="F83" s="7" t="s">
        <v>205</v>
      </c>
      <c r="G83" s="8" t="str">
        <f>VLOOKUP(B83,'[1]ds đẩy lên PM'!$B$4:$F$6819,5,0)</f>
        <v>Xuất sắc</v>
      </c>
      <c r="H83" s="8" t="s">
        <v>5217</v>
      </c>
      <c r="I83" s="60"/>
      <c r="J83" s="6" t="s">
        <v>4158</v>
      </c>
      <c r="K83" s="6" t="s">
        <v>5231</v>
      </c>
      <c r="L83" s="6" t="s">
        <v>5136</v>
      </c>
      <c r="M83" s="11"/>
    </row>
    <row r="84" spans="1:13" x14ac:dyDescent="0.2">
      <c r="A84" s="7">
        <f t="shared" si="3"/>
        <v>23</v>
      </c>
      <c r="B84" s="7">
        <v>23020696</v>
      </c>
      <c r="C84" s="6" t="s">
        <v>4228</v>
      </c>
      <c r="D84" s="6" t="s">
        <v>1987</v>
      </c>
      <c r="E84" s="7" t="s">
        <v>322</v>
      </c>
      <c r="F84" s="7" t="s">
        <v>164</v>
      </c>
      <c r="G84" s="8" t="str">
        <f>VLOOKUP(B84,'[1]ds đẩy lên PM'!$B$4:$F$6819,5,0)</f>
        <v>Xuất sắc</v>
      </c>
      <c r="H84" s="8" t="s">
        <v>5217</v>
      </c>
      <c r="I84" s="60"/>
      <c r="J84" s="6" t="s">
        <v>4158</v>
      </c>
      <c r="K84" s="6" t="s">
        <v>5231</v>
      </c>
      <c r="L84" s="6" t="s">
        <v>5136</v>
      </c>
      <c r="M84" s="11"/>
    </row>
    <row r="85" spans="1:13" x14ac:dyDescent="0.2">
      <c r="A85" s="7">
        <f t="shared" si="3"/>
        <v>24</v>
      </c>
      <c r="B85" s="7">
        <v>23020662</v>
      </c>
      <c r="C85" s="6" t="s">
        <v>4209</v>
      </c>
      <c r="D85" s="6" t="s">
        <v>3383</v>
      </c>
      <c r="E85" s="7" t="s">
        <v>284</v>
      </c>
      <c r="F85" s="7" t="s">
        <v>134</v>
      </c>
      <c r="G85" s="8" t="str">
        <f>VLOOKUP(B85,'[1]ds đẩy lên PM'!$B$4:$F$6819,5,0)</f>
        <v>Xuất sắc</v>
      </c>
      <c r="H85" s="8" t="s">
        <v>5217</v>
      </c>
      <c r="I85" s="60"/>
      <c r="J85" s="6" t="s">
        <v>4158</v>
      </c>
      <c r="K85" s="6" t="s">
        <v>5231</v>
      </c>
      <c r="L85" s="6" t="s">
        <v>5136</v>
      </c>
      <c r="M85" s="11"/>
    </row>
    <row r="86" spans="1:13" x14ac:dyDescent="0.2">
      <c r="A86" s="7">
        <f t="shared" si="3"/>
        <v>25</v>
      </c>
      <c r="B86" s="7">
        <v>23020660</v>
      </c>
      <c r="C86" s="6" t="s">
        <v>4207</v>
      </c>
      <c r="D86" s="6" t="s">
        <v>1299</v>
      </c>
      <c r="E86" s="7" t="s">
        <v>480</v>
      </c>
      <c r="F86" s="7" t="s">
        <v>47</v>
      </c>
      <c r="G86" s="8" t="str">
        <f>VLOOKUP(B86,'[1]ds đẩy lên PM'!$B$4:$F$6819,5,0)</f>
        <v>Xuất sắc</v>
      </c>
      <c r="H86" s="8" t="s">
        <v>5217</v>
      </c>
      <c r="I86" s="60"/>
      <c r="J86" s="6" t="s">
        <v>4158</v>
      </c>
      <c r="K86" s="6" t="s">
        <v>5231</v>
      </c>
      <c r="L86" s="6" t="s">
        <v>5136</v>
      </c>
      <c r="M86" s="11"/>
    </row>
    <row r="87" spans="1:13" x14ac:dyDescent="0.2">
      <c r="A87" s="7">
        <f t="shared" si="3"/>
        <v>26</v>
      </c>
      <c r="B87" s="7">
        <v>23020713</v>
      </c>
      <c r="C87" s="6" t="s">
        <v>4239</v>
      </c>
      <c r="D87" s="6" t="s">
        <v>2916</v>
      </c>
      <c r="E87" s="7" t="s">
        <v>435</v>
      </c>
      <c r="F87" s="7" t="s">
        <v>47</v>
      </c>
      <c r="G87" s="8" t="str">
        <f>VLOOKUP(B87,'[1]ds đẩy lên PM'!$B$4:$F$6819,5,0)</f>
        <v>Xuất sắc</v>
      </c>
      <c r="H87" s="8" t="s">
        <v>5217</v>
      </c>
      <c r="I87" s="60"/>
      <c r="J87" s="6" t="s">
        <v>4158</v>
      </c>
      <c r="K87" s="6" t="s">
        <v>5231</v>
      </c>
      <c r="L87" s="6" t="s">
        <v>5136</v>
      </c>
      <c r="M87" s="11"/>
    </row>
    <row r="88" spans="1:13" x14ac:dyDescent="0.2">
      <c r="A88" s="7">
        <f t="shared" si="3"/>
        <v>27</v>
      </c>
      <c r="B88" s="7">
        <v>23020668</v>
      </c>
      <c r="C88" s="6" t="s">
        <v>4212</v>
      </c>
      <c r="D88" s="6" t="s">
        <v>1360</v>
      </c>
      <c r="E88" s="7" t="s">
        <v>435</v>
      </c>
      <c r="F88" s="7" t="s">
        <v>509</v>
      </c>
      <c r="G88" s="8" t="str">
        <f>VLOOKUP(B88,'[1]ds đẩy lên PM'!$B$4:$F$6819,5,0)</f>
        <v>Tốt</v>
      </c>
      <c r="H88" s="8" t="s">
        <v>5217</v>
      </c>
      <c r="I88" s="60"/>
      <c r="J88" s="6" t="s">
        <v>4158</v>
      </c>
      <c r="K88" s="6" t="s">
        <v>5231</v>
      </c>
      <c r="L88" s="6" t="s">
        <v>5136</v>
      </c>
      <c r="M88" s="11"/>
    </row>
    <row r="89" spans="1:13" x14ac:dyDescent="0.2">
      <c r="A89" s="7">
        <f t="shared" si="3"/>
        <v>28</v>
      </c>
      <c r="B89" s="7">
        <v>23020661</v>
      </c>
      <c r="C89" s="6" t="s">
        <v>4208</v>
      </c>
      <c r="D89" s="6" t="s">
        <v>3385</v>
      </c>
      <c r="E89" s="7" t="s">
        <v>59</v>
      </c>
      <c r="F89" s="7" t="s">
        <v>421</v>
      </c>
      <c r="G89" s="8" t="str">
        <f>VLOOKUP(B89,'[1]ds đẩy lên PM'!$B$4:$F$6819,5,0)</f>
        <v>Xuất sắc</v>
      </c>
      <c r="H89" s="8" t="s">
        <v>5217</v>
      </c>
      <c r="I89" s="60"/>
      <c r="J89" s="6" t="s">
        <v>4158</v>
      </c>
      <c r="K89" s="6" t="s">
        <v>5231</v>
      </c>
      <c r="L89" s="6" t="s">
        <v>5136</v>
      </c>
      <c r="M89" s="11"/>
    </row>
    <row r="90" spans="1:13" x14ac:dyDescent="0.2">
      <c r="A90" s="7">
        <f t="shared" si="3"/>
        <v>29</v>
      </c>
      <c r="B90" s="7">
        <v>23020656</v>
      </c>
      <c r="C90" s="6" t="s">
        <v>2201</v>
      </c>
      <c r="D90" s="6" t="s">
        <v>1394</v>
      </c>
      <c r="E90" s="7" t="s">
        <v>440</v>
      </c>
      <c r="F90" s="7" t="s">
        <v>60</v>
      </c>
      <c r="G90" s="8" t="str">
        <f>VLOOKUP(B90,'[1]ds đẩy lên PM'!$B$4:$F$6819,5,0)</f>
        <v>Xuất sắc</v>
      </c>
      <c r="H90" s="8" t="s">
        <v>5217</v>
      </c>
      <c r="I90" s="60"/>
      <c r="J90" s="6" t="s">
        <v>4158</v>
      </c>
      <c r="K90" s="6" t="s">
        <v>5231</v>
      </c>
      <c r="L90" s="6" t="s">
        <v>5136</v>
      </c>
      <c r="M90" s="11"/>
    </row>
    <row r="91" spans="1:13" x14ac:dyDescent="0.2">
      <c r="A91" s="7">
        <f t="shared" si="3"/>
        <v>30</v>
      </c>
      <c r="B91" s="7">
        <v>23020703</v>
      </c>
      <c r="C91" s="6" t="s">
        <v>4240</v>
      </c>
      <c r="D91" s="6" t="s">
        <v>3456</v>
      </c>
      <c r="E91" s="7" t="s">
        <v>284</v>
      </c>
      <c r="F91" s="7" t="s">
        <v>407</v>
      </c>
      <c r="G91" s="8" t="str">
        <f>VLOOKUP(B91,'[1]ds đẩy lên PM'!$B$4:$F$6819,5,0)</f>
        <v>Xuất sắc</v>
      </c>
      <c r="H91" s="8" t="s">
        <v>5217</v>
      </c>
      <c r="I91" s="60"/>
      <c r="J91" s="6" t="s">
        <v>4158</v>
      </c>
      <c r="K91" s="6" t="s">
        <v>5231</v>
      </c>
      <c r="L91" s="6" t="s">
        <v>5136</v>
      </c>
      <c r="M91" s="11"/>
    </row>
    <row r="92" spans="1:13" x14ac:dyDescent="0.2">
      <c r="A92" s="7">
        <f t="shared" si="3"/>
        <v>31</v>
      </c>
      <c r="B92" s="7">
        <v>23020669</v>
      </c>
      <c r="C92" s="6" t="s">
        <v>1465</v>
      </c>
      <c r="D92" s="6" t="s">
        <v>1972</v>
      </c>
      <c r="E92" s="7" t="s">
        <v>435</v>
      </c>
      <c r="F92" s="7" t="s">
        <v>259</v>
      </c>
      <c r="G92" s="8" t="str">
        <f>VLOOKUP(B92,'[1]ds đẩy lên PM'!$B$4:$F$6819,5,0)</f>
        <v>Tốt</v>
      </c>
      <c r="H92" s="8" t="s">
        <v>5217</v>
      </c>
      <c r="I92" s="60"/>
      <c r="J92" s="6" t="s">
        <v>4158</v>
      </c>
      <c r="K92" s="6" t="s">
        <v>5231</v>
      </c>
      <c r="L92" s="6" t="s">
        <v>5136</v>
      </c>
      <c r="M92" s="11"/>
    </row>
    <row r="93" spans="1:13" x14ac:dyDescent="0.2">
      <c r="A93" s="7">
        <f t="shared" si="3"/>
        <v>32</v>
      </c>
      <c r="B93" s="7">
        <v>23020692</v>
      </c>
      <c r="C93" s="6" t="s">
        <v>4225</v>
      </c>
      <c r="D93" s="6" t="s">
        <v>1391</v>
      </c>
      <c r="E93" s="7" t="s">
        <v>100</v>
      </c>
      <c r="F93" s="7" t="s">
        <v>303</v>
      </c>
      <c r="G93" s="8" t="str">
        <f>VLOOKUP(B93,'[1]ds đẩy lên PM'!$B$4:$F$6819,5,0)</f>
        <v>Xuất sắc</v>
      </c>
      <c r="H93" s="8" t="s">
        <v>5217</v>
      </c>
      <c r="I93" s="60"/>
      <c r="J93" s="6" t="s">
        <v>4158</v>
      </c>
      <c r="K93" s="6" t="s">
        <v>5231</v>
      </c>
      <c r="L93" s="6" t="s">
        <v>5136</v>
      </c>
      <c r="M93" s="11"/>
    </row>
    <row r="94" spans="1:13" x14ac:dyDescent="0.2">
      <c r="A94" s="7">
        <f t="shared" si="3"/>
        <v>33</v>
      </c>
      <c r="B94" s="7">
        <v>23020716</v>
      </c>
      <c r="C94" s="6" t="s">
        <v>4243</v>
      </c>
      <c r="D94" s="6" t="s">
        <v>1416</v>
      </c>
      <c r="E94" s="7" t="s">
        <v>40</v>
      </c>
      <c r="F94" s="7" t="s">
        <v>369</v>
      </c>
      <c r="G94" s="8" t="str">
        <f>VLOOKUP(B94,'[1]ds đẩy lên PM'!$B$4:$F$6819,5,0)</f>
        <v>Xuất sắc</v>
      </c>
      <c r="H94" s="8" t="s">
        <v>5217</v>
      </c>
      <c r="I94" s="60"/>
      <c r="J94" s="6" t="s">
        <v>4158</v>
      </c>
      <c r="K94" s="6" t="s">
        <v>5231</v>
      </c>
      <c r="L94" s="6" t="s">
        <v>5136</v>
      </c>
      <c r="M94" s="11"/>
    </row>
    <row r="95" spans="1:13" x14ac:dyDescent="0.2">
      <c r="A95" s="7">
        <f t="shared" si="3"/>
        <v>34</v>
      </c>
      <c r="B95" s="7">
        <v>23020658</v>
      </c>
      <c r="C95" s="6" t="s">
        <v>4205</v>
      </c>
      <c r="D95" s="6" t="s">
        <v>1320</v>
      </c>
      <c r="E95" s="7" t="s">
        <v>440</v>
      </c>
      <c r="F95" s="7" t="s">
        <v>137</v>
      </c>
      <c r="G95" s="8" t="str">
        <f>VLOOKUP(B95,'[1]ds đẩy lên PM'!$B$4:$F$6819,5,0)</f>
        <v>Tốt</v>
      </c>
      <c r="H95" s="8" t="s">
        <v>5217</v>
      </c>
      <c r="I95" s="60"/>
      <c r="J95" s="6" t="s">
        <v>4158</v>
      </c>
      <c r="K95" s="6" t="s">
        <v>5231</v>
      </c>
      <c r="L95" s="6" t="s">
        <v>5136</v>
      </c>
      <c r="M95" s="11"/>
    </row>
    <row r="96" spans="1:13" x14ac:dyDescent="0.2">
      <c r="A96" s="7">
        <f t="shared" si="3"/>
        <v>35</v>
      </c>
      <c r="B96" s="7">
        <v>23020700</v>
      </c>
      <c r="C96" s="6" t="s">
        <v>4231</v>
      </c>
      <c r="D96" s="6" t="s">
        <v>2408</v>
      </c>
      <c r="E96" s="7" t="s">
        <v>94</v>
      </c>
      <c r="F96" s="7" t="s">
        <v>63</v>
      </c>
      <c r="G96" s="8" t="str">
        <f>VLOOKUP(B96,'[1]ds đẩy lên PM'!$B$4:$F$6819,5,0)</f>
        <v>Xuất sắc</v>
      </c>
      <c r="H96" s="8" t="s">
        <v>5217</v>
      </c>
      <c r="I96" s="60"/>
      <c r="J96" s="6" t="s">
        <v>4158</v>
      </c>
      <c r="K96" s="6" t="s">
        <v>5231</v>
      </c>
      <c r="L96" s="6" t="s">
        <v>5136</v>
      </c>
      <c r="M96" s="11"/>
    </row>
    <row r="97" spans="1:13" x14ac:dyDescent="0.2">
      <c r="A97" s="7">
        <f t="shared" si="3"/>
        <v>36</v>
      </c>
      <c r="B97" s="7">
        <v>23020689</v>
      </c>
      <c r="C97" s="6" t="s">
        <v>4223</v>
      </c>
      <c r="D97" s="6" t="s">
        <v>2014</v>
      </c>
      <c r="E97" s="7" t="s">
        <v>284</v>
      </c>
      <c r="F97" s="7" t="s">
        <v>573</v>
      </c>
      <c r="G97" s="8" t="str">
        <f>VLOOKUP(B97,'[1]ds đẩy lên PM'!$B$4:$F$6819,5,0)</f>
        <v>Xuất sắc</v>
      </c>
      <c r="H97" s="8" t="s">
        <v>5217</v>
      </c>
      <c r="I97" s="60"/>
      <c r="J97" s="6" t="s">
        <v>4158</v>
      </c>
      <c r="K97" s="6" t="s">
        <v>5231</v>
      </c>
      <c r="L97" s="6" t="s">
        <v>5136</v>
      </c>
      <c r="M97" s="11"/>
    </row>
    <row r="98" spans="1:13" x14ac:dyDescent="0.2">
      <c r="A98" s="7">
        <f t="shared" si="3"/>
        <v>37</v>
      </c>
      <c r="B98" s="7">
        <v>23020705</v>
      </c>
      <c r="C98" s="6" t="s">
        <v>4241</v>
      </c>
      <c r="D98" s="6" t="s">
        <v>2082</v>
      </c>
      <c r="E98" s="7" t="s">
        <v>440</v>
      </c>
      <c r="F98" s="7" t="s">
        <v>573</v>
      </c>
      <c r="G98" s="8" t="str">
        <f>VLOOKUP(B98,'[1]ds đẩy lên PM'!$B$4:$F$6819,5,0)</f>
        <v>Xuất sắc</v>
      </c>
      <c r="H98" s="8" t="s">
        <v>5217</v>
      </c>
      <c r="I98" s="60"/>
      <c r="J98" s="6" t="s">
        <v>4158</v>
      </c>
      <c r="K98" s="6" t="s">
        <v>5231</v>
      </c>
      <c r="L98" s="6" t="s">
        <v>5136</v>
      </c>
      <c r="M98" s="11"/>
    </row>
    <row r="99" spans="1:13" x14ac:dyDescent="0.2">
      <c r="A99" s="7">
        <f t="shared" si="3"/>
        <v>38</v>
      </c>
      <c r="B99" s="7">
        <v>23020672</v>
      </c>
      <c r="C99" s="6" t="s">
        <v>145</v>
      </c>
      <c r="D99" s="6" t="s">
        <v>1298</v>
      </c>
      <c r="E99" s="7" t="s">
        <v>284</v>
      </c>
      <c r="F99" s="7" t="s">
        <v>190</v>
      </c>
      <c r="G99" s="8" t="str">
        <f>VLOOKUP(B99,'[1]ds đẩy lên PM'!$B$4:$F$6819,5,0)</f>
        <v>Tốt</v>
      </c>
      <c r="H99" s="8" t="s">
        <v>5217</v>
      </c>
      <c r="I99" s="60"/>
      <c r="J99" s="6" t="s">
        <v>4158</v>
      </c>
      <c r="K99" s="6" t="s">
        <v>5231</v>
      </c>
      <c r="L99" s="6" t="s">
        <v>5136</v>
      </c>
      <c r="M99" s="11"/>
    </row>
    <row r="100" spans="1:13" x14ac:dyDescent="0.2">
      <c r="A100" s="7">
        <f t="shared" si="3"/>
        <v>39</v>
      </c>
      <c r="B100" s="7">
        <v>23020690</v>
      </c>
      <c r="C100" s="6" t="s">
        <v>4224</v>
      </c>
      <c r="D100" s="6" t="s">
        <v>1364</v>
      </c>
      <c r="E100" s="7" t="s">
        <v>284</v>
      </c>
      <c r="F100" s="7" t="s">
        <v>32</v>
      </c>
      <c r="G100" s="8" t="str">
        <f>VLOOKUP(B100,'[1]ds đẩy lên PM'!$B$4:$F$6819,5,0)</f>
        <v>Xuất sắc</v>
      </c>
      <c r="H100" s="8" t="s">
        <v>5217</v>
      </c>
      <c r="I100" s="60"/>
      <c r="J100" s="6" t="s">
        <v>4158</v>
      </c>
      <c r="K100" s="6" t="s">
        <v>5231</v>
      </c>
      <c r="L100" s="6" t="s">
        <v>5136</v>
      </c>
      <c r="M100" s="11"/>
    </row>
    <row r="101" spans="1:13" x14ac:dyDescent="0.2">
      <c r="A101" s="7">
        <f t="shared" si="3"/>
        <v>40</v>
      </c>
      <c r="B101" s="7">
        <v>23020678</v>
      </c>
      <c r="C101" s="6" t="s">
        <v>986</v>
      </c>
      <c r="D101" s="6" t="s">
        <v>1416</v>
      </c>
      <c r="E101" s="7" t="s">
        <v>284</v>
      </c>
      <c r="F101" s="7" t="s">
        <v>205</v>
      </c>
      <c r="G101" s="16" t="str">
        <f>VLOOKUP(B101,'[1]ds đẩy lên PM'!$B$4:$F$6819,5,0)</f>
        <v>Khá</v>
      </c>
      <c r="H101" s="16" t="s">
        <v>5219</v>
      </c>
      <c r="I101" s="60"/>
      <c r="J101" s="6" t="s">
        <v>4158</v>
      </c>
      <c r="K101" s="6" t="s">
        <v>5231</v>
      </c>
      <c r="L101" s="6" t="s">
        <v>5136</v>
      </c>
      <c r="M101" s="11"/>
    </row>
    <row r="102" spans="1:13" x14ac:dyDescent="0.2">
      <c r="A102" s="7">
        <f t="shared" si="3"/>
        <v>41</v>
      </c>
      <c r="B102" s="7">
        <v>23020709</v>
      </c>
      <c r="C102" s="6" t="s">
        <v>4235</v>
      </c>
      <c r="D102" s="6" t="s">
        <v>2092</v>
      </c>
      <c r="E102" s="7" t="s">
        <v>40</v>
      </c>
      <c r="F102" s="7" t="s">
        <v>74</v>
      </c>
      <c r="G102" s="8" t="str">
        <f>VLOOKUP(B102,'[1]ds đẩy lên PM'!$B$4:$F$6819,5,0)</f>
        <v>Tốt</v>
      </c>
      <c r="H102" s="8" t="s">
        <v>5219</v>
      </c>
      <c r="I102" s="60"/>
      <c r="J102" s="6" t="s">
        <v>4158</v>
      </c>
      <c r="K102" s="6" t="s">
        <v>5231</v>
      </c>
      <c r="L102" s="6" t="s">
        <v>5136</v>
      </c>
      <c r="M102" s="11"/>
    </row>
    <row r="103" spans="1:13" x14ac:dyDescent="0.2">
      <c r="A103" s="7">
        <f t="shared" si="3"/>
        <v>42</v>
      </c>
      <c r="B103" s="7">
        <v>23020702</v>
      </c>
      <c r="C103" s="6" t="s">
        <v>4237</v>
      </c>
      <c r="D103" s="6" t="s">
        <v>536</v>
      </c>
      <c r="E103" s="7" t="s">
        <v>100</v>
      </c>
      <c r="F103" s="7" t="s">
        <v>96</v>
      </c>
      <c r="G103" s="8" t="str">
        <f>VLOOKUP(B103,'[1]ds đẩy lên PM'!$B$4:$F$6819,5,0)</f>
        <v>Tốt</v>
      </c>
      <c r="H103" s="8" t="s">
        <v>5219</v>
      </c>
      <c r="I103" s="60"/>
      <c r="J103" s="6" t="s">
        <v>4158</v>
      </c>
      <c r="K103" s="6" t="s">
        <v>5231</v>
      </c>
      <c r="L103" s="6" t="s">
        <v>5136</v>
      </c>
      <c r="M103" s="11"/>
    </row>
    <row r="104" spans="1:13" x14ac:dyDescent="0.2">
      <c r="A104" s="7">
        <f t="shared" si="3"/>
        <v>43</v>
      </c>
      <c r="B104" s="7">
        <v>23020691</v>
      </c>
      <c r="C104" s="6" t="s">
        <v>2397</v>
      </c>
      <c r="D104" s="6" t="s">
        <v>2380</v>
      </c>
      <c r="E104" s="7" t="s">
        <v>40</v>
      </c>
      <c r="F104" s="7" t="s">
        <v>279</v>
      </c>
      <c r="G104" s="8" t="str">
        <f>VLOOKUP(B104,'[1]ds đẩy lên PM'!$B$4:$F$6819,5,0)</f>
        <v>Khá</v>
      </c>
      <c r="H104" s="8" t="s">
        <v>5219</v>
      </c>
      <c r="I104" s="60"/>
      <c r="J104" s="6" t="s">
        <v>4158</v>
      </c>
      <c r="K104" s="6" t="s">
        <v>5231</v>
      </c>
      <c r="L104" s="6" t="s">
        <v>5136</v>
      </c>
      <c r="M104" s="11"/>
    </row>
    <row r="105" spans="1:13" x14ac:dyDescent="0.2">
      <c r="A105" s="7">
        <f t="shared" si="3"/>
        <v>44</v>
      </c>
      <c r="B105" s="7">
        <v>23020710</v>
      </c>
      <c r="C105" s="6" t="s">
        <v>4236</v>
      </c>
      <c r="D105" s="6" t="s">
        <v>3027</v>
      </c>
      <c r="E105" s="7" t="s">
        <v>177</v>
      </c>
      <c r="F105" s="7" t="s">
        <v>117</v>
      </c>
      <c r="G105" s="8" t="str">
        <f>VLOOKUP(B105,'[1]ds đẩy lên PM'!$B$4:$F$6819,5,0)</f>
        <v>Xuất sắc</v>
      </c>
      <c r="H105" s="8" t="s">
        <v>5219</v>
      </c>
      <c r="I105" s="60"/>
      <c r="J105" s="6" t="s">
        <v>4158</v>
      </c>
      <c r="K105" s="6" t="s">
        <v>5231</v>
      </c>
      <c r="L105" s="6" t="s">
        <v>5136</v>
      </c>
      <c r="M105" s="11"/>
    </row>
    <row r="106" spans="1:13" x14ac:dyDescent="0.2">
      <c r="A106" s="7">
        <f t="shared" si="3"/>
        <v>45</v>
      </c>
      <c r="B106" s="7">
        <v>23020694</v>
      </c>
      <c r="C106" s="6" t="s">
        <v>4226</v>
      </c>
      <c r="D106" s="6" t="s">
        <v>1972</v>
      </c>
      <c r="E106" s="7" t="s">
        <v>429</v>
      </c>
      <c r="F106" s="7" t="s">
        <v>418</v>
      </c>
      <c r="G106" s="8" t="str">
        <f>VLOOKUP(B106,'[1]ds đẩy lên PM'!$B$4:$F$6819,5,0)</f>
        <v>Tốt</v>
      </c>
      <c r="H106" s="8" t="s">
        <v>5219</v>
      </c>
      <c r="I106" s="60"/>
      <c r="J106" s="6" t="s">
        <v>4158</v>
      </c>
      <c r="K106" s="6" t="s">
        <v>5231</v>
      </c>
      <c r="L106" s="6" t="s">
        <v>5136</v>
      </c>
      <c r="M106" s="11"/>
    </row>
    <row r="107" spans="1:13" x14ac:dyDescent="0.2">
      <c r="A107" s="7">
        <f t="shared" si="3"/>
        <v>46</v>
      </c>
      <c r="B107" s="7">
        <v>23020698</v>
      </c>
      <c r="C107" s="6" t="s">
        <v>4229</v>
      </c>
      <c r="D107" s="6" t="s">
        <v>516</v>
      </c>
      <c r="E107" s="7" t="s">
        <v>429</v>
      </c>
      <c r="F107" s="7" t="s">
        <v>78</v>
      </c>
      <c r="G107" s="8" t="str">
        <f>VLOOKUP(B107,'[1]ds đẩy lên PM'!$B$4:$F$6819,5,0)</f>
        <v>Khá</v>
      </c>
      <c r="H107" s="8" t="s">
        <v>5219</v>
      </c>
      <c r="I107" s="60"/>
      <c r="J107" s="6" t="s">
        <v>4158</v>
      </c>
      <c r="K107" s="6" t="s">
        <v>5231</v>
      </c>
      <c r="L107" s="6" t="s">
        <v>5136</v>
      </c>
      <c r="M107" s="11"/>
    </row>
    <row r="108" spans="1:13" x14ac:dyDescent="0.2">
      <c r="A108" s="7">
        <f t="shared" si="3"/>
        <v>47</v>
      </c>
      <c r="B108" s="7">
        <v>23020681</v>
      </c>
      <c r="C108" s="6" t="s">
        <v>4218</v>
      </c>
      <c r="D108" s="6" t="s">
        <v>1370</v>
      </c>
      <c r="E108" s="7" t="s">
        <v>81</v>
      </c>
      <c r="F108" s="7" t="s">
        <v>234</v>
      </c>
      <c r="G108" s="8" t="str">
        <f>VLOOKUP(B108,'[1]ds đẩy lên PM'!$B$4:$F$6819,5,0)</f>
        <v>Tốt</v>
      </c>
      <c r="H108" s="8" t="s">
        <v>5219</v>
      </c>
      <c r="I108" s="60"/>
      <c r="J108" s="6" t="s">
        <v>4158</v>
      </c>
      <c r="K108" s="6" t="s">
        <v>5231</v>
      </c>
      <c r="L108" s="6" t="s">
        <v>5136</v>
      </c>
      <c r="M108" s="11"/>
    </row>
    <row r="109" spans="1:13" x14ac:dyDescent="0.2">
      <c r="A109" s="7">
        <f t="shared" si="3"/>
        <v>48</v>
      </c>
      <c r="B109" s="7">
        <v>23020717</v>
      </c>
      <c r="C109" s="6" t="s">
        <v>4244</v>
      </c>
      <c r="D109" s="6" t="s">
        <v>3220</v>
      </c>
      <c r="E109" s="7" t="s">
        <v>435</v>
      </c>
      <c r="F109" s="7" t="s">
        <v>339</v>
      </c>
      <c r="G109" s="8" t="str">
        <f>VLOOKUP(B109,'[1]ds đẩy lên PM'!$B$4:$F$6819,5,0)</f>
        <v>Khá</v>
      </c>
      <c r="H109" s="8" t="s">
        <v>5219</v>
      </c>
      <c r="I109" s="60"/>
      <c r="J109" s="6" t="s">
        <v>4158</v>
      </c>
      <c r="K109" s="6" t="s">
        <v>5231</v>
      </c>
      <c r="L109" s="6" t="s">
        <v>5136</v>
      </c>
      <c r="M109" s="11"/>
    </row>
    <row r="110" spans="1:13" x14ac:dyDescent="0.2">
      <c r="A110" s="7">
        <f t="shared" si="3"/>
        <v>49</v>
      </c>
      <c r="B110" s="7">
        <v>23020657</v>
      </c>
      <c r="C110" s="6" t="s">
        <v>758</v>
      </c>
      <c r="D110" s="6" t="s">
        <v>488</v>
      </c>
      <c r="E110" s="7" t="s">
        <v>435</v>
      </c>
      <c r="F110" s="7" t="s">
        <v>91</v>
      </c>
      <c r="G110" s="8" t="str">
        <f>VLOOKUP(B110,'[1]ds đẩy lên PM'!$B$4:$F$6819,5,0)</f>
        <v>Khá</v>
      </c>
      <c r="H110" s="8" t="s">
        <v>5219</v>
      </c>
      <c r="I110" s="60"/>
      <c r="J110" s="6" t="s">
        <v>4158</v>
      </c>
      <c r="K110" s="6" t="s">
        <v>5231</v>
      </c>
      <c r="L110" s="6" t="s">
        <v>5136</v>
      </c>
      <c r="M110" s="11"/>
    </row>
    <row r="111" spans="1:13" x14ac:dyDescent="0.2">
      <c r="A111" s="7">
        <f t="shared" si="3"/>
        <v>50</v>
      </c>
      <c r="B111" s="7">
        <v>23020677</v>
      </c>
      <c r="C111" s="6" t="s">
        <v>785</v>
      </c>
      <c r="D111" s="6" t="s">
        <v>1966</v>
      </c>
      <c r="E111" s="7" t="s">
        <v>31</v>
      </c>
      <c r="F111" s="7" t="s">
        <v>144</v>
      </c>
      <c r="G111" s="8" t="str">
        <f>VLOOKUP(B111,'[1]ds đẩy lên PM'!$B$4:$F$6819,5,0)</f>
        <v>Tốt</v>
      </c>
      <c r="H111" s="8" t="s">
        <v>5219</v>
      </c>
      <c r="I111" s="60"/>
      <c r="J111" s="6" t="s">
        <v>4158</v>
      </c>
      <c r="K111" s="6" t="s">
        <v>5231</v>
      </c>
      <c r="L111" s="6" t="s">
        <v>5136</v>
      </c>
      <c r="M111" s="11"/>
    </row>
    <row r="112" spans="1:13" x14ac:dyDescent="0.2">
      <c r="A112" s="7">
        <f t="shared" si="3"/>
        <v>51</v>
      </c>
      <c r="B112" s="7">
        <v>23020682</v>
      </c>
      <c r="C112" s="6" t="s">
        <v>4219</v>
      </c>
      <c r="D112" s="6" t="s">
        <v>3629</v>
      </c>
      <c r="E112" s="7" t="s">
        <v>435</v>
      </c>
      <c r="F112" s="7" t="s">
        <v>300</v>
      </c>
      <c r="G112" s="8" t="str">
        <f>VLOOKUP(B112,'[1]ds đẩy lên PM'!$B$4:$F$6819,5,0)</f>
        <v>Tốt</v>
      </c>
      <c r="H112" s="8" t="s">
        <v>5219</v>
      </c>
      <c r="I112" s="60"/>
      <c r="J112" s="6" t="s">
        <v>4158</v>
      </c>
      <c r="K112" s="6" t="s">
        <v>5231</v>
      </c>
      <c r="L112" s="6" t="s">
        <v>5136</v>
      </c>
      <c r="M112" s="11"/>
    </row>
    <row r="113" spans="1:13" x14ac:dyDescent="0.2">
      <c r="A113" s="7">
        <f t="shared" si="3"/>
        <v>52</v>
      </c>
      <c r="B113" s="7">
        <v>23020674</v>
      </c>
      <c r="C113" s="6" t="s">
        <v>4214</v>
      </c>
      <c r="D113" s="6" t="s">
        <v>2023</v>
      </c>
      <c r="E113" s="7" t="s">
        <v>31</v>
      </c>
      <c r="F113" s="7" t="s">
        <v>8</v>
      </c>
      <c r="G113" s="8" t="str">
        <f>VLOOKUP(B113,'[1]ds đẩy lên PM'!$B$4:$F$6819,5,0)</f>
        <v>Xuất sắc</v>
      </c>
      <c r="H113" s="8" t="s">
        <v>5219</v>
      </c>
      <c r="I113" s="60"/>
      <c r="J113" s="6" t="s">
        <v>4158</v>
      </c>
      <c r="K113" s="6" t="s">
        <v>5231</v>
      </c>
      <c r="L113" s="6" t="s">
        <v>5136</v>
      </c>
      <c r="M113" s="11"/>
    </row>
    <row r="114" spans="1:13" x14ac:dyDescent="0.2">
      <c r="A114" s="7">
        <f t="shared" si="3"/>
        <v>53</v>
      </c>
      <c r="B114" s="7">
        <v>23020679</v>
      </c>
      <c r="C114" s="6" t="s">
        <v>4217</v>
      </c>
      <c r="D114" s="6" t="s">
        <v>3392</v>
      </c>
      <c r="E114" s="7" t="s">
        <v>429</v>
      </c>
      <c r="F114" s="7" t="s">
        <v>1347</v>
      </c>
      <c r="G114" s="8" t="str">
        <f>VLOOKUP(B114,'[1]ds đẩy lên PM'!$B$4:$F$6819,5,0)</f>
        <v>Khá</v>
      </c>
      <c r="H114" s="8" t="s">
        <v>5219</v>
      </c>
      <c r="I114" s="60"/>
      <c r="J114" s="6" t="s">
        <v>4158</v>
      </c>
      <c r="K114" s="6" t="s">
        <v>5231</v>
      </c>
      <c r="L114" s="6" t="s">
        <v>5136</v>
      </c>
      <c r="M114" s="11"/>
    </row>
    <row r="115" spans="1:13" x14ac:dyDescent="0.2">
      <c r="A115" s="7">
        <f t="shared" si="3"/>
        <v>54</v>
      </c>
      <c r="B115" s="7">
        <v>23020676</v>
      </c>
      <c r="C115" s="6" t="s">
        <v>4216</v>
      </c>
      <c r="D115" s="6" t="s">
        <v>2424</v>
      </c>
      <c r="E115" s="7" t="s">
        <v>100</v>
      </c>
      <c r="F115" s="7" t="s">
        <v>52</v>
      </c>
      <c r="G115" s="8" t="str">
        <f>VLOOKUP(B115,'[1]ds đẩy lên PM'!$B$4:$F$6819,5,0)</f>
        <v>Tốt</v>
      </c>
      <c r="H115" s="8" t="s">
        <v>5219</v>
      </c>
      <c r="I115" s="60"/>
      <c r="J115" s="6" t="s">
        <v>4158</v>
      </c>
      <c r="K115" s="6" t="s">
        <v>5231</v>
      </c>
      <c r="L115" s="6" t="s">
        <v>5136</v>
      </c>
      <c r="M115" s="11"/>
    </row>
    <row r="116" spans="1:13" x14ac:dyDescent="0.2">
      <c r="A116" s="7">
        <f t="shared" si="3"/>
        <v>55</v>
      </c>
      <c r="B116" s="7">
        <v>23020673</v>
      </c>
      <c r="C116" s="6" t="s">
        <v>4213</v>
      </c>
      <c r="D116" s="6" t="s">
        <v>586</v>
      </c>
      <c r="E116" s="7" t="s">
        <v>100</v>
      </c>
      <c r="F116" s="7" t="s">
        <v>198</v>
      </c>
      <c r="G116" s="8" t="str">
        <f>VLOOKUP(B116,'[1]ds đẩy lên PM'!$B$4:$F$6819,5,0)</f>
        <v>Tốt</v>
      </c>
      <c r="H116" s="8" t="s">
        <v>5219</v>
      </c>
      <c r="I116" s="60"/>
      <c r="J116" s="6" t="s">
        <v>4158</v>
      </c>
      <c r="K116" s="6" t="s">
        <v>5231</v>
      </c>
      <c r="L116" s="6" t="s">
        <v>5136</v>
      </c>
      <c r="M116" s="11"/>
    </row>
    <row r="117" spans="1:13" x14ac:dyDescent="0.2">
      <c r="A117" s="7">
        <f t="shared" si="3"/>
        <v>56</v>
      </c>
      <c r="B117" s="7">
        <v>23020663</v>
      </c>
      <c r="C117" s="6" t="s">
        <v>4210</v>
      </c>
      <c r="D117" s="6" t="s">
        <v>1299</v>
      </c>
      <c r="E117" s="7" t="s">
        <v>322</v>
      </c>
      <c r="F117" s="7" t="s">
        <v>285</v>
      </c>
      <c r="G117" s="8" t="str">
        <f>VLOOKUP(B117,'[1]ds đẩy lên PM'!$B$4:$F$6819,5,0)</f>
        <v>Khá</v>
      </c>
      <c r="H117" s="8" t="s">
        <v>5219</v>
      </c>
      <c r="I117" s="60"/>
      <c r="J117" s="6" t="s">
        <v>4158</v>
      </c>
      <c r="K117" s="6" t="s">
        <v>5231</v>
      </c>
      <c r="L117" s="6" t="s">
        <v>5136</v>
      </c>
      <c r="M117" s="11"/>
    </row>
    <row r="118" spans="1:13" x14ac:dyDescent="0.2">
      <c r="A118" s="7">
        <f t="shared" si="3"/>
        <v>57</v>
      </c>
      <c r="B118" s="7">
        <v>23020651</v>
      </c>
      <c r="C118" s="6" t="s">
        <v>4203</v>
      </c>
      <c r="D118" s="6" t="s">
        <v>1383</v>
      </c>
      <c r="E118" s="7" t="s">
        <v>322</v>
      </c>
      <c r="F118" s="7" t="s">
        <v>44</v>
      </c>
      <c r="G118" s="8" t="str">
        <f>VLOOKUP(B118,'[1]ds đẩy lên PM'!$B$4:$F$6819,5,0)</f>
        <v>Tốt</v>
      </c>
      <c r="H118" s="8" t="s">
        <v>5219</v>
      </c>
      <c r="I118" s="60"/>
      <c r="J118" s="6" t="s">
        <v>4158</v>
      </c>
      <c r="K118" s="6" t="s">
        <v>5231</v>
      </c>
      <c r="L118" s="6" t="s">
        <v>5136</v>
      </c>
      <c r="M118" s="11"/>
    </row>
    <row r="119" spans="1:13" x14ac:dyDescent="0.2">
      <c r="A119" s="7"/>
      <c r="B119" s="7"/>
      <c r="C119" s="6"/>
      <c r="D119" s="6"/>
      <c r="E119" s="7"/>
      <c r="F119" s="7"/>
      <c r="G119" s="8"/>
      <c r="H119" s="8"/>
      <c r="I119" s="64">
        <f>SUM(I62:I118)</f>
        <v>72000000</v>
      </c>
      <c r="J119" s="6"/>
      <c r="K119" s="6"/>
      <c r="L119" s="6"/>
      <c r="M119" s="11"/>
    </row>
    <row r="120" spans="1:13" x14ac:dyDescent="0.2">
      <c r="A120" s="7">
        <f>A118+1</f>
        <v>58</v>
      </c>
      <c r="B120" s="7">
        <v>23020695</v>
      </c>
      <c r="C120" s="6" t="s">
        <v>4227</v>
      </c>
      <c r="D120" s="6" t="s">
        <v>1424</v>
      </c>
      <c r="E120" s="15" t="s">
        <v>77</v>
      </c>
      <c r="F120" s="7" t="s">
        <v>48</v>
      </c>
      <c r="G120" s="8" t="str">
        <f>VLOOKUP(B120,'[1]ds đẩy lên PM'!$B$4:$F$6819,5,0)</f>
        <v>Tốt</v>
      </c>
      <c r="H120" s="8" t="s">
        <v>5220</v>
      </c>
      <c r="I120" s="60"/>
      <c r="J120" s="6" t="s">
        <v>4158</v>
      </c>
      <c r="K120" s="6"/>
      <c r="L120" s="6" t="s">
        <v>5136</v>
      </c>
      <c r="M120" s="11"/>
    </row>
  </sheetData>
  <sortState xmlns:xlrd2="http://schemas.microsoft.com/office/spreadsheetml/2017/richdata2" ref="A8:M34">
    <sortCondition descending="1" ref="H8:H34"/>
    <sortCondition descending="1" ref="F8:F34"/>
  </sortState>
  <mergeCells count="2">
    <mergeCell ref="A1:L1"/>
    <mergeCell ref="A2:L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2164-FB5F-4426-AAB4-011FE35A9841}">
  <sheetPr codeName="Sheet14">
    <tabColor rgb="FF00B0F0"/>
  </sheetPr>
  <dimension ref="A1:M306"/>
  <sheetViews>
    <sheetView topLeftCell="A131" workbookViewId="0">
      <selection activeCell="I304" sqref="I304"/>
    </sheetView>
  </sheetViews>
  <sheetFormatPr defaultRowHeight="15" x14ac:dyDescent="0.2"/>
  <cols>
    <col min="1" max="1" width="3.875" style="2" bestFit="1" customWidth="1"/>
    <col min="2" max="2" width="8.875" style="2" bestFit="1" customWidth="1"/>
    <col min="3" max="3" width="24.5" style="1" bestFit="1" customWidth="1"/>
    <col min="4" max="4" width="10.375" style="2" bestFit="1" customWidth="1"/>
    <col min="5" max="6" width="9" style="2"/>
    <col min="7" max="8" width="9" style="1"/>
    <col min="9" max="9" width="10.875" style="55" bestFit="1" customWidth="1"/>
    <col min="10" max="10" width="9" style="1"/>
    <col min="11" max="11" width="8.875" style="1" bestFit="1" customWidth="1"/>
    <col min="12" max="12" width="9" style="1"/>
    <col min="13" max="13" width="15.5" style="1" bestFit="1" customWidth="1"/>
    <col min="14" max="16384" width="9" style="1"/>
  </cols>
  <sheetData>
    <row r="1" spans="1:13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3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3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3" x14ac:dyDescent="0.2">
      <c r="A4" s="9"/>
      <c r="B4" s="9"/>
      <c r="C4" s="8" t="s">
        <v>5228</v>
      </c>
      <c r="D4" s="7">
        <v>2022</v>
      </c>
      <c r="E4" s="7">
        <v>2023</v>
      </c>
      <c r="F4" s="7">
        <v>2024</v>
      </c>
      <c r="G4" s="9"/>
      <c r="H4" s="9"/>
      <c r="I4" s="9"/>
      <c r="J4" s="9"/>
      <c r="K4" s="9"/>
      <c r="L4" s="9"/>
    </row>
    <row r="5" spans="1:13" x14ac:dyDescent="0.2">
      <c r="A5" s="9"/>
      <c r="B5" s="9"/>
      <c r="C5" s="8" t="s">
        <v>5229</v>
      </c>
      <c r="D5" s="7" t="str">
        <f>F31</f>
        <v> 3.91</v>
      </c>
      <c r="E5" s="7" t="str">
        <f>F182</f>
        <v> 3.77</v>
      </c>
      <c r="F5" s="80" t="str">
        <f>F273</f>
        <v> 3.72</v>
      </c>
      <c r="G5" s="9"/>
      <c r="H5" s="9"/>
      <c r="I5" s="9"/>
      <c r="J5" s="9"/>
      <c r="K5" s="9"/>
      <c r="L5" s="9"/>
    </row>
    <row r="6" spans="1:13" x14ac:dyDescent="0.2">
      <c r="A6" s="1"/>
      <c r="B6" s="1"/>
      <c r="G6" s="2"/>
      <c r="H6" s="2"/>
    </row>
    <row r="7" spans="1:13" s="2" customFormat="1" ht="42.7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  <c r="M7" s="4" t="s">
        <v>5215</v>
      </c>
    </row>
    <row r="8" spans="1:13" x14ac:dyDescent="0.2">
      <c r="A8" s="7">
        <v>1</v>
      </c>
      <c r="B8" s="7">
        <v>22028162</v>
      </c>
      <c r="C8" s="6" t="s">
        <v>3230</v>
      </c>
      <c r="D8" s="7" t="s">
        <v>3215</v>
      </c>
      <c r="E8" s="7" t="s">
        <v>90</v>
      </c>
      <c r="F8" s="7" t="s">
        <v>194</v>
      </c>
      <c r="G8" s="8" t="str">
        <f>VLOOKUP(B8,'[1]ds đẩy lên PM'!$B$4:$F$6819,5,0)</f>
        <v>Xuất sắc</v>
      </c>
      <c r="H8" s="8" t="s">
        <v>5218</v>
      </c>
      <c r="I8" s="60">
        <f>[2]TT23!$M$6</f>
        <v>18500000</v>
      </c>
      <c r="J8" s="6" t="s">
        <v>3184</v>
      </c>
      <c r="K8" s="6" t="s">
        <v>5226</v>
      </c>
      <c r="L8" s="6" t="s">
        <v>3185</v>
      </c>
      <c r="M8" s="6"/>
    </row>
    <row r="9" spans="1:13" x14ac:dyDescent="0.2">
      <c r="A9" s="7">
        <f>A8+1</f>
        <v>2</v>
      </c>
      <c r="B9" s="7">
        <v>22028239</v>
      </c>
      <c r="C9" s="6" t="s">
        <v>2334</v>
      </c>
      <c r="D9" s="7" t="s">
        <v>3215</v>
      </c>
      <c r="E9" s="7" t="s">
        <v>90</v>
      </c>
      <c r="F9" s="7" t="s">
        <v>194</v>
      </c>
      <c r="G9" s="8" t="str">
        <f>VLOOKUP(B9,'[1]ds đẩy lên PM'!$B$4:$F$6819,5,0)</f>
        <v>Xuất sắc</v>
      </c>
      <c r="H9" s="8" t="s">
        <v>5218</v>
      </c>
      <c r="I9" s="60">
        <f>[2]TT23!$M$6</f>
        <v>18500000</v>
      </c>
      <c r="J9" s="6" t="s">
        <v>3184</v>
      </c>
      <c r="K9" s="6" t="s">
        <v>5226</v>
      </c>
      <c r="L9" s="6" t="s">
        <v>3185</v>
      </c>
      <c r="M9" s="6"/>
    </row>
    <row r="10" spans="1:13" x14ac:dyDescent="0.2">
      <c r="A10" s="7">
        <f t="shared" ref="A10:A73" si="0">A9+1</f>
        <v>3</v>
      </c>
      <c r="B10" s="7">
        <v>22028140</v>
      </c>
      <c r="C10" s="6" t="s">
        <v>3214</v>
      </c>
      <c r="D10" s="7" t="s">
        <v>3215</v>
      </c>
      <c r="E10" s="7" t="s">
        <v>7</v>
      </c>
      <c r="F10" s="7" t="s">
        <v>194</v>
      </c>
      <c r="G10" s="8" t="str">
        <f>VLOOKUP(B10,'[1]ds đẩy lên PM'!$B$4:$F$6819,5,0)</f>
        <v>Xuất sắc</v>
      </c>
      <c r="H10" s="8" t="s">
        <v>5218</v>
      </c>
      <c r="I10" s="60">
        <f>[2]TT23!$M$6</f>
        <v>18500000</v>
      </c>
      <c r="J10" s="6" t="s">
        <v>3184</v>
      </c>
      <c r="K10" s="6" t="s">
        <v>5226</v>
      </c>
      <c r="L10" s="6" t="s">
        <v>3185</v>
      </c>
      <c r="M10" s="6"/>
    </row>
    <row r="11" spans="1:13" x14ac:dyDescent="0.2">
      <c r="A11" s="7">
        <f t="shared" si="0"/>
        <v>4</v>
      </c>
      <c r="B11" s="7">
        <v>22028196</v>
      </c>
      <c r="C11" s="6" t="s">
        <v>3257</v>
      </c>
      <c r="D11" s="7" t="s">
        <v>1934</v>
      </c>
      <c r="E11" s="7" t="s">
        <v>22</v>
      </c>
      <c r="F11" s="7" t="s">
        <v>194</v>
      </c>
      <c r="G11" s="8" t="str">
        <f>VLOOKUP(B11,'[1]ds đẩy lên PM'!$B$4:$F$6819,5,0)</f>
        <v>Xuất sắc</v>
      </c>
      <c r="H11" s="8" t="s">
        <v>5218</v>
      </c>
      <c r="I11" s="60">
        <f>[2]TT23!$M$6</f>
        <v>18500000</v>
      </c>
      <c r="J11" s="6" t="s">
        <v>3184</v>
      </c>
      <c r="K11" s="6" t="s">
        <v>5226</v>
      </c>
      <c r="L11" s="6" t="s">
        <v>3185</v>
      </c>
      <c r="M11" s="6"/>
    </row>
    <row r="12" spans="1:13" x14ac:dyDescent="0.2">
      <c r="A12" s="7">
        <f t="shared" si="0"/>
        <v>5</v>
      </c>
      <c r="B12" s="7">
        <v>22028007</v>
      </c>
      <c r="C12" s="6" t="s">
        <v>3331</v>
      </c>
      <c r="D12" s="7" t="s">
        <v>3260</v>
      </c>
      <c r="E12" s="7" t="s">
        <v>13</v>
      </c>
      <c r="F12" s="7" t="s">
        <v>194</v>
      </c>
      <c r="G12" s="8" t="str">
        <f>VLOOKUP(B12,'[1]ds đẩy lên PM'!$B$4:$F$6819,5,0)</f>
        <v>Xuất sắc</v>
      </c>
      <c r="H12" s="8" t="s">
        <v>5218</v>
      </c>
      <c r="I12" s="60">
        <f>[2]TT23!$M$6</f>
        <v>18500000</v>
      </c>
      <c r="J12" s="6" t="s">
        <v>3184</v>
      </c>
      <c r="K12" s="6" t="s">
        <v>5226</v>
      </c>
      <c r="L12" s="6" t="s">
        <v>3185</v>
      </c>
      <c r="M12" s="6" t="s">
        <v>5221</v>
      </c>
    </row>
    <row r="13" spans="1:13" x14ac:dyDescent="0.2">
      <c r="A13" s="7">
        <f t="shared" si="0"/>
        <v>6</v>
      </c>
      <c r="B13" s="7">
        <v>22028009</v>
      </c>
      <c r="C13" s="6" t="s">
        <v>3195</v>
      </c>
      <c r="D13" s="7" t="s">
        <v>3196</v>
      </c>
      <c r="E13" s="7" t="s">
        <v>13</v>
      </c>
      <c r="F13" s="7" t="s">
        <v>194</v>
      </c>
      <c r="G13" s="8" t="str">
        <f>VLOOKUP(B13,'[1]ds đẩy lên PM'!$B$4:$F$6819,5,0)</f>
        <v>Xuất sắc</v>
      </c>
      <c r="H13" s="8" t="s">
        <v>5218</v>
      </c>
      <c r="I13" s="60">
        <f>[2]TT23!$M$6</f>
        <v>18500000</v>
      </c>
      <c r="J13" s="6" t="s">
        <v>3184</v>
      </c>
      <c r="K13" s="6" t="s">
        <v>5226</v>
      </c>
      <c r="L13" s="6" t="s">
        <v>3185</v>
      </c>
      <c r="M13" s="6" t="s">
        <v>5221</v>
      </c>
    </row>
    <row r="14" spans="1:13" x14ac:dyDescent="0.2">
      <c r="A14" s="7">
        <f t="shared" si="0"/>
        <v>7</v>
      </c>
      <c r="B14" s="7">
        <v>22028077</v>
      </c>
      <c r="C14" s="6" t="s">
        <v>145</v>
      </c>
      <c r="D14" s="7" t="s">
        <v>174</v>
      </c>
      <c r="E14" s="7" t="s">
        <v>13</v>
      </c>
      <c r="F14" s="7" t="s">
        <v>194</v>
      </c>
      <c r="G14" s="8" t="str">
        <f>VLOOKUP(B14,'[1]ds đẩy lên PM'!$B$4:$F$6819,5,0)</f>
        <v>Xuất sắc</v>
      </c>
      <c r="H14" s="8" t="s">
        <v>5218</v>
      </c>
      <c r="I14" s="60">
        <f>[2]TT23!$M$6</f>
        <v>18500000</v>
      </c>
      <c r="J14" s="6" t="s">
        <v>3184</v>
      </c>
      <c r="K14" s="6" t="s">
        <v>5226</v>
      </c>
      <c r="L14" s="6" t="s">
        <v>3185</v>
      </c>
      <c r="M14" s="6" t="s">
        <v>5221</v>
      </c>
    </row>
    <row r="15" spans="1:13" x14ac:dyDescent="0.2">
      <c r="A15" s="7">
        <f t="shared" si="0"/>
        <v>8</v>
      </c>
      <c r="B15" s="7">
        <v>22028297</v>
      </c>
      <c r="C15" s="6" t="s">
        <v>1101</v>
      </c>
      <c r="D15" s="7" t="s">
        <v>3000</v>
      </c>
      <c r="E15" s="7" t="s">
        <v>322</v>
      </c>
      <c r="F15" s="7" t="s">
        <v>539</v>
      </c>
      <c r="G15" s="8" t="str">
        <f>VLOOKUP(B15,'[1]ds đẩy lên PM'!$B$4:$F$6819,5,0)</f>
        <v>Xuất sắc</v>
      </c>
      <c r="H15" s="8" t="s">
        <v>5218</v>
      </c>
      <c r="I15" s="60">
        <f>[2]TT23!$M$6</f>
        <v>18500000</v>
      </c>
      <c r="J15" s="6" t="s">
        <v>3184</v>
      </c>
      <c r="K15" s="6" t="s">
        <v>5226</v>
      </c>
      <c r="L15" s="6" t="s">
        <v>3185</v>
      </c>
      <c r="M15" s="6"/>
    </row>
    <row r="16" spans="1:13" x14ac:dyDescent="0.2">
      <c r="A16" s="7">
        <f t="shared" si="0"/>
        <v>9</v>
      </c>
      <c r="B16" s="7">
        <v>22028137</v>
      </c>
      <c r="C16" s="6" t="s">
        <v>3226</v>
      </c>
      <c r="D16" s="7" t="s">
        <v>1258</v>
      </c>
      <c r="E16" s="7" t="s">
        <v>100</v>
      </c>
      <c r="F16" s="7" t="s">
        <v>588</v>
      </c>
      <c r="G16" s="8" t="str">
        <f>VLOOKUP(B16,'[1]ds đẩy lên PM'!$B$4:$F$6819,5,0)</f>
        <v>Xuất sắc</v>
      </c>
      <c r="H16" s="8" t="s">
        <v>5218</v>
      </c>
      <c r="I16" s="60">
        <f>[2]TT23!$M$6</f>
        <v>18500000</v>
      </c>
      <c r="J16" s="6" t="s">
        <v>3184</v>
      </c>
      <c r="K16" s="6" t="s">
        <v>5226</v>
      </c>
      <c r="L16" s="6" t="s">
        <v>3185</v>
      </c>
      <c r="M16" s="6"/>
    </row>
    <row r="17" spans="1:13" x14ac:dyDescent="0.2">
      <c r="A17" s="7">
        <f t="shared" si="0"/>
        <v>10</v>
      </c>
      <c r="B17" s="7">
        <v>22028114</v>
      </c>
      <c r="C17" s="6" t="s">
        <v>3310</v>
      </c>
      <c r="D17" s="7" t="s">
        <v>3124</v>
      </c>
      <c r="E17" s="7" t="s">
        <v>81</v>
      </c>
      <c r="F17" s="7" t="s">
        <v>588</v>
      </c>
      <c r="G17" s="8" t="str">
        <f>VLOOKUP(B17,'[1]ds đẩy lên PM'!$B$4:$F$6819,5,0)</f>
        <v>Xuất sắc</v>
      </c>
      <c r="H17" s="8" t="s">
        <v>5218</v>
      </c>
      <c r="I17" s="60">
        <f>[2]TT23!$M$6</f>
        <v>18500000</v>
      </c>
      <c r="J17" s="6" t="s">
        <v>3184</v>
      </c>
      <c r="K17" s="6" t="s">
        <v>5226</v>
      </c>
      <c r="L17" s="6" t="s">
        <v>3185</v>
      </c>
      <c r="M17" s="6"/>
    </row>
    <row r="18" spans="1:13" x14ac:dyDescent="0.2">
      <c r="A18" s="7">
        <f t="shared" si="0"/>
        <v>11</v>
      </c>
      <c r="B18" s="7">
        <v>22028129</v>
      </c>
      <c r="C18" s="6" t="s">
        <v>3245</v>
      </c>
      <c r="D18" s="7" t="s">
        <v>567</v>
      </c>
      <c r="E18" s="7" t="s">
        <v>94</v>
      </c>
      <c r="F18" s="7" t="s">
        <v>588</v>
      </c>
      <c r="G18" s="8" t="str">
        <f>VLOOKUP(B18,'[1]ds đẩy lên PM'!$B$4:$F$6819,5,0)</f>
        <v>Xuất sắc</v>
      </c>
      <c r="H18" s="8" t="s">
        <v>5218</v>
      </c>
      <c r="I18" s="60">
        <f>[2]TT23!$M$6</f>
        <v>18500000</v>
      </c>
      <c r="J18" s="6" t="s">
        <v>3184</v>
      </c>
      <c r="K18" s="6" t="s">
        <v>5226</v>
      </c>
      <c r="L18" s="6" t="s">
        <v>3185</v>
      </c>
      <c r="M18" s="6"/>
    </row>
    <row r="19" spans="1:13" x14ac:dyDescent="0.2">
      <c r="A19" s="7">
        <f t="shared" si="0"/>
        <v>12</v>
      </c>
      <c r="B19" s="7">
        <v>22028295</v>
      </c>
      <c r="C19" s="6" t="s">
        <v>3247</v>
      </c>
      <c r="D19" s="7" t="s">
        <v>136</v>
      </c>
      <c r="E19" s="7" t="s">
        <v>90</v>
      </c>
      <c r="F19" s="7" t="s">
        <v>483</v>
      </c>
      <c r="G19" s="8" t="str">
        <f>VLOOKUP(B19,'[1]ds đẩy lên PM'!$B$4:$F$6819,5,0)</f>
        <v>Xuất sắc</v>
      </c>
      <c r="H19" s="8" t="s">
        <v>5218</v>
      </c>
      <c r="I19" s="60">
        <f>[2]TT23!$M$6</f>
        <v>18500000</v>
      </c>
      <c r="J19" s="6" t="s">
        <v>3184</v>
      </c>
      <c r="K19" s="6" t="s">
        <v>5226</v>
      </c>
      <c r="L19" s="6" t="s">
        <v>3185</v>
      </c>
      <c r="M19" s="6"/>
    </row>
    <row r="20" spans="1:13" x14ac:dyDescent="0.2">
      <c r="A20" s="7">
        <f t="shared" si="0"/>
        <v>13</v>
      </c>
      <c r="B20" s="7">
        <v>22028113</v>
      </c>
      <c r="C20" s="6" t="s">
        <v>3333</v>
      </c>
      <c r="D20" s="7" t="s">
        <v>3200</v>
      </c>
      <c r="E20" s="7" t="s">
        <v>59</v>
      </c>
      <c r="F20" s="7" t="s">
        <v>483</v>
      </c>
      <c r="G20" s="8" t="str">
        <f>VLOOKUP(B20,'[1]ds đẩy lên PM'!$B$4:$F$6819,5,0)</f>
        <v>Xuất sắc</v>
      </c>
      <c r="H20" s="8" t="s">
        <v>5218</v>
      </c>
      <c r="I20" s="60">
        <f>[2]TT23!$M$6</f>
        <v>18500000</v>
      </c>
      <c r="J20" s="6" t="s">
        <v>3184</v>
      </c>
      <c r="K20" s="6" t="s">
        <v>5226</v>
      </c>
      <c r="L20" s="6" t="s">
        <v>3185</v>
      </c>
      <c r="M20" s="6"/>
    </row>
    <row r="21" spans="1:13" x14ac:dyDescent="0.2">
      <c r="A21" s="7">
        <f t="shared" si="0"/>
        <v>14</v>
      </c>
      <c r="B21" s="7">
        <v>22028286</v>
      </c>
      <c r="C21" s="6" t="s">
        <v>3357</v>
      </c>
      <c r="D21" s="7" t="s">
        <v>3179</v>
      </c>
      <c r="E21" s="7" t="s">
        <v>59</v>
      </c>
      <c r="F21" s="7" t="s">
        <v>483</v>
      </c>
      <c r="G21" s="8" t="str">
        <f>VLOOKUP(B21,'[1]ds đẩy lên PM'!$B$4:$F$6819,5,0)</f>
        <v>Xuất sắc</v>
      </c>
      <c r="H21" s="8" t="s">
        <v>5218</v>
      </c>
      <c r="I21" s="60">
        <f>[2]TT23!$M$6</f>
        <v>18500000</v>
      </c>
      <c r="J21" s="6" t="s">
        <v>3184</v>
      </c>
      <c r="K21" s="6" t="s">
        <v>5226</v>
      </c>
      <c r="L21" s="6" t="s">
        <v>3185</v>
      </c>
      <c r="M21" s="6"/>
    </row>
    <row r="22" spans="1:13" x14ac:dyDescent="0.2">
      <c r="A22" s="7">
        <f t="shared" si="0"/>
        <v>15</v>
      </c>
      <c r="B22" s="7">
        <v>22028332</v>
      </c>
      <c r="C22" s="6" t="s">
        <v>1656</v>
      </c>
      <c r="D22" s="7" t="s">
        <v>3141</v>
      </c>
      <c r="E22" s="7" t="s">
        <v>7</v>
      </c>
      <c r="F22" s="7" t="s">
        <v>55</v>
      </c>
      <c r="G22" s="8" t="str">
        <f>VLOOKUP(B22,'[1]ds đẩy lên PM'!$B$4:$F$6819,5,0)</f>
        <v>Xuất sắc</v>
      </c>
      <c r="H22" s="8" t="s">
        <v>5218</v>
      </c>
      <c r="I22" s="60">
        <f>[2]TT23!$M$6</f>
        <v>18500000</v>
      </c>
      <c r="J22" s="6" t="s">
        <v>3184</v>
      </c>
      <c r="K22" s="6" t="s">
        <v>5226</v>
      </c>
      <c r="L22" s="6" t="s">
        <v>3185</v>
      </c>
      <c r="M22" s="6"/>
    </row>
    <row r="23" spans="1:13" x14ac:dyDescent="0.2">
      <c r="A23" s="7">
        <f t="shared" si="0"/>
        <v>16</v>
      </c>
      <c r="B23" s="7">
        <v>22028042</v>
      </c>
      <c r="C23" s="6" t="s">
        <v>3248</v>
      </c>
      <c r="D23" s="7" t="s">
        <v>174</v>
      </c>
      <c r="E23" s="7" t="s">
        <v>22</v>
      </c>
      <c r="F23" s="7" t="s">
        <v>55</v>
      </c>
      <c r="G23" s="8" t="str">
        <f>VLOOKUP(B23,'[1]ds đẩy lên PM'!$B$4:$F$6819,5,0)</f>
        <v>Xuất sắc</v>
      </c>
      <c r="H23" s="8" t="s">
        <v>5218</v>
      </c>
      <c r="I23" s="60">
        <f>[2]TT23!$M$6</f>
        <v>18500000</v>
      </c>
      <c r="J23" s="6" t="s">
        <v>3184</v>
      </c>
      <c r="K23" s="6" t="s">
        <v>5226</v>
      </c>
      <c r="L23" s="6" t="s">
        <v>3185</v>
      </c>
      <c r="M23" s="6"/>
    </row>
    <row r="24" spans="1:13" x14ac:dyDescent="0.2">
      <c r="A24" s="7">
        <f t="shared" si="0"/>
        <v>17</v>
      </c>
      <c r="B24" s="7">
        <v>22028163</v>
      </c>
      <c r="C24" s="6" t="s">
        <v>3221</v>
      </c>
      <c r="D24" s="7" t="s">
        <v>183</v>
      </c>
      <c r="E24" s="7" t="s">
        <v>22</v>
      </c>
      <c r="F24" s="7" t="s">
        <v>55</v>
      </c>
      <c r="G24" s="8" t="str">
        <f>VLOOKUP(B24,'[1]ds đẩy lên PM'!$B$4:$F$6819,5,0)</f>
        <v>Xuất sắc</v>
      </c>
      <c r="H24" s="8" t="s">
        <v>5218</v>
      </c>
      <c r="I24" s="60">
        <f>[2]TT23!$M$6</f>
        <v>18500000</v>
      </c>
      <c r="J24" s="6" t="s">
        <v>3184</v>
      </c>
      <c r="K24" s="6" t="s">
        <v>5226</v>
      </c>
      <c r="L24" s="6" t="s">
        <v>3185</v>
      </c>
      <c r="M24" s="6"/>
    </row>
    <row r="25" spans="1:13" x14ac:dyDescent="0.2">
      <c r="A25" s="7">
        <f t="shared" si="0"/>
        <v>18</v>
      </c>
      <c r="B25" s="7">
        <v>22028116</v>
      </c>
      <c r="C25" s="6" t="s">
        <v>3320</v>
      </c>
      <c r="D25" s="7" t="s">
        <v>3321</v>
      </c>
      <c r="E25" s="7" t="s">
        <v>100</v>
      </c>
      <c r="F25" s="7" t="s">
        <v>184</v>
      </c>
      <c r="G25" s="8" t="str">
        <f>VLOOKUP(B25,'[1]ds đẩy lên PM'!$B$4:$F$6819,5,0)</f>
        <v>Xuất sắc</v>
      </c>
      <c r="H25" s="8" t="s">
        <v>5218</v>
      </c>
      <c r="I25" s="60">
        <f>[2]TT23!$M$6</f>
        <v>18500000</v>
      </c>
      <c r="J25" s="6" t="s">
        <v>3184</v>
      </c>
      <c r="K25" s="6" t="s">
        <v>5226</v>
      </c>
      <c r="L25" s="6" t="s">
        <v>3185</v>
      </c>
      <c r="M25" s="6"/>
    </row>
    <row r="26" spans="1:13" x14ac:dyDescent="0.2">
      <c r="A26" s="7">
        <f t="shared" si="0"/>
        <v>19</v>
      </c>
      <c r="B26" s="7">
        <v>22028155</v>
      </c>
      <c r="C26" s="6" t="s">
        <v>3318</v>
      </c>
      <c r="D26" s="7" t="s">
        <v>1381</v>
      </c>
      <c r="E26" s="7" t="s">
        <v>100</v>
      </c>
      <c r="F26" s="7" t="s">
        <v>184</v>
      </c>
      <c r="G26" s="8" t="str">
        <f>VLOOKUP(B26,'[1]ds đẩy lên PM'!$B$4:$F$6819,5,0)</f>
        <v>Xuất sắc</v>
      </c>
      <c r="H26" s="8" t="s">
        <v>5218</v>
      </c>
      <c r="I26" s="60">
        <f>[2]TT23!$M$6</f>
        <v>18500000</v>
      </c>
      <c r="J26" s="6" t="s">
        <v>3184</v>
      </c>
      <c r="K26" s="6" t="s">
        <v>5226</v>
      </c>
      <c r="L26" s="6" t="s">
        <v>3185</v>
      </c>
      <c r="M26" s="6"/>
    </row>
    <row r="27" spans="1:13" x14ac:dyDescent="0.2">
      <c r="A27" s="7">
        <f t="shared" si="0"/>
        <v>20</v>
      </c>
      <c r="B27" s="7">
        <v>22028229</v>
      </c>
      <c r="C27" s="6" t="s">
        <v>2360</v>
      </c>
      <c r="D27" s="7" t="s">
        <v>42</v>
      </c>
      <c r="E27" s="7" t="s">
        <v>90</v>
      </c>
      <c r="F27" s="7" t="s">
        <v>604</v>
      </c>
      <c r="G27" s="8" t="str">
        <f>VLOOKUP(B27,'[1]ds đẩy lên PM'!$B$4:$F$6819,5,0)</f>
        <v>Xuất sắc</v>
      </c>
      <c r="H27" s="8" t="s">
        <v>5218</v>
      </c>
      <c r="I27" s="60">
        <f>[2]TT23!$M$6</f>
        <v>18500000</v>
      </c>
      <c r="J27" s="6" t="s">
        <v>3184</v>
      </c>
      <c r="K27" s="6" t="s">
        <v>5226</v>
      </c>
      <c r="L27" s="6" t="s">
        <v>3185</v>
      </c>
      <c r="M27" s="6"/>
    </row>
    <row r="28" spans="1:13" x14ac:dyDescent="0.2">
      <c r="A28" s="7">
        <f t="shared" si="0"/>
        <v>21</v>
      </c>
      <c r="B28" s="7">
        <v>22028329</v>
      </c>
      <c r="C28" s="6" t="s">
        <v>3329</v>
      </c>
      <c r="D28" s="7" t="s">
        <v>3330</v>
      </c>
      <c r="E28" s="7" t="s">
        <v>90</v>
      </c>
      <c r="F28" s="7" t="s">
        <v>604</v>
      </c>
      <c r="G28" s="8" t="str">
        <f>VLOOKUP(B28,'[1]ds đẩy lên PM'!$B$4:$F$6819,5,0)</f>
        <v>Xuất sắc</v>
      </c>
      <c r="H28" s="8" t="s">
        <v>5218</v>
      </c>
      <c r="I28" s="60">
        <f>[2]TT23!$M$6</f>
        <v>18500000</v>
      </c>
      <c r="J28" s="6" t="s">
        <v>3184</v>
      </c>
      <c r="K28" s="6" t="s">
        <v>5226</v>
      </c>
      <c r="L28" s="6" t="s">
        <v>3185</v>
      </c>
      <c r="M28" s="6"/>
    </row>
    <row r="29" spans="1:13" x14ac:dyDescent="0.2">
      <c r="A29" s="7">
        <f t="shared" si="0"/>
        <v>22</v>
      </c>
      <c r="B29" s="7">
        <v>22028205</v>
      </c>
      <c r="C29" s="6" t="s">
        <v>3363</v>
      </c>
      <c r="D29" s="7" t="s">
        <v>3364</v>
      </c>
      <c r="E29" s="7" t="s">
        <v>81</v>
      </c>
      <c r="F29" s="7" t="s">
        <v>98</v>
      </c>
      <c r="G29" s="8" t="str">
        <f>VLOOKUP(B29,'[1]ds đẩy lên PM'!$B$4:$F$6819,5,0)</f>
        <v>Xuất sắc</v>
      </c>
      <c r="H29" s="8" t="s">
        <v>5218</v>
      </c>
      <c r="I29" s="60">
        <f>[2]TT23!$M$6</f>
        <v>18500000</v>
      </c>
      <c r="J29" s="6" t="s">
        <v>3184</v>
      </c>
      <c r="K29" s="6" t="s">
        <v>5226</v>
      </c>
      <c r="L29" s="6" t="s">
        <v>3185</v>
      </c>
      <c r="M29" s="6"/>
    </row>
    <row r="30" spans="1:13" x14ac:dyDescent="0.2">
      <c r="A30" s="7">
        <f t="shared" si="0"/>
        <v>23</v>
      </c>
      <c r="B30" s="7">
        <v>22028280</v>
      </c>
      <c r="C30" s="6" t="s">
        <v>3297</v>
      </c>
      <c r="D30" s="7" t="s">
        <v>3197</v>
      </c>
      <c r="E30" s="7" t="s">
        <v>81</v>
      </c>
      <c r="F30" s="7" t="s">
        <v>98</v>
      </c>
      <c r="G30" s="8" t="str">
        <f>VLOOKUP(B30,'[1]ds đẩy lên PM'!$B$4:$F$6819,5,0)</f>
        <v>Xuất sắc</v>
      </c>
      <c r="H30" s="8" t="s">
        <v>5218</v>
      </c>
      <c r="I30" s="60">
        <f>[2]TT23!$M$6</f>
        <v>18500000</v>
      </c>
      <c r="J30" s="6" t="s">
        <v>3184</v>
      </c>
      <c r="K30" s="6" t="s">
        <v>5226</v>
      </c>
      <c r="L30" s="6" t="s">
        <v>3185</v>
      </c>
      <c r="M30" s="6"/>
    </row>
    <row r="31" spans="1:13" s="12" customFormat="1" x14ac:dyDescent="0.2">
      <c r="A31" s="10">
        <f t="shared" si="0"/>
        <v>24</v>
      </c>
      <c r="B31" s="10">
        <v>22028136</v>
      </c>
      <c r="C31" s="11" t="s">
        <v>3188</v>
      </c>
      <c r="D31" s="10" t="s">
        <v>99</v>
      </c>
      <c r="E31" s="10" t="s">
        <v>7</v>
      </c>
      <c r="F31" s="10" t="s">
        <v>98</v>
      </c>
      <c r="G31" s="17" t="str">
        <f>VLOOKUP(B31,'[1]ds đẩy lên PM'!$B$4:$F$6819,5,0)</f>
        <v>Xuất sắc</v>
      </c>
      <c r="H31" s="17" t="s">
        <v>5218</v>
      </c>
      <c r="I31" s="70">
        <f>[2]TT23!$M$6</f>
        <v>18500000</v>
      </c>
      <c r="J31" s="11" t="s">
        <v>3184</v>
      </c>
      <c r="K31" s="11" t="s">
        <v>5226</v>
      </c>
      <c r="L31" s="11" t="s">
        <v>3185</v>
      </c>
      <c r="M31" s="11"/>
    </row>
    <row r="32" spans="1:13" x14ac:dyDescent="0.2">
      <c r="A32" s="7">
        <f t="shared" si="0"/>
        <v>25</v>
      </c>
      <c r="B32" s="7">
        <v>22028274</v>
      </c>
      <c r="C32" s="6" t="s">
        <v>3286</v>
      </c>
      <c r="D32" s="7" t="s">
        <v>1870</v>
      </c>
      <c r="E32" s="7" t="s">
        <v>429</v>
      </c>
      <c r="F32" s="7" t="s">
        <v>404</v>
      </c>
      <c r="G32" s="8" t="str">
        <f>VLOOKUP(B32,'[1]ds đẩy lên PM'!$B$4:$F$6819,5,0)</f>
        <v>Xuất sắc</v>
      </c>
      <c r="H32" s="8" t="s">
        <v>5218</v>
      </c>
      <c r="I32" s="57"/>
      <c r="J32" s="6" t="s">
        <v>3184</v>
      </c>
      <c r="K32" s="6" t="s">
        <v>5226</v>
      </c>
      <c r="L32" s="6" t="s">
        <v>3185</v>
      </c>
      <c r="M32" s="6"/>
    </row>
    <row r="33" spans="1:13" x14ac:dyDescent="0.2">
      <c r="A33" s="7">
        <f t="shared" si="0"/>
        <v>26</v>
      </c>
      <c r="B33" s="7">
        <v>22028076</v>
      </c>
      <c r="C33" s="6" t="s">
        <v>2241</v>
      </c>
      <c r="D33" s="7" t="s">
        <v>3006</v>
      </c>
      <c r="E33" s="7" t="s">
        <v>100</v>
      </c>
      <c r="F33" s="7" t="s">
        <v>404</v>
      </c>
      <c r="G33" s="8" t="str">
        <f>VLOOKUP(B33,'[1]ds đẩy lên PM'!$B$4:$F$6819,5,0)</f>
        <v>Xuất sắc</v>
      </c>
      <c r="H33" s="8" t="s">
        <v>5218</v>
      </c>
      <c r="I33" s="57"/>
      <c r="J33" s="6" t="s">
        <v>3184</v>
      </c>
      <c r="K33" s="6" t="s">
        <v>5226</v>
      </c>
      <c r="L33" s="6" t="s">
        <v>3185</v>
      </c>
      <c r="M33" s="6"/>
    </row>
    <row r="34" spans="1:13" x14ac:dyDescent="0.2">
      <c r="A34" s="7">
        <f t="shared" si="0"/>
        <v>27</v>
      </c>
      <c r="B34" s="7">
        <v>22028059</v>
      </c>
      <c r="C34" s="6" t="s">
        <v>3356</v>
      </c>
      <c r="D34" s="7" t="s">
        <v>174</v>
      </c>
      <c r="E34" s="7" t="s">
        <v>284</v>
      </c>
      <c r="F34" s="7" t="s">
        <v>1411</v>
      </c>
      <c r="G34" s="8" t="str">
        <f>VLOOKUP(B34,'[1]ds đẩy lên PM'!$B$4:$F$6819,5,0)</f>
        <v>Xuất sắc</v>
      </c>
      <c r="H34" s="8" t="s">
        <v>5218</v>
      </c>
      <c r="I34" s="57"/>
      <c r="J34" s="6" t="s">
        <v>3184</v>
      </c>
      <c r="K34" s="6" t="s">
        <v>5226</v>
      </c>
      <c r="L34" s="6" t="s">
        <v>3185</v>
      </c>
      <c r="M34" s="6"/>
    </row>
    <row r="35" spans="1:13" s="12" customFormat="1" x14ac:dyDescent="0.2">
      <c r="A35" s="7">
        <f t="shared" si="0"/>
        <v>28</v>
      </c>
      <c r="B35" s="7">
        <v>22028024</v>
      </c>
      <c r="C35" s="6" t="s">
        <v>3312</v>
      </c>
      <c r="D35" s="7" t="s">
        <v>1890</v>
      </c>
      <c r="E35" s="7" t="s">
        <v>100</v>
      </c>
      <c r="F35" s="7" t="s">
        <v>1411</v>
      </c>
      <c r="G35" s="8" t="str">
        <f>VLOOKUP(B35,'[1]ds đẩy lên PM'!$B$4:$F$6819,5,0)</f>
        <v>Xuất sắc</v>
      </c>
      <c r="H35" s="8" t="s">
        <v>5218</v>
      </c>
      <c r="I35" s="57"/>
      <c r="J35" s="6" t="s">
        <v>3184</v>
      </c>
      <c r="K35" s="6" t="s">
        <v>5226</v>
      </c>
      <c r="L35" s="6" t="s">
        <v>3185</v>
      </c>
      <c r="M35" s="6"/>
    </row>
    <row r="36" spans="1:13" x14ac:dyDescent="0.2">
      <c r="A36" s="7">
        <f t="shared" si="0"/>
        <v>29</v>
      </c>
      <c r="B36" s="7">
        <v>22028269</v>
      </c>
      <c r="C36" s="6" t="s">
        <v>3349</v>
      </c>
      <c r="D36" s="7" t="s">
        <v>3350</v>
      </c>
      <c r="E36" s="7" t="s">
        <v>59</v>
      </c>
      <c r="F36" s="7" t="s">
        <v>1411</v>
      </c>
      <c r="G36" s="8" t="str">
        <f>VLOOKUP(B36,'[1]ds đẩy lên PM'!$B$4:$F$6819,5,0)</f>
        <v>Xuất sắc</v>
      </c>
      <c r="H36" s="8" t="s">
        <v>5218</v>
      </c>
      <c r="I36" s="57"/>
      <c r="J36" s="6" t="s">
        <v>3184</v>
      </c>
      <c r="K36" s="6" t="s">
        <v>5226</v>
      </c>
      <c r="L36" s="6" t="s">
        <v>3185</v>
      </c>
      <c r="M36" s="6"/>
    </row>
    <row r="37" spans="1:13" x14ac:dyDescent="0.2">
      <c r="A37" s="7">
        <f t="shared" si="0"/>
        <v>30</v>
      </c>
      <c r="B37" s="7">
        <v>22028016</v>
      </c>
      <c r="C37" s="6" t="s">
        <v>3358</v>
      </c>
      <c r="D37" s="7" t="s">
        <v>3169</v>
      </c>
      <c r="E37" s="7" t="s">
        <v>7</v>
      </c>
      <c r="F37" s="7" t="s">
        <v>127</v>
      </c>
      <c r="G37" s="8" t="str">
        <f>VLOOKUP(B37,'[1]ds đẩy lên PM'!$B$4:$F$6819,5,0)</f>
        <v>Xuất sắc</v>
      </c>
      <c r="H37" s="8" t="s">
        <v>5218</v>
      </c>
      <c r="I37" s="57"/>
      <c r="J37" s="6" t="s">
        <v>3184</v>
      </c>
      <c r="K37" s="6" t="s">
        <v>5226</v>
      </c>
      <c r="L37" s="6" t="s">
        <v>3185</v>
      </c>
      <c r="M37" s="6"/>
    </row>
    <row r="38" spans="1:13" x14ac:dyDescent="0.2">
      <c r="A38" s="7">
        <f t="shared" si="0"/>
        <v>31</v>
      </c>
      <c r="B38" s="7">
        <v>22028031</v>
      </c>
      <c r="C38" s="6" t="s">
        <v>3369</v>
      </c>
      <c r="D38" s="7" t="s">
        <v>213</v>
      </c>
      <c r="E38" s="7" t="s">
        <v>7</v>
      </c>
      <c r="F38" s="7" t="s">
        <v>127</v>
      </c>
      <c r="G38" s="8" t="str">
        <f>VLOOKUP(B38,'[1]ds đẩy lên PM'!$B$4:$F$6819,5,0)</f>
        <v>Xuất sắc</v>
      </c>
      <c r="H38" s="8" t="s">
        <v>5218</v>
      </c>
      <c r="I38" s="57"/>
      <c r="J38" s="6" t="s">
        <v>3184</v>
      </c>
      <c r="K38" s="6" t="s">
        <v>5226</v>
      </c>
      <c r="L38" s="6" t="s">
        <v>3185</v>
      </c>
      <c r="M38" s="6"/>
    </row>
    <row r="39" spans="1:13" x14ac:dyDescent="0.2">
      <c r="A39" s="7">
        <f t="shared" si="0"/>
        <v>32</v>
      </c>
      <c r="B39" s="7">
        <v>22028141</v>
      </c>
      <c r="C39" s="6" t="s">
        <v>3308</v>
      </c>
      <c r="D39" s="7" t="s">
        <v>391</v>
      </c>
      <c r="E39" s="7" t="s">
        <v>22</v>
      </c>
      <c r="F39" s="7" t="s">
        <v>127</v>
      </c>
      <c r="G39" s="8" t="str">
        <f>VLOOKUP(B39,'[1]ds đẩy lên PM'!$B$4:$F$6819,5,0)</f>
        <v>Xuất sắc</v>
      </c>
      <c r="H39" s="8" t="s">
        <v>5218</v>
      </c>
      <c r="I39" s="57"/>
      <c r="J39" s="6" t="s">
        <v>3184</v>
      </c>
      <c r="K39" s="6" t="s">
        <v>5226</v>
      </c>
      <c r="L39" s="6" t="s">
        <v>3185</v>
      </c>
      <c r="M39" s="6"/>
    </row>
    <row r="40" spans="1:13" x14ac:dyDescent="0.2">
      <c r="A40" s="7">
        <f t="shared" si="0"/>
        <v>33</v>
      </c>
      <c r="B40" s="7">
        <v>22028268</v>
      </c>
      <c r="C40" s="6" t="s">
        <v>3280</v>
      </c>
      <c r="D40" s="7" t="s">
        <v>3211</v>
      </c>
      <c r="E40" s="7" t="s">
        <v>22</v>
      </c>
      <c r="F40" s="7" t="s">
        <v>127</v>
      </c>
      <c r="G40" s="8" t="str">
        <f>VLOOKUP(B40,'[1]ds đẩy lên PM'!$B$4:$F$6819,5,0)</f>
        <v>Xuất sắc</v>
      </c>
      <c r="H40" s="8" t="s">
        <v>5218</v>
      </c>
      <c r="I40" s="57"/>
      <c r="J40" s="6" t="s">
        <v>3184</v>
      </c>
      <c r="K40" s="6" t="s">
        <v>5226</v>
      </c>
      <c r="L40" s="6" t="s">
        <v>3185</v>
      </c>
      <c r="M40" s="6"/>
    </row>
    <row r="41" spans="1:13" x14ac:dyDescent="0.2">
      <c r="A41" s="7">
        <f t="shared" si="0"/>
        <v>34</v>
      </c>
      <c r="B41" s="7">
        <v>22028165</v>
      </c>
      <c r="C41" s="6" t="s">
        <v>3368</v>
      </c>
      <c r="D41" s="7" t="s">
        <v>3240</v>
      </c>
      <c r="E41" s="7" t="s">
        <v>90</v>
      </c>
      <c r="F41" s="7" t="s">
        <v>513</v>
      </c>
      <c r="G41" s="8" t="str">
        <f>VLOOKUP(B41,'[1]ds đẩy lên PM'!$B$4:$F$6819,5,0)</f>
        <v>Xuất sắc</v>
      </c>
      <c r="H41" s="8" t="s">
        <v>5218</v>
      </c>
      <c r="I41" s="57"/>
      <c r="J41" s="6" t="s">
        <v>3184</v>
      </c>
      <c r="K41" s="6" t="s">
        <v>5226</v>
      </c>
      <c r="L41" s="6" t="s">
        <v>3185</v>
      </c>
      <c r="M41" s="6"/>
    </row>
    <row r="42" spans="1:13" x14ac:dyDescent="0.2">
      <c r="A42" s="7">
        <f t="shared" si="0"/>
        <v>35</v>
      </c>
      <c r="B42" s="7">
        <v>22028058</v>
      </c>
      <c r="C42" s="6" t="s">
        <v>3347</v>
      </c>
      <c r="D42" s="7" t="s">
        <v>246</v>
      </c>
      <c r="E42" s="7" t="s">
        <v>31</v>
      </c>
      <c r="F42" s="7" t="s">
        <v>513</v>
      </c>
      <c r="G42" s="8" t="str">
        <f>VLOOKUP(B42,'[1]ds đẩy lên PM'!$B$4:$F$6819,5,0)</f>
        <v>Xuất sắc</v>
      </c>
      <c r="H42" s="8" t="s">
        <v>5218</v>
      </c>
      <c r="I42" s="57"/>
      <c r="J42" s="6" t="s">
        <v>3184</v>
      </c>
      <c r="K42" s="6" t="s">
        <v>5226</v>
      </c>
      <c r="L42" s="6" t="s">
        <v>3185</v>
      </c>
      <c r="M42" s="6"/>
    </row>
    <row r="43" spans="1:13" x14ac:dyDescent="0.2">
      <c r="A43" s="7">
        <f t="shared" si="0"/>
        <v>36</v>
      </c>
      <c r="B43" s="7">
        <v>22028166</v>
      </c>
      <c r="C43" s="6" t="s">
        <v>3288</v>
      </c>
      <c r="D43" s="7" t="s">
        <v>317</v>
      </c>
      <c r="E43" s="7" t="s">
        <v>31</v>
      </c>
      <c r="F43" s="7" t="s">
        <v>513</v>
      </c>
      <c r="G43" s="8" t="str">
        <f>VLOOKUP(B43,'[1]ds đẩy lên PM'!$B$4:$F$6819,5,0)</f>
        <v>Xuất sắc</v>
      </c>
      <c r="H43" s="8" t="s">
        <v>5218</v>
      </c>
      <c r="I43" s="57"/>
      <c r="J43" s="6" t="s">
        <v>3184</v>
      </c>
      <c r="K43" s="6" t="s">
        <v>5226</v>
      </c>
      <c r="L43" s="6" t="s">
        <v>3185</v>
      </c>
      <c r="M43" s="6"/>
    </row>
    <row r="44" spans="1:13" x14ac:dyDescent="0.2">
      <c r="A44" s="7">
        <f t="shared" si="0"/>
        <v>37</v>
      </c>
      <c r="B44" s="7">
        <v>22028049</v>
      </c>
      <c r="C44" s="6" t="s">
        <v>3204</v>
      </c>
      <c r="D44" s="7" t="s">
        <v>181</v>
      </c>
      <c r="E44" s="7" t="s">
        <v>31</v>
      </c>
      <c r="F44" s="7" t="s">
        <v>381</v>
      </c>
      <c r="G44" s="8" t="str">
        <f>VLOOKUP(B44,'[1]ds đẩy lên PM'!$B$4:$F$6819,5,0)</f>
        <v>Xuất sắc</v>
      </c>
      <c r="H44" s="8" t="s">
        <v>5218</v>
      </c>
      <c r="I44" s="57"/>
      <c r="J44" s="6" t="s">
        <v>3184</v>
      </c>
      <c r="K44" s="6" t="s">
        <v>5226</v>
      </c>
      <c r="L44" s="6" t="s">
        <v>3185</v>
      </c>
      <c r="M44" s="6"/>
    </row>
    <row r="45" spans="1:13" x14ac:dyDescent="0.2">
      <c r="A45" s="7">
        <f t="shared" si="0"/>
        <v>38</v>
      </c>
      <c r="B45" s="7">
        <v>22028318</v>
      </c>
      <c r="C45" s="6" t="s">
        <v>3222</v>
      </c>
      <c r="D45" s="7" t="s">
        <v>172</v>
      </c>
      <c r="E45" s="7" t="s">
        <v>31</v>
      </c>
      <c r="F45" s="7" t="s">
        <v>381</v>
      </c>
      <c r="G45" s="8" t="str">
        <f>VLOOKUP(B45,'[1]ds đẩy lên PM'!$B$4:$F$6819,5,0)</f>
        <v>Xuất sắc</v>
      </c>
      <c r="H45" s="8" t="s">
        <v>5218</v>
      </c>
      <c r="I45" s="57"/>
      <c r="J45" s="6" t="s">
        <v>3184</v>
      </c>
      <c r="K45" s="6" t="s">
        <v>5226</v>
      </c>
      <c r="L45" s="6" t="s">
        <v>3185</v>
      </c>
      <c r="M45" s="6"/>
    </row>
    <row r="46" spans="1:13" x14ac:dyDescent="0.2">
      <c r="A46" s="7">
        <f t="shared" si="0"/>
        <v>39</v>
      </c>
      <c r="B46" s="7">
        <v>22028092</v>
      </c>
      <c r="C46" s="6" t="s">
        <v>2447</v>
      </c>
      <c r="D46" s="7" t="s">
        <v>217</v>
      </c>
      <c r="E46" s="7" t="s">
        <v>7</v>
      </c>
      <c r="F46" s="7" t="s">
        <v>381</v>
      </c>
      <c r="G46" s="8" t="str">
        <f>VLOOKUP(B46,'[1]ds đẩy lên PM'!$B$4:$F$6819,5,0)</f>
        <v>Xuất sắc</v>
      </c>
      <c r="H46" s="8" t="s">
        <v>5218</v>
      </c>
      <c r="I46" s="57"/>
      <c r="J46" s="6" t="s">
        <v>3184</v>
      </c>
      <c r="K46" s="6" t="s">
        <v>5226</v>
      </c>
      <c r="L46" s="6" t="s">
        <v>3185</v>
      </c>
      <c r="M46" s="6"/>
    </row>
    <row r="47" spans="1:13" x14ac:dyDescent="0.2">
      <c r="A47" s="7">
        <f t="shared" si="0"/>
        <v>40</v>
      </c>
      <c r="B47" s="7">
        <v>22028078</v>
      </c>
      <c r="C47" s="6" t="s">
        <v>3307</v>
      </c>
      <c r="D47" s="7" t="s">
        <v>371</v>
      </c>
      <c r="E47" s="7" t="s">
        <v>22</v>
      </c>
      <c r="F47" s="7" t="s">
        <v>495</v>
      </c>
      <c r="G47" s="8" t="str">
        <f>VLOOKUP(B47,'[1]ds đẩy lên PM'!$B$4:$F$6819,5,0)</f>
        <v>Xuất sắc</v>
      </c>
      <c r="H47" s="8" t="s">
        <v>5218</v>
      </c>
      <c r="I47" s="57"/>
      <c r="J47" s="6" t="s">
        <v>3184</v>
      </c>
      <c r="K47" s="6" t="s">
        <v>5226</v>
      </c>
      <c r="L47" s="6" t="s">
        <v>3185</v>
      </c>
      <c r="M47" s="6"/>
    </row>
    <row r="48" spans="1:13" x14ac:dyDescent="0.2">
      <c r="A48" s="7">
        <f t="shared" si="0"/>
        <v>41</v>
      </c>
      <c r="B48" s="7">
        <v>22028104</v>
      </c>
      <c r="C48" s="6" t="s">
        <v>3218</v>
      </c>
      <c r="D48" s="7" t="s">
        <v>1874</v>
      </c>
      <c r="E48" s="7" t="s">
        <v>22</v>
      </c>
      <c r="F48" s="7" t="s">
        <v>495</v>
      </c>
      <c r="G48" s="8" t="str">
        <f>VLOOKUP(B48,'[1]ds đẩy lên PM'!$B$4:$F$6819,5,0)</f>
        <v>Xuất sắc</v>
      </c>
      <c r="H48" s="8" t="s">
        <v>5218</v>
      </c>
      <c r="I48" s="57"/>
      <c r="J48" s="6" t="s">
        <v>3184</v>
      </c>
      <c r="K48" s="6" t="s">
        <v>5226</v>
      </c>
      <c r="L48" s="6" t="s">
        <v>3185</v>
      </c>
      <c r="M48" s="6"/>
    </row>
    <row r="49" spans="1:13" x14ac:dyDescent="0.2">
      <c r="A49" s="7">
        <f t="shared" si="0"/>
        <v>42</v>
      </c>
      <c r="B49" s="7">
        <v>22028252</v>
      </c>
      <c r="C49" s="6" t="s">
        <v>3223</v>
      </c>
      <c r="D49" s="7" t="s">
        <v>102</v>
      </c>
      <c r="E49" s="7" t="s">
        <v>22</v>
      </c>
      <c r="F49" s="7" t="s">
        <v>495</v>
      </c>
      <c r="G49" s="8" t="str">
        <f>VLOOKUP(B49,'[1]ds đẩy lên PM'!$B$4:$F$6819,5,0)</f>
        <v>Xuất sắc</v>
      </c>
      <c r="H49" s="8" t="s">
        <v>5218</v>
      </c>
      <c r="I49" s="57"/>
      <c r="J49" s="6" t="s">
        <v>3184</v>
      </c>
      <c r="K49" s="6" t="s">
        <v>5226</v>
      </c>
      <c r="L49" s="6" t="s">
        <v>3185</v>
      </c>
      <c r="M49" s="6"/>
    </row>
    <row r="50" spans="1:13" x14ac:dyDescent="0.2">
      <c r="A50" s="7">
        <f t="shared" si="0"/>
        <v>43</v>
      </c>
      <c r="B50" s="7">
        <v>22028022</v>
      </c>
      <c r="C50" s="6" t="s">
        <v>3255</v>
      </c>
      <c r="D50" s="7" t="s">
        <v>1870</v>
      </c>
      <c r="E50" s="7" t="s">
        <v>435</v>
      </c>
      <c r="F50" s="7" t="s">
        <v>514</v>
      </c>
      <c r="G50" s="8" t="str">
        <f>VLOOKUP(B50,'[1]ds đẩy lên PM'!$B$4:$F$6819,5,0)</f>
        <v>Xuất sắc</v>
      </c>
      <c r="H50" s="8" t="s">
        <v>5218</v>
      </c>
      <c r="I50" s="57"/>
      <c r="J50" s="6" t="s">
        <v>3184</v>
      </c>
      <c r="K50" s="6" t="s">
        <v>5226</v>
      </c>
      <c r="L50" s="6" t="s">
        <v>3185</v>
      </c>
      <c r="M50" s="6"/>
    </row>
    <row r="51" spans="1:13" x14ac:dyDescent="0.2">
      <c r="A51" s="7">
        <f t="shared" si="0"/>
        <v>44</v>
      </c>
      <c r="B51" s="7">
        <v>22028057</v>
      </c>
      <c r="C51" s="6" t="s">
        <v>3295</v>
      </c>
      <c r="D51" s="7" t="s">
        <v>3296</v>
      </c>
      <c r="E51" s="7" t="s">
        <v>435</v>
      </c>
      <c r="F51" s="7" t="s">
        <v>514</v>
      </c>
      <c r="G51" s="8" t="str">
        <f>VLOOKUP(B51,'[1]ds đẩy lên PM'!$B$4:$F$6819,5,0)</f>
        <v>Xuất sắc</v>
      </c>
      <c r="H51" s="8" t="s">
        <v>5218</v>
      </c>
      <c r="I51" s="57"/>
      <c r="J51" s="6" t="s">
        <v>3184</v>
      </c>
      <c r="K51" s="6" t="s">
        <v>5226</v>
      </c>
      <c r="L51" s="6" t="s">
        <v>3185</v>
      </c>
      <c r="M51" s="6"/>
    </row>
    <row r="52" spans="1:13" x14ac:dyDescent="0.2">
      <c r="A52" s="7">
        <f t="shared" si="0"/>
        <v>45</v>
      </c>
      <c r="B52" s="7">
        <v>22028128</v>
      </c>
      <c r="C52" s="6" t="s">
        <v>2510</v>
      </c>
      <c r="D52" s="7" t="s">
        <v>1195</v>
      </c>
      <c r="E52" s="7" t="s">
        <v>31</v>
      </c>
      <c r="F52" s="7" t="s">
        <v>514</v>
      </c>
      <c r="G52" s="8" t="str">
        <f>VLOOKUP(B52,'[1]ds đẩy lên PM'!$B$4:$F$6819,5,0)</f>
        <v>Xuất sắc</v>
      </c>
      <c r="H52" s="8" t="s">
        <v>5218</v>
      </c>
      <c r="I52" s="57"/>
      <c r="J52" s="6" t="s">
        <v>3184</v>
      </c>
      <c r="K52" s="6" t="s">
        <v>5226</v>
      </c>
      <c r="L52" s="6" t="s">
        <v>3185</v>
      </c>
      <c r="M52" s="6"/>
    </row>
    <row r="53" spans="1:13" x14ac:dyDescent="0.2">
      <c r="A53" s="7">
        <f t="shared" si="0"/>
        <v>46</v>
      </c>
      <c r="B53" s="7">
        <v>22028184</v>
      </c>
      <c r="C53" s="6" t="s">
        <v>3198</v>
      </c>
      <c r="D53" s="7" t="s">
        <v>172</v>
      </c>
      <c r="E53" s="7" t="s">
        <v>31</v>
      </c>
      <c r="F53" s="7" t="s">
        <v>514</v>
      </c>
      <c r="G53" s="8" t="str">
        <f>VLOOKUP(B53,'[1]ds đẩy lên PM'!$B$4:$F$6819,5,0)</f>
        <v>Xuất sắc</v>
      </c>
      <c r="H53" s="8" t="s">
        <v>5218</v>
      </c>
      <c r="I53" s="57"/>
      <c r="J53" s="6" t="s">
        <v>3184</v>
      </c>
      <c r="K53" s="6" t="s">
        <v>5226</v>
      </c>
      <c r="L53" s="6" t="s">
        <v>3185</v>
      </c>
      <c r="M53" s="6"/>
    </row>
    <row r="54" spans="1:13" x14ac:dyDescent="0.2">
      <c r="A54" s="7">
        <f t="shared" si="0"/>
        <v>47</v>
      </c>
      <c r="B54" s="7">
        <v>22028228</v>
      </c>
      <c r="C54" s="6" t="s">
        <v>3232</v>
      </c>
      <c r="D54" s="7" t="s">
        <v>1286</v>
      </c>
      <c r="E54" s="7" t="s">
        <v>31</v>
      </c>
      <c r="F54" s="7" t="s">
        <v>514</v>
      </c>
      <c r="G54" s="8" t="str">
        <f>VLOOKUP(B54,'[1]ds đẩy lên PM'!$B$4:$F$6819,5,0)</f>
        <v>Xuất sắc</v>
      </c>
      <c r="H54" s="8" t="s">
        <v>5218</v>
      </c>
      <c r="I54" s="57"/>
      <c r="J54" s="6" t="s">
        <v>3184</v>
      </c>
      <c r="K54" s="6" t="s">
        <v>5226</v>
      </c>
      <c r="L54" s="6" t="s">
        <v>3185</v>
      </c>
      <c r="M54" s="6"/>
    </row>
    <row r="55" spans="1:13" x14ac:dyDescent="0.2">
      <c r="A55" s="7">
        <f t="shared" si="0"/>
        <v>48</v>
      </c>
      <c r="B55" s="7">
        <v>22028160</v>
      </c>
      <c r="C55" s="6" t="s">
        <v>3268</v>
      </c>
      <c r="D55" s="7" t="s">
        <v>3269</v>
      </c>
      <c r="E55" s="7" t="s">
        <v>31</v>
      </c>
      <c r="F55" s="7" t="s">
        <v>69</v>
      </c>
      <c r="G55" s="8" t="str">
        <f>VLOOKUP(B55,'[1]ds đẩy lên PM'!$B$4:$F$6819,5,0)</f>
        <v>Xuất sắc</v>
      </c>
      <c r="H55" s="8" t="s">
        <v>5218</v>
      </c>
      <c r="I55" s="57"/>
      <c r="J55" s="6" t="s">
        <v>3184</v>
      </c>
      <c r="K55" s="6" t="s">
        <v>5226</v>
      </c>
      <c r="L55" s="6" t="s">
        <v>3185</v>
      </c>
      <c r="M55" s="6"/>
    </row>
    <row r="56" spans="1:13" x14ac:dyDescent="0.2">
      <c r="A56" s="7">
        <f t="shared" si="0"/>
        <v>49</v>
      </c>
      <c r="B56" s="7">
        <v>22028190</v>
      </c>
      <c r="C56" s="6" t="s">
        <v>3314</v>
      </c>
      <c r="D56" s="7" t="s">
        <v>1824</v>
      </c>
      <c r="E56" s="7" t="s">
        <v>31</v>
      </c>
      <c r="F56" s="7" t="s">
        <v>69</v>
      </c>
      <c r="G56" s="8" t="str">
        <f>VLOOKUP(B56,'[1]ds đẩy lên PM'!$B$4:$F$6819,5,0)</f>
        <v>Xuất sắc</v>
      </c>
      <c r="H56" s="8" t="s">
        <v>5218</v>
      </c>
      <c r="I56" s="57"/>
      <c r="J56" s="6" t="s">
        <v>3184</v>
      </c>
      <c r="K56" s="6" t="s">
        <v>5226</v>
      </c>
      <c r="L56" s="6" t="s">
        <v>3185</v>
      </c>
      <c r="M56" s="6"/>
    </row>
    <row r="57" spans="1:13" x14ac:dyDescent="0.2">
      <c r="A57" s="7">
        <f t="shared" si="0"/>
        <v>50</v>
      </c>
      <c r="B57" s="7">
        <v>22028182</v>
      </c>
      <c r="C57" s="6" t="s">
        <v>3365</v>
      </c>
      <c r="D57" s="7" t="s">
        <v>3366</v>
      </c>
      <c r="E57" s="7" t="s">
        <v>59</v>
      </c>
      <c r="F57" s="7" t="s">
        <v>69</v>
      </c>
      <c r="G57" s="8" t="str">
        <f>VLOOKUP(B57,'[1]ds đẩy lên PM'!$B$4:$F$6819,5,0)</f>
        <v>Xuất sắc</v>
      </c>
      <c r="H57" s="8" t="s">
        <v>5218</v>
      </c>
      <c r="I57" s="57"/>
      <c r="J57" s="6" t="s">
        <v>3184</v>
      </c>
      <c r="K57" s="6" t="s">
        <v>5226</v>
      </c>
      <c r="L57" s="6" t="s">
        <v>3185</v>
      </c>
      <c r="M57" s="6"/>
    </row>
    <row r="58" spans="1:13" x14ac:dyDescent="0.2">
      <c r="A58" s="7">
        <f t="shared" si="0"/>
        <v>51</v>
      </c>
      <c r="B58" s="7">
        <v>22028193</v>
      </c>
      <c r="C58" s="6" t="s">
        <v>3284</v>
      </c>
      <c r="D58" s="7" t="s">
        <v>1839</v>
      </c>
      <c r="E58" s="7" t="s">
        <v>81</v>
      </c>
      <c r="F58" s="7" t="s">
        <v>208</v>
      </c>
      <c r="G58" s="8" t="str">
        <f>VLOOKUP(B58,'[1]ds đẩy lên PM'!$B$4:$F$6819,5,0)</f>
        <v>Xuất sắc</v>
      </c>
      <c r="H58" s="8" t="s">
        <v>5218</v>
      </c>
      <c r="I58" s="57"/>
      <c r="J58" s="6" t="s">
        <v>3184</v>
      </c>
      <c r="K58" s="6" t="s">
        <v>5226</v>
      </c>
      <c r="L58" s="6" t="s">
        <v>3185</v>
      </c>
      <c r="M58" s="6"/>
    </row>
    <row r="59" spans="1:13" x14ac:dyDescent="0.2">
      <c r="A59" s="7">
        <f t="shared" si="0"/>
        <v>52</v>
      </c>
      <c r="B59" s="7">
        <v>22028086</v>
      </c>
      <c r="C59" s="6" t="s">
        <v>3311</v>
      </c>
      <c r="D59" s="7" t="s">
        <v>2911</v>
      </c>
      <c r="E59" s="7" t="s">
        <v>7</v>
      </c>
      <c r="F59" s="7" t="s">
        <v>208</v>
      </c>
      <c r="G59" s="8" t="str">
        <f>VLOOKUP(B59,'[1]ds đẩy lên PM'!$B$4:$F$6819,5,0)</f>
        <v>Xuất sắc</v>
      </c>
      <c r="H59" s="8" t="s">
        <v>5218</v>
      </c>
      <c r="I59" s="57"/>
      <c r="J59" s="6" t="s">
        <v>3184</v>
      </c>
      <c r="K59" s="6" t="s">
        <v>5226</v>
      </c>
      <c r="L59" s="6" t="s">
        <v>3185</v>
      </c>
      <c r="M59" s="6"/>
    </row>
    <row r="60" spans="1:13" x14ac:dyDescent="0.2">
      <c r="A60" s="7">
        <f t="shared" si="0"/>
        <v>53</v>
      </c>
      <c r="B60" s="7">
        <v>22028065</v>
      </c>
      <c r="C60" s="6" t="s">
        <v>3346</v>
      </c>
      <c r="D60" s="7" t="s">
        <v>50</v>
      </c>
      <c r="E60" s="7" t="s">
        <v>100</v>
      </c>
      <c r="F60" s="7" t="s">
        <v>18</v>
      </c>
      <c r="G60" s="8" t="str">
        <f>VLOOKUP(B60,'[1]ds đẩy lên PM'!$B$4:$F$6819,5,0)</f>
        <v>Xuất sắc</v>
      </c>
      <c r="H60" s="8" t="s">
        <v>5218</v>
      </c>
      <c r="I60" s="57"/>
      <c r="J60" s="6" t="s">
        <v>3184</v>
      </c>
      <c r="K60" s="6" t="s">
        <v>5226</v>
      </c>
      <c r="L60" s="6" t="s">
        <v>3185</v>
      </c>
      <c r="M60" s="6"/>
    </row>
    <row r="61" spans="1:13" x14ac:dyDescent="0.2">
      <c r="A61" s="7">
        <f t="shared" si="0"/>
        <v>54</v>
      </c>
      <c r="B61" s="7">
        <v>22028142</v>
      </c>
      <c r="C61" s="6" t="s">
        <v>3253</v>
      </c>
      <c r="D61" s="7" t="s">
        <v>1237</v>
      </c>
      <c r="E61" s="7" t="s">
        <v>90</v>
      </c>
      <c r="F61" s="7" t="s">
        <v>18</v>
      </c>
      <c r="G61" s="8" t="str">
        <f>VLOOKUP(B61,'[1]ds đẩy lên PM'!$B$4:$F$6819,5,0)</f>
        <v>Xuất sắc</v>
      </c>
      <c r="H61" s="8" t="s">
        <v>5218</v>
      </c>
      <c r="I61" s="57"/>
      <c r="J61" s="6" t="s">
        <v>3184</v>
      </c>
      <c r="K61" s="6" t="s">
        <v>5226</v>
      </c>
      <c r="L61" s="6" t="s">
        <v>3185</v>
      </c>
      <c r="M61" s="6"/>
    </row>
    <row r="62" spans="1:13" x14ac:dyDescent="0.2">
      <c r="A62" s="7">
        <f t="shared" si="0"/>
        <v>55</v>
      </c>
      <c r="B62" s="7">
        <v>22028240</v>
      </c>
      <c r="C62" s="6" t="s">
        <v>3287</v>
      </c>
      <c r="D62" s="7" t="s">
        <v>2867</v>
      </c>
      <c r="E62" s="7" t="s">
        <v>94</v>
      </c>
      <c r="F62" s="7" t="s">
        <v>128</v>
      </c>
      <c r="G62" s="8" t="str">
        <f>VLOOKUP(B62,'[1]ds đẩy lên PM'!$B$4:$F$6819,5,0)</f>
        <v>Xuất sắc</v>
      </c>
      <c r="H62" s="8" t="s">
        <v>5218</v>
      </c>
      <c r="I62" s="57"/>
      <c r="J62" s="6" t="s">
        <v>3184</v>
      </c>
      <c r="K62" s="6" t="s">
        <v>5226</v>
      </c>
      <c r="L62" s="6" t="s">
        <v>3185</v>
      </c>
      <c r="M62" s="6"/>
    </row>
    <row r="63" spans="1:13" x14ac:dyDescent="0.2">
      <c r="A63" s="7">
        <f t="shared" si="0"/>
        <v>56</v>
      </c>
      <c r="B63" s="7">
        <v>22028119</v>
      </c>
      <c r="C63" s="6" t="s">
        <v>3203</v>
      </c>
      <c r="D63" s="7" t="s">
        <v>3112</v>
      </c>
      <c r="E63" s="7" t="s">
        <v>90</v>
      </c>
      <c r="F63" s="7" t="s">
        <v>128</v>
      </c>
      <c r="G63" s="8" t="str">
        <f>VLOOKUP(B63,'[1]ds đẩy lên PM'!$B$4:$F$6819,5,0)</f>
        <v>Xuất sắc</v>
      </c>
      <c r="H63" s="8" t="s">
        <v>5218</v>
      </c>
      <c r="I63" s="57"/>
      <c r="J63" s="6" t="s">
        <v>3184</v>
      </c>
      <c r="K63" s="6" t="s">
        <v>5226</v>
      </c>
      <c r="L63" s="6" t="s">
        <v>3185</v>
      </c>
      <c r="M63" s="6"/>
    </row>
    <row r="64" spans="1:13" x14ac:dyDescent="0.2">
      <c r="A64" s="7">
        <f t="shared" si="0"/>
        <v>57</v>
      </c>
      <c r="B64" s="7">
        <v>22028189</v>
      </c>
      <c r="C64" s="6" t="s">
        <v>79</v>
      </c>
      <c r="D64" s="7" t="s">
        <v>1276</v>
      </c>
      <c r="E64" s="7" t="s">
        <v>59</v>
      </c>
      <c r="F64" s="7" t="s">
        <v>128</v>
      </c>
      <c r="G64" s="8" t="str">
        <f>VLOOKUP(B64,'[1]ds đẩy lên PM'!$B$4:$F$6819,5,0)</f>
        <v>Xuất sắc</v>
      </c>
      <c r="H64" s="8" t="s">
        <v>5218</v>
      </c>
      <c r="I64" s="57"/>
      <c r="J64" s="6" t="s">
        <v>3184</v>
      </c>
      <c r="K64" s="6" t="s">
        <v>5226</v>
      </c>
      <c r="L64" s="6" t="s">
        <v>3185</v>
      </c>
      <c r="M64" s="6"/>
    </row>
    <row r="65" spans="1:13" x14ac:dyDescent="0.2">
      <c r="A65" s="7">
        <f t="shared" si="0"/>
        <v>58</v>
      </c>
      <c r="B65" s="7">
        <v>22028201</v>
      </c>
      <c r="C65" s="6" t="s">
        <v>3315</v>
      </c>
      <c r="D65" s="7" t="s">
        <v>1263</v>
      </c>
      <c r="E65" s="7" t="s">
        <v>7</v>
      </c>
      <c r="F65" s="7" t="s">
        <v>128</v>
      </c>
      <c r="G65" s="8" t="str">
        <f>VLOOKUP(B65,'[1]ds đẩy lên PM'!$B$4:$F$6819,5,0)</f>
        <v>Xuất sắc</v>
      </c>
      <c r="H65" s="8" t="s">
        <v>5218</v>
      </c>
      <c r="I65" s="57"/>
      <c r="J65" s="6" t="s">
        <v>3184</v>
      </c>
      <c r="K65" s="6" t="s">
        <v>5226</v>
      </c>
      <c r="L65" s="6" t="s">
        <v>3185</v>
      </c>
      <c r="M65" s="6"/>
    </row>
    <row r="66" spans="1:13" x14ac:dyDescent="0.2">
      <c r="A66" s="7">
        <f t="shared" si="0"/>
        <v>59</v>
      </c>
      <c r="B66" s="7">
        <v>22028172</v>
      </c>
      <c r="C66" s="6" t="s">
        <v>3249</v>
      </c>
      <c r="D66" s="7" t="s">
        <v>1934</v>
      </c>
      <c r="E66" s="7" t="s">
        <v>22</v>
      </c>
      <c r="F66" s="7" t="s">
        <v>128</v>
      </c>
      <c r="G66" s="8" t="str">
        <f>VLOOKUP(B66,'[1]ds đẩy lên PM'!$B$4:$F$6819,5,0)</f>
        <v>Xuất sắc</v>
      </c>
      <c r="H66" s="8" t="s">
        <v>5218</v>
      </c>
      <c r="I66" s="57"/>
      <c r="J66" s="6" t="s">
        <v>3184</v>
      </c>
      <c r="K66" s="6" t="s">
        <v>5226</v>
      </c>
      <c r="L66" s="6" t="s">
        <v>3185</v>
      </c>
      <c r="M66" s="6"/>
    </row>
    <row r="67" spans="1:13" x14ac:dyDescent="0.2">
      <c r="A67" s="7">
        <f t="shared" si="0"/>
        <v>60</v>
      </c>
      <c r="B67" s="7">
        <v>22028249</v>
      </c>
      <c r="C67" s="6" t="s">
        <v>3353</v>
      </c>
      <c r="D67" s="7" t="s">
        <v>2780</v>
      </c>
      <c r="E67" s="7" t="s">
        <v>435</v>
      </c>
      <c r="F67" s="7" t="s">
        <v>347</v>
      </c>
      <c r="G67" s="8" t="str">
        <f>VLOOKUP(B67,'[1]ds đẩy lên PM'!$B$4:$F$6819,5,0)</f>
        <v>Xuất sắc</v>
      </c>
      <c r="H67" s="8" t="s">
        <v>5218</v>
      </c>
      <c r="I67" s="57"/>
      <c r="J67" s="6" t="s">
        <v>3184</v>
      </c>
      <c r="K67" s="6" t="s">
        <v>5226</v>
      </c>
      <c r="L67" s="6" t="s">
        <v>3185</v>
      </c>
      <c r="M67" s="6"/>
    </row>
    <row r="68" spans="1:13" x14ac:dyDescent="0.2">
      <c r="A68" s="7">
        <f t="shared" si="0"/>
        <v>61</v>
      </c>
      <c r="B68" s="7">
        <v>22028237</v>
      </c>
      <c r="C68" s="6" t="s">
        <v>3300</v>
      </c>
      <c r="D68" s="7" t="s">
        <v>102</v>
      </c>
      <c r="E68" s="7" t="s">
        <v>7</v>
      </c>
      <c r="F68" s="7" t="s">
        <v>347</v>
      </c>
      <c r="G68" s="8" t="str">
        <f>VLOOKUP(B68,'[1]ds đẩy lên PM'!$B$4:$F$6819,5,0)</f>
        <v>Xuất sắc</v>
      </c>
      <c r="H68" s="8" t="s">
        <v>5218</v>
      </c>
      <c r="I68" s="57"/>
      <c r="J68" s="6" t="s">
        <v>3184</v>
      </c>
      <c r="K68" s="6" t="s">
        <v>5226</v>
      </c>
      <c r="L68" s="6" t="s">
        <v>3185</v>
      </c>
      <c r="M68" s="6"/>
    </row>
    <row r="69" spans="1:13" x14ac:dyDescent="0.2">
      <c r="A69" s="7">
        <f t="shared" si="0"/>
        <v>62</v>
      </c>
      <c r="B69" s="7">
        <v>22028063</v>
      </c>
      <c r="C69" s="6" t="s">
        <v>3328</v>
      </c>
      <c r="D69" s="7" t="s">
        <v>2997</v>
      </c>
      <c r="E69" s="7" t="s">
        <v>22</v>
      </c>
      <c r="F69" s="7" t="s">
        <v>347</v>
      </c>
      <c r="G69" s="8" t="str">
        <f>VLOOKUP(B69,'[1]ds đẩy lên PM'!$B$4:$F$6819,5,0)</f>
        <v>Xuất sắc</v>
      </c>
      <c r="H69" s="8" t="s">
        <v>5218</v>
      </c>
      <c r="I69" s="57"/>
      <c r="J69" s="6" t="s">
        <v>3184</v>
      </c>
      <c r="K69" s="6" t="s">
        <v>5226</v>
      </c>
      <c r="L69" s="6" t="s">
        <v>3185</v>
      </c>
      <c r="M69" s="6"/>
    </row>
    <row r="70" spans="1:13" x14ac:dyDescent="0.2">
      <c r="A70" s="7">
        <f t="shared" si="0"/>
        <v>63</v>
      </c>
      <c r="B70" s="7">
        <v>22028080</v>
      </c>
      <c r="C70" s="6" t="s">
        <v>3322</v>
      </c>
      <c r="D70" s="7" t="s">
        <v>1277</v>
      </c>
      <c r="E70" s="7" t="s">
        <v>22</v>
      </c>
      <c r="F70" s="7" t="s">
        <v>347</v>
      </c>
      <c r="G70" s="8" t="str">
        <f>VLOOKUP(B70,'[1]ds đẩy lên PM'!$B$4:$F$6819,5,0)</f>
        <v>Xuất sắc</v>
      </c>
      <c r="H70" s="8" t="s">
        <v>5218</v>
      </c>
      <c r="I70" s="57"/>
      <c r="J70" s="6" t="s">
        <v>3184</v>
      </c>
      <c r="K70" s="6" t="s">
        <v>5226</v>
      </c>
      <c r="L70" s="6" t="s">
        <v>3185</v>
      </c>
      <c r="M70" s="6"/>
    </row>
    <row r="71" spans="1:13" x14ac:dyDescent="0.2">
      <c r="A71" s="7">
        <f t="shared" si="0"/>
        <v>64</v>
      </c>
      <c r="B71" s="7">
        <v>22028103</v>
      </c>
      <c r="C71" s="6" t="s">
        <v>3301</v>
      </c>
      <c r="D71" s="7" t="s">
        <v>3302</v>
      </c>
      <c r="E71" s="7" t="s">
        <v>100</v>
      </c>
      <c r="F71" s="7" t="s">
        <v>861</v>
      </c>
      <c r="G71" s="8" t="str">
        <f>VLOOKUP(B71,'[1]ds đẩy lên PM'!$B$4:$F$6819,5,0)</f>
        <v>Xuất sắc</v>
      </c>
      <c r="H71" s="8" t="s">
        <v>5218</v>
      </c>
      <c r="I71" s="57"/>
      <c r="J71" s="6" t="s">
        <v>3184</v>
      </c>
      <c r="K71" s="6" t="s">
        <v>5226</v>
      </c>
      <c r="L71" s="6" t="s">
        <v>3185</v>
      </c>
      <c r="M71" s="6"/>
    </row>
    <row r="72" spans="1:13" x14ac:dyDescent="0.2">
      <c r="A72" s="7">
        <f t="shared" si="0"/>
        <v>65</v>
      </c>
      <c r="B72" s="7">
        <v>22028202</v>
      </c>
      <c r="C72" s="6" t="s">
        <v>3259</v>
      </c>
      <c r="D72" s="7" t="s">
        <v>1865</v>
      </c>
      <c r="E72" s="7" t="s">
        <v>22</v>
      </c>
      <c r="F72" s="7" t="s">
        <v>861</v>
      </c>
      <c r="G72" s="8" t="str">
        <f>VLOOKUP(B72,'[1]ds đẩy lên PM'!$B$4:$F$6819,5,0)</f>
        <v>Xuất sắc</v>
      </c>
      <c r="H72" s="8" t="s">
        <v>5218</v>
      </c>
      <c r="I72" s="57"/>
      <c r="J72" s="6" t="s">
        <v>3184</v>
      </c>
      <c r="K72" s="6" t="s">
        <v>5226</v>
      </c>
      <c r="L72" s="6" t="s">
        <v>3185</v>
      </c>
      <c r="M72" s="6"/>
    </row>
    <row r="73" spans="1:13" x14ac:dyDescent="0.2">
      <c r="A73" s="7">
        <f t="shared" si="0"/>
        <v>66</v>
      </c>
      <c r="B73" s="7">
        <v>22028041</v>
      </c>
      <c r="C73" s="6" t="s">
        <v>92</v>
      </c>
      <c r="D73" s="7" t="s">
        <v>3289</v>
      </c>
      <c r="E73" s="7" t="s">
        <v>90</v>
      </c>
      <c r="F73" s="7" t="s">
        <v>350</v>
      </c>
      <c r="G73" s="8" t="str">
        <f>VLOOKUP(B73,'[1]ds đẩy lên PM'!$B$4:$F$6819,5,0)</f>
        <v>Xuất sắc</v>
      </c>
      <c r="H73" s="8" t="s">
        <v>5218</v>
      </c>
      <c r="I73" s="57"/>
      <c r="J73" s="6" t="s">
        <v>3184</v>
      </c>
      <c r="K73" s="6" t="s">
        <v>5226</v>
      </c>
      <c r="L73" s="6" t="s">
        <v>3185</v>
      </c>
      <c r="M73" s="6"/>
    </row>
    <row r="74" spans="1:13" x14ac:dyDescent="0.2">
      <c r="A74" s="7">
        <f t="shared" ref="A74:A137" si="1">A73+1</f>
        <v>67</v>
      </c>
      <c r="B74" s="7">
        <v>22028132</v>
      </c>
      <c r="C74" s="6" t="s">
        <v>3283</v>
      </c>
      <c r="D74" s="7" t="s">
        <v>1267</v>
      </c>
      <c r="E74" s="7" t="s">
        <v>90</v>
      </c>
      <c r="F74" s="7" t="s">
        <v>350</v>
      </c>
      <c r="G74" s="8" t="str">
        <f>VLOOKUP(B74,'[1]ds đẩy lên PM'!$B$4:$F$6819,5,0)</f>
        <v>Xuất sắc</v>
      </c>
      <c r="H74" s="8" t="s">
        <v>5218</v>
      </c>
      <c r="I74" s="57"/>
      <c r="J74" s="6" t="s">
        <v>3184</v>
      </c>
      <c r="K74" s="6" t="s">
        <v>5226</v>
      </c>
      <c r="L74" s="6" t="s">
        <v>3185</v>
      </c>
      <c r="M74" s="6"/>
    </row>
    <row r="75" spans="1:13" x14ac:dyDescent="0.2">
      <c r="A75" s="7">
        <f t="shared" si="1"/>
        <v>68</v>
      </c>
      <c r="B75" s="7">
        <v>22028251</v>
      </c>
      <c r="C75" s="6" t="s">
        <v>1477</v>
      </c>
      <c r="D75" s="7" t="s">
        <v>1241</v>
      </c>
      <c r="E75" s="7" t="s">
        <v>7</v>
      </c>
      <c r="F75" s="7" t="s">
        <v>350</v>
      </c>
      <c r="G75" s="8" t="str">
        <f>VLOOKUP(B75,'[1]ds đẩy lên PM'!$B$4:$F$6819,5,0)</f>
        <v>Xuất sắc</v>
      </c>
      <c r="H75" s="8" t="s">
        <v>5218</v>
      </c>
      <c r="I75" s="57"/>
      <c r="J75" s="6" t="s">
        <v>3184</v>
      </c>
      <c r="K75" s="6" t="s">
        <v>5226</v>
      </c>
      <c r="L75" s="6" t="s">
        <v>3185</v>
      </c>
      <c r="M75" s="6"/>
    </row>
    <row r="76" spans="1:13" x14ac:dyDescent="0.2">
      <c r="A76" s="7">
        <f t="shared" si="1"/>
        <v>69</v>
      </c>
      <c r="B76" s="7">
        <v>22028051</v>
      </c>
      <c r="C76" s="6" t="s">
        <v>3261</v>
      </c>
      <c r="D76" s="7" t="s">
        <v>35</v>
      </c>
      <c r="E76" s="7" t="s">
        <v>322</v>
      </c>
      <c r="F76" s="7" t="s">
        <v>113</v>
      </c>
      <c r="G76" s="8" t="str">
        <f>VLOOKUP(B76,'[1]ds đẩy lên PM'!$B$4:$F$6819,5,0)</f>
        <v>Xuất sắc</v>
      </c>
      <c r="H76" s="8" t="s">
        <v>5218</v>
      </c>
      <c r="I76" s="57"/>
      <c r="J76" s="6" t="s">
        <v>3184</v>
      </c>
      <c r="K76" s="6" t="s">
        <v>5226</v>
      </c>
      <c r="L76" s="6" t="s">
        <v>3185</v>
      </c>
      <c r="M76" s="6"/>
    </row>
    <row r="77" spans="1:13" x14ac:dyDescent="0.2">
      <c r="A77" s="7">
        <f t="shared" si="1"/>
        <v>70</v>
      </c>
      <c r="B77" s="7">
        <v>22028226</v>
      </c>
      <c r="C77" s="6" t="s">
        <v>3208</v>
      </c>
      <c r="D77" s="7" t="s">
        <v>1882</v>
      </c>
      <c r="E77" s="7" t="s">
        <v>90</v>
      </c>
      <c r="F77" s="7" t="s">
        <v>113</v>
      </c>
      <c r="G77" s="8" t="str">
        <f>VLOOKUP(B77,'[1]ds đẩy lên PM'!$B$4:$F$6819,5,0)</f>
        <v>Xuất sắc</v>
      </c>
      <c r="H77" s="8" t="s">
        <v>5218</v>
      </c>
      <c r="I77" s="57"/>
      <c r="J77" s="6" t="s">
        <v>3184</v>
      </c>
      <c r="K77" s="6" t="s">
        <v>5226</v>
      </c>
      <c r="L77" s="6" t="s">
        <v>3185</v>
      </c>
      <c r="M77" s="6"/>
    </row>
    <row r="78" spans="1:13" x14ac:dyDescent="0.2">
      <c r="A78" s="7">
        <f t="shared" si="1"/>
        <v>71</v>
      </c>
      <c r="B78" s="7">
        <v>22028298</v>
      </c>
      <c r="C78" s="6" t="s">
        <v>3262</v>
      </c>
      <c r="D78" s="7" t="s">
        <v>3209</v>
      </c>
      <c r="E78" s="7" t="s">
        <v>90</v>
      </c>
      <c r="F78" s="7" t="s">
        <v>113</v>
      </c>
      <c r="G78" s="8" t="str">
        <f>VLOOKUP(B78,'[1]ds đẩy lên PM'!$B$4:$F$6819,5,0)</f>
        <v>Xuất sắc</v>
      </c>
      <c r="H78" s="8" t="s">
        <v>5218</v>
      </c>
      <c r="I78" s="57"/>
      <c r="J78" s="6" t="s">
        <v>3184</v>
      </c>
      <c r="K78" s="6" t="s">
        <v>5226</v>
      </c>
      <c r="L78" s="6" t="s">
        <v>3185</v>
      </c>
      <c r="M78" s="6"/>
    </row>
    <row r="79" spans="1:13" x14ac:dyDescent="0.2">
      <c r="A79" s="7">
        <f t="shared" si="1"/>
        <v>72</v>
      </c>
      <c r="B79" s="7">
        <v>22028053</v>
      </c>
      <c r="C79" s="6" t="s">
        <v>3189</v>
      </c>
      <c r="D79" s="7" t="s">
        <v>3190</v>
      </c>
      <c r="E79" s="7" t="s">
        <v>31</v>
      </c>
      <c r="F79" s="7" t="s">
        <v>113</v>
      </c>
      <c r="G79" s="8" t="str">
        <f>VLOOKUP(B79,'[1]ds đẩy lên PM'!$B$4:$F$6819,5,0)</f>
        <v>Xuất sắc</v>
      </c>
      <c r="H79" s="8" t="s">
        <v>5218</v>
      </c>
      <c r="I79" s="57"/>
      <c r="J79" s="6" t="s">
        <v>3184</v>
      </c>
      <c r="K79" s="6" t="s">
        <v>5226</v>
      </c>
      <c r="L79" s="6" t="s">
        <v>3185</v>
      </c>
      <c r="M79" s="6"/>
    </row>
    <row r="80" spans="1:13" x14ac:dyDescent="0.2">
      <c r="A80" s="7">
        <f t="shared" si="1"/>
        <v>73</v>
      </c>
      <c r="B80" s="7">
        <v>22028130</v>
      </c>
      <c r="C80" s="6" t="s">
        <v>3313</v>
      </c>
      <c r="D80" s="7" t="s">
        <v>210</v>
      </c>
      <c r="E80" s="7" t="s">
        <v>7</v>
      </c>
      <c r="F80" s="7" t="s">
        <v>23</v>
      </c>
      <c r="G80" s="8" t="str">
        <f>VLOOKUP(B80,'[1]ds đẩy lên PM'!$B$4:$F$6819,5,0)</f>
        <v>Xuất sắc</v>
      </c>
      <c r="H80" s="8" t="s">
        <v>5218</v>
      </c>
      <c r="I80" s="57"/>
      <c r="J80" s="6" t="s">
        <v>3184</v>
      </c>
      <c r="K80" s="6" t="s">
        <v>5226</v>
      </c>
      <c r="L80" s="6" t="s">
        <v>3185</v>
      </c>
      <c r="M80" s="6"/>
    </row>
    <row r="81" spans="1:13" x14ac:dyDescent="0.2">
      <c r="A81" s="7">
        <f t="shared" si="1"/>
        <v>74</v>
      </c>
      <c r="B81" s="7">
        <v>22028075</v>
      </c>
      <c r="C81" s="6" t="s">
        <v>3323</v>
      </c>
      <c r="D81" s="7" t="s">
        <v>2871</v>
      </c>
      <c r="E81" s="7" t="s">
        <v>22</v>
      </c>
      <c r="F81" s="7" t="s">
        <v>23</v>
      </c>
      <c r="G81" s="8" t="str">
        <f>VLOOKUP(B81,'[1]ds đẩy lên PM'!$B$4:$F$6819,5,0)</f>
        <v>Xuất sắc</v>
      </c>
      <c r="H81" s="8" t="s">
        <v>5218</v>
      </c>
      <c r="I81" s="57"/>
      <c r="J81" s="6" t="s">
        <v>3184</v>
      </c>
      <c r="K81" s="6" t="s">
        <v>5226</v>
      </c>
      <c r="L81" s="6" t="s">
        <v>3185</v>
      </c>
      <c r="M81" s="6"/>
    </row>
    <row r="82" spans="1:13" x14ac:dyDescent="0.2">
      <c r="A82" s="7">
        <f t="shared" si="1"/>
        <v>75</v>
      </c>
      <c r="B82" s="7">
        <v>22028290</v>
      </c>
      <c r="C82" s="6" t="s">
        <v>504</v>
      </c>
      <c r="D82" s="7" t="s">
        <v>1934</v>
      </c>
      <c r="E82" s="7" t="s">
        <v>22</v>
      </c>
      <c r="F82" s="7" t="s">
        <v>23</v>
      </c>
      <c r="G82" s="8" t="str">
        <f>VLOOKUP(B82,'[1]ds đẩy lên PM'!$B$4:$F$6819,5,0)</f>
        <v>Xuất sắc</v>
      </c>
      <c r="H82" s="8" t="s">
        <v>5218</v>
      </c>
      <c r="I82" s="57"/>
      <c r="J82" s="6" t="s">
        <v>3184</v>
      </c>
      <c r="K82" s="6" t="s">
        <v>5226</v>
      </c>
      <c r="L82" s="6" t="s">
        <v>3185</v>
      </c>
      <c r="M82" s="6"/>
    </row>
    <row r="83" spans="1:13" x14ac:dyDescent="0.2">
      <c r="A83" s="7">
        <f t="shared" si="1"/>
        <v>76</v>
      </c>
      <c r="B83" s="7">
        <v>22028089</v>
      </c>
      <c r="C83" s="6" t="s">
        <v>3351</v>
      </c>
      <c r="D83" s="7" t="s">
        <v>149</v>
      </c>
      <c r="E83" s="7" t="s">
        <v>100</v>
      </c>
      <c r="F83" s="7" t="s">
        <v>14</v>
      </c>
      <c r="G83" s="8" t="str">
        <f>VLOOKUP(B83,'[1]ds đẩy lên PM'!$B$4:$F$6819,5,0)</f>
        <v>Xuất sắc</v>
      </c>
      <c r="H83" s="8" t="s">
        <v>5218</v>
      </c>
      <c r="I83" s="57"/>
      <c r="J83" s="6" t="s">
        <v>3184</v>
      </c>
      <c r="K83" s="6" t="s">
        <v>5226</v>
      </c>
      <c r="L83" s="6" t="s">
        <v>3185</v>
      </c>
      <c r="M83" s="6"/>
    </row>
    <row r="84" spans="1:13" x14ac:dyDescent="0.2">
      <c r="A84" s="7">
        <f t="shared" si="1"/>
        <v>77</v>
      </c>
      <c r="B84" s="7">
        <v>22028122</v>
      </c>
      <c r="C84" s="6" t="s">
        <v>3340</v>
      </c>
      <c r="D84" s="7" t="s">
        <v>2862</v>
      </c>
      <c r="E84" s="7" t="s">
        <v>100</v>
      </c>
      <c r="F84" s="7" t="s">
        <v>14</v>
      </c>
      <c r="G84" s="8" t="str">
        <f>VLOOKUP(B84,'[1]ds đẩy lên PM'!$B$4:$F$6819,5,0)</f>
        <v>Xuất sắc</v>
      </c>
      <c r="H84" s="8" t="s">
        <v>5218</v>
      </c>
      <c r="I84" s="57"/>
      <c r="J84" s="6" t="s">
        <v>3184</v>
      </c>
      <c r="K84" s="6" t="s">
        <v>5226</v>
      </c>
      <c r="L84" s="6" t="s">
        <v>3185</v>
      </c>
      <c r="M84" s="6"/>
    </row>
    <row r="85" spans="1:13" x14ac:dyDescent="0.2">
      <c r="A85" s="7">
        <f t="shared" si="1"/>
        <v>78</v>
      </c>
      <c r="B85" s="7">
        <v>22028151</v>
      </c>
      <c r="C85" s="6" t="s">
        <v>3254</v>
      </c>
      <c r="D85" s="7" t="s">
        <v>1276</v>
      </c>
      <c r="E85" s="7" t="s">
        <v>31</v>
      </c>
      <c r="F85" s="7" t="s">
        <v>14</v>
      </c>
      <c r="G85" s="8" t="str">
        <f>VLOOKUP(B85,'[1]ds đẩy lên PM'!$B$4:$F$6819,5,0)</f>
        <v>Xuất sắc</v>
      </c>
      <c r="H85" s="8" t="s">
        <v>5218</v>
      </c>
      <c r="I85" s="57"/>
      <c r="J85" s="6" t="s">
        <v>3184</v>
      </c>
      <c r="K85" s="6" t="s">
        <v>5226</v>
      </c>
      <c r="L85" s="6" t="s">
        <v>3185</v>
      </c>
      <c r="M85" s="6"/>
    </row>
    <row r="86" spans="1:13" x14ac:dyDescent="0.2">
      <c r="A86" s="7">
        <f t="shared" si="1"/>
        <v>79</v>
      </c>
      <c r="B86" s="7">
        <v>22028131</v>
      </c>
      <c r="C86" s="6" t="s">
        <v>3278</v>
      </c>
      <c r="D86" s="7" t="s">
        <v>6</v>
      </c>
      <c r="E86" s="7" t="s">
        <v>7</v>
      </c>
      <c r="F86" s="7" t="s">
        <v>14</v>
      </c>
      <c r="G86" s="8" t="str">
        <f>VLOOKUP(B86,'[1]ds đẩy lên PM'!$B$4:$F$6819,5,0)</f>
        <v>Xuất sắc</v>
      </c>
      <c r="H86" s="8" t="s">
        <v>5218</v>
      </c>
      <c r="I86" s="57"/>
      <c r="J86" s="6" t="s">
        <v>3184</v>
      </c>
      <c r="K86" s="6" t="s">
        <v>5226</v>
      </c>
      <c r="L86" s="6" t="s">
        <v>3185</v>
      </c>
      <c r="M86" s="6"/>
    </row>
    <row r="87" spans="1:13" x14ac:dyDescent="0.2">
      <c r="A87" s="7">
        <f t="shared" si="1"/>
        <v>80</v>
      </c>
      <c r="B87" s="7">
        <v>22028061</v>
      </c>
      <c r="C87" s="6" t="s">
        <v>3241</v>
      </c>
      <c r="D87" s="7" t="s">
        <v>281</v>
      </c>
      <c r="E87" s="7" t="s">
        <v>81</v>
      </c>
      <c r="F87" s="7" t="s">
        <v>298</v>
      </c>
      <c r="G87" s="8" t="str">
        <f>VLOOKUP(B87,'[1]ds đẩy lên PM'!$B$4:$F$6819,5,0)</f>
        <v>Xuất sắc</v>
      </c>
      <c r="H87" s="8" t="s">
        <v>5218</v>
      </c>
      <c r="I87" s="57"/>
      <c r="J87" s="6" t="s">
        <v>3184</v>
      </c>
      <c r="K87" s="6" t="s">
        <v>5226</v>
      </c>
      <c r="L87" s="6" t="s">
        <v>3185</v>
      </c>
      <c r="M87" s="6"/>
    </row>
    <row r="88" spans="1:13" x14ac:dyDescent="0.2">
      <c r="A88" s="7">
        <f t="shared" si="1"/>
        <v>81</v>
      </c>
      <c r="B88" s="7">
        <v>22028074</v>
      </c>
      <c r="C88" s="6" t="s">
        <v>1341</v>
      </c>
      <c r="D88" s="7" t="s">
        <v>149</v>
      </c>
      <c r="E88" s="7" t="s">
        <v>31</v>
      </c>
      <c r="F88" s="7" t="s">
        <v>298</v>
      </c>
      <c r="G88" s="8" t="str">
        <f>VLOOKUP(B88,'[1]ds đẩy lên PM'!$B$4:$F$6819,5,0)</f>
        <v>Xuất sắc</v>
      </c>
      <c r="H88" s="8" t="s">
        <v>5218</v>
      </c>
      <c r="I88" s="57"/>
      <c r="J88" s="6" t="s">
        <v>3184</v>
      </c>
      <c r="K88" s="6" t="s">
        <v>5226</v>
      </c>
      <c r="L88" s="6" t="s">
        <v>3185</v>
      </c>
      <c r="M88" s="6"/>
    </row>
    <row r="89" spans="1:13" x14ac:dyDescent="0.2">
      <c r="A89" s="7">
        <f t="shared" si="1"/>
        <v>82</v>
      </c>
      <c r="B89" s="7">
        <v>22028174</v>
      </c>
      <c r="C89" s="6" t="s">
        <v>233</v>
      </c>
      <c r="D89" s="7" t="s">
        <v>1890</v>
      </c>
      <c r="E89" s="7" t="s">
        <v>31</v>
      </c>
      <c r="F89" s="7" t="s">
        <v>298</v>
      </c>
      <c r="G89" s="8" t="str">
        <f>VLOOKUP(B89,'[1]ds đẩy lên PM'!$B$4:$F$6819,5,0)</f>
        <v>Xuất sắc</v>
      </c>
      <c r="H89" s="8" t="s">
        <v>5218</v>
      </c>
      <c r="I89" s="57"/>
      <c r="J89" s="6" t="s">
        <v>3184</v>
      </c>
      <c r="K89" s="6" t="s">
        <v>5226</v>
      </c>
      <c r="L89" s="6" t="s">
        <v>3185</v>
      </c>
      <c r="M89" s="6"/>
    </row>
    <row r="90" spans="1:13" x14ac:dyDescent="0.2">
      <c r="A90" s="7">
        <f t="shared" si="1"/>
        <v>83</v>
      </c>
      <c r="B90" s="7">
        <v>22028256</v>
      </c>
      <c r="C90" s="6" t="s">
        <v>3325</v>
      </c>
      <c r="D90" s="7" t="s">
        <v>244</v>
      </c>
      <c r="E90" s="7" t="s">
        <v>31</v>
      </c>
      <c r="F90" s="7" t="s">
        <v>298</v>
      </c>
      <c r="G90" s="8" t="str">
        <f>VLOOKUP(B90,'[1]ds đẩy lên PM'!$B$4:$F$6819,5,0)</f>
        <v>Xuất sắc</v>
      </c>
      <c r="H90" s="8" t="s">
        <v>5218</v>
      </c>
      <c r="I90" s="57"/>
      <c r="J90" s="6" t="s">
        <v>3184</v>
      </c>
      <c r="K90" s="6" t="s">
        <v>5226</v>
      </c>
      <c r="L90" s="6" t="s">
        <v>3185</v>
      </c>
      <c r="M90" s="6"/>
    </row>
    <row r="91" spans="1:13" x14ac:dyDescent="0.2">
      <c r="A91" s="7">
        <f t="shared" si="1"/>
        <v>84</v>
      </c>
      <c r="B91" s="7">
        <v>22028235</v>
      </c>
      <c r="C91" s="6" t="s">
        <v>3348</v>
      </c>
      <c r="D91" s="7" t="s">
        <v>1213</v>
      </c>
      <c r="E91" s="7" t="s">
        <v>7</v>
      </c>
      <c r="F91" s="7" t="s">
        <v>298</v>
      </c>
      <c r="G91" s="8" t="str">
        <f>VLOOKUP(B91,'[1]ds đẩy lên PM'!$B$4:$F$6819,5,0)</f>
        <v>Xuất sắc</v>
      </c>
      <c r="H91" s="8" t="s">
        <v>5218</v>
      </c>
      <c r="I91" s="57"/>
      <c r="J91" s="6" t="s">
        <v>3184</v>
      </c>
      <c r="K91" s="6" t="s">
        <v>5226</v>
      </c>
      <c r="L91" s="6" t="s">
        <v>3185</v>
      </c>
      <c r="M91" s="6"/>
    </row>
    <row r="92" spans="1:13" x14ac:dyDescent="0.2">
      <c r="A92" s="7">
        <f t="shared" si="1"/>
        <v>85</v>
      </c>
      <c r="B92" s="7">
        <v>22028091</v>
      </c>
      <c r="C92" s="6" t="s">
        <v>3199</v>
      </c>
      <c r="D92" s="7" t="s">
        <v>1200</v>
      </c>
      <c r="E92" s="7" t="s">
        <v>90</v>
      </c>
      <c r="F92" s="7" t="s">
        <v>344</v>
      </c>
      <c r="G92" s="8" t="str">
        <f>VLOOKUP(B92,'[1]ds đẩy lên PM'!$B$4:$F$6819,5,0)</f>
        <v>Xuất sắc</v>
      </c>
      <c r="H92" s="8" t="s">
        <v>5218</v>
      </c>
      <c r="I92" s="57"/>
      <c r="J92" s="6" t="s">
        <v>3184</v>
      </c>
      <c r="K92" s="6" t="s">
        <v>5226</v>
      </c>
      <c r="L92" s="6" t="s">
        <v>3185</v>
      </c>
      <c r="M92" s="6"/>
    </row>
    <row r="93" spans="1:13" x14ac:dyDescent="0.2">
      <c r="A93" s="7">
        <f t="shared" si="1"/>
        <v>86</v>
      </c>
      <c r="B93" s="7">
        <v>22028126</v>
      </c>
      <c r="C93" s="6" t="s">
        <v>3225</v>
      </c>
      <c r="D93" s="7" t="s">
        <v>1813</v>
      </c>
      <c r="E93" s="7" t="s">
        <v>7</v>
      </c>
      <c r="F93" s="7" t="s">
        <v>344</v>
      </c>
      <c r="G93" s="8" t="str">
        <f>VLOOKUP(B93,'[1]ds đẩy lên PM'!$B$4:$F$6819,5,0)</f>
        <v>Xuất sắc</v>
      </c>
      <c r="H93" s="8" t="s">
        <v>5218</v>
      </c>
      <c r="I93" s="57"/>
      <c r="J93" s="6" t="s">
        <v>3184</v>
      </c>
      <c r="K93" s="6" t="s">
        <v>5226</v>
      </c>
      <c r="L93" s="6" t="s">
        <v>3185</v>
      </c>
      <c r="M93" s="6"/>
    </row>
    <row r="94" spans="1:13" x14ac:dyDescent="0.2">
      <c r="A94" s="7">
        <f t="shared" si="1"/>
        <v>87</v>
      </c>
      <c r="B94" s="7">
        <v>22028071</v>
      </c>
      <c r="C94" s="6" t="s">
        <v>2313</v>
      </c>
      <c r="D94" s="7" t="s">
        <v>170</v>
      </c>
      <c r="E94" s="7" t="s">
        <v>435</v>
      </c>
      <c r="F94" s="7" t="s">
        <v>133</v>
      </c>
      <c r="G94" s="8" t="str">
        <f>VLOOKUP(B94,'[1]ds đẩy lên PM'!$B$4:$F$6819,5,0)</f>
        <v>Xuất sắc</v>
      </c>
      <c r="H94" s="8" t="s">
        <v>5218</v>
      </c>
      <c r="I94" s="57"/>
      <c r="J94" s="6" t="s">
        <v>3184</v>
      </c>
      <c r="K94" s="6" t="s">
        <v>5226</v>
      </c>
      <c r="L94" s="6" t="s">
        <v>3185</v>
      </c>
      <c r="M94" s="6"/>
    </row>
    <row r="95" spans="1:13" x14ac:dyDescent="0.2">
      <c r="A95" s="7">
        <f t="shared" si="1"/>
        <v>88</v>
      </c>
      <c r="B95" s="7">
        <v>22028168</v>
      </c>
      <c r="C95" s="6" t="s">
        <v>3277</v>
      </c>
      <c r="D95" s="7" t="s">
        <v>207</v>
      </c>
      <c r="E95" s="7" t="s">
        <v>435</v>
      </c>
      <c r="F95" s="7" t="s">
        <v>133</v>
      </c>
      <c r="G95" s="8" t="str">
        <f>VLOOKUP(B95,'[1]ds đẩy lên PM'!$B$4:$F$6819,5,0)</f>
        <v>Xuất sắc</v>
      </c>
      <c r="H95" s="8" t="s">
        <v>5218</v>
      </c>
      <c r="I95" s="57"/>
      <c r="J95" s="6" t="s">
        <v>3184</v>
      </c>
      <c r="K95" s="6" t="s">
        <v>5226</v>
      </c>
      <c r="L95" s="6" t="s">
        <v>3185</v>
      </c>
      <c r="M95" s="6"/>
    </row>
    <row r="96" spans="1:13" x14ac:dyDescent="0.2">
      <c r="A96" s="7">
        <f t="shared" si="1"/>
        <v>89</v>
      </c>
      <c r="B96" s="7">
        <v>22028282</v>
      </c>
      <c r="C96" s="6" t="s">
        <v>3294</v>
      </c>
      <c r="D96" s="7" t="s">
        <v>396</v>
      </c>
      <c r="E96" s="7" t="s">
        <v>94</v>
      </c>
      <c r="F96" s="7" t="s">
        <v>133</v>
      </c>
      <c r="G96" s="8" t="str">
        <f>VLOOKUP(B96,'[1]ds đẩy lên PM'!$B$4:$F$6819,5,0)</f>
        <v>Xuất sắc</v>
      </c>
      <c r="H96" s="8" t="s">
        <v>5218</v>
      </c>
      <c r="I96" s="57"/>
      <c r="J96" s="6" t="s">
        <v>3184</v>
      </c>
      <c r="K96" s="6" t="s">
        <v>5226</v>
      </c>
      <c r="L96" s="6" t="s">
        <v>3185</v>
      </c>
      <c r="M96" s="6"/>
    </row>
    <row r="97" spans="1:13" x14ac:dyDescent="0.2">
      <c r="A97" s="7">
        <f t="shared" si="1"/>
        <v>90</v>
      </c>
      <c r="B97" s="7">
        <v>22028322</v>
      </c>
      <c r="C97" s="6" t="s">
        <v>3316</v>
      </c>
      <c r="D97" s="7" t="s">
        <v>3317</v>
      </c>
      <c r="E97" s="7" t="s">
        <v>90</v>
      </c>
      <c r="F97" s="7" t="s">
        <v>133</v>
      </c>
      <c r="G97" s="8" t="str">
        <f>VLOOKUP(B97,'[1]ds đẩy lên PM'!$B$4:$F$6819,5,0)</f>
        <v>Xuất sắc</v>
      </c>
      <c r="H97" s="8" t="s">
        <v>5218</v>
      </c>
      <c r="I97" s="57"/>
      <c r="J97" s="6" t="s">
        <v>3184</v>
      </c>
      <c r="K97" s="6" t="s">
        <v>5226</v>
      </c>
      <c r="L97" s="6" t="s">
        <v>3185</v>
      </c>
      <c r="M97" s="6"/>
    </row>
    <row r="98" spans="1:13" x14ac:dyDescent="0.2">
      <c r="A98" s="7">
        <f t="shared" si="1"/>
        <v>91</v>
      </c>
      <c r="B98" s="7">
        <v>22028321</v>
      </c>
      <c r="C98" s="6" t="s">
        <v>3227</v>
      </c>
      <c r="D98" s="7" t="s">
        <v>1247</v>
      </c>
      <c r="E98" s="7" t="s">
        <v>31</v>
      </c>
      <c r="F98" s="7" t="s">
        <v>133</v>
      </c>
      <c r="G98" s="8" t="str">
        <f>VLOOKUP(B98,'[1]ds đẩy lên PM'!$B$4:$F$6819,5,0)</f>
        <v>Xuất sắc</v>
      </c>
      <c r="H98" s="8" t="s">
        <v>5218</v>
      </c>
      <c r="I98" s="57"/>
      <c r="J98" s="6" t="s">
        <v>3184</v>
      </c>
      <c r="K98" s="6" t="s">
        <v>5226</v>
      </c>
      <c r="L98" s="6" t="s">
        <v>3185</v>
      </c>
      <c r="M98" s="6"/>
    </row>
    <row r="99" spans="1:13" x14ac:dyDescent="0.2">
      <c r="A99" s="7">
        <f t="shared" si="1"/>
        <v>92</v>
      </c>
      <c r="B99" s="7">
        <v>22028185</v>
      </c>
      <c r="C99" s="6" t="s">
        <v>2633</v>
      </c>
      <c r="D99" s="7" t="s">
        <v>3252</v>
      </c>
      <c r="E99" s="7" t="s">
        <v>435</v>
      </c>
      <c r="F99" s="7" t="s">
        <v>86</v>
      </c>
      <c r="G99" s="8" t="str">
        <f>VLOOKUP(B99,'[1]ds đẩy lên PM'!$B$4:$F$6819,5,0)</f>
        <v>Xuất sắc</v>
      </c>
      <c r="H99" s="8" t="s">
        <v>5218</v>
      </c>
      <c r="I99" s="57"/>
      <c r="J99" s="6" t="s">
        <v>3184</v>
      </c>
      <c r="K99" s="6" t="s">
        <v>5226</v>
      </c>
      <c r="L99" s="6" t="s">
        <v>3185</v>
      </c>
      <c r="M99" s="6"/>
    </row>
    <row r="100" spans="1:13" x14ac:dyDescent="0.2">
      <c r="A100" s="7">
        <f t="shared" si="1"/>
        <v>93</v>
      </c>
      <c r="B100" s="7">
        <v>22028183</v>
      </c>
      <c r="C100" s="6" t="s">
        <v>2053</v>
      </c>
      <c r="D100" s="7" t="s">
        <v>321</v>
      </c>
      <c r="E100" s="7" t="s">
        <v>90</v>
      </c>
      <c r="F100" s="7" t="s">
        <v>86</v>
      </c>
      <c r="G100" s="8" t="str">
        <f>VLOOKUP(B100,'[1]ds đẩy lên PM'!$B$4:$F$6819,5,0)</f>
        <v>Xuất sắc</v>
      </c>
      <c r="H100" s="8" t="s">
        <v>5218</v>
      </c>
      <c r="I100" s="57"/>
      <c r="J100" s="6" t="s">
        <v>3184</v>
      </c>
      <c r="K100" s="6" t="s">
        <v>5226</v>
      </c>
      <c r="L100" s="6" t="s">
        <v>3185</v>
      </c>
      <c r="M100" s="6"/>
    </row>
    <row r="101" spans="1:13" x14ac:dyDescent="0.2">
      <c r="A101" s="7">
        <f t="shared" si="1"/>
        <v>94</v>
      </c>
      <c r="B101" s="7">
        <v>22028064</v>
      </c>
      <c r="C101" s="6" t="s">
        <v>3279</v>
      </c>
      <c r="D101" s="7" t="s">
        <v>2880</v>
      </c>
      <c r="E101" s="7" t="s">
        <v>31</v>
      </c>
      <c r="F101" s="7" t="s">
        <v>86</v>
      </c>
      <c r="G101" s="8" t="str">
        <f>VLOOKUP(B101,'[1]ds đẩy lên PM'!$B$4:$F$6819,5,0)</f>
        <v>Xuất sắc</v>
      </c>
      <c r="H101" s="8" t="s">
        <v>5218</v>
      </c>
      <c r="I101" s="57"/>
      <c r="J101" s="6" t="s">
        <v>3184</v>
      </c>
      <c r="K101" s="6" t="s">
        <v>5226</v>
      </c>
      <c r="L101" s="6" t="s">
        <v>3185</v>
      </c>
      <c r="M101" s="6"/>
    </row>
    <row r="102" spans="1:13" x14ac:dyDescent="0.2">
      <c r="A102" s="7">
        <f t="shared" si="1"/>
        <v>95</v>
      </c>
      <c r="B102" s="7">
        <v>22028013</v>
      </c>
      <c r="C102" s="6" t="s">
        <v>3210</v>
      </c>
      <c r="D102" s="7" t="s">
        <v>333</v>
      </c>
      <c r="E102" s="7" t="s">
        <v>90</v>
      </c>
      <c r="F102" s="7" t="s">
        <v>38</v>
      </c>
      <c r="G102" s="8" t="str">
        <f>VLOOKUP(B102,'[1]ds đẩy lên PM'!$B$4:$F$6819,5,0)</f>
        <v>Xuất sắc</v>
      </c>
      <c r="H102" s="8" t="s">
        <v>5218</v>
      </c>
      <c r="I102" s="57"/>
      <c r="J102" s="6" t="s">
        <v>3184</v>
      </c>
      <c r="K102" s="6" t="s">
        <v>5226</v>
      </c>
      <c r="L102" s="6" t="s">
        <v>3185</v>
      </c>
      <c r="M102" s="6"/>
    </row>
    <row r="103" spans="1:13" x14ac:dyDescent="0.2">
      <c r="A103" s="7">
        <f t="shared" si="1"/>
        <v>96</v>
      </c>
      <c r="B103" s="7">
        <v>22028179</v>
      </c>
      <c r="C103" s="6" t="s">
        <v>3224</v>
      </c>
      <c r="D103" s="7" t="s">
        <v>2851</v>
      </c>
      <c r="E103" s="7" t="s">
        <v>7</v>
      </c>
      <c r="F103" s="7" t="s">
        <v>38</v>
      </c>
      <c r="G103" s="8" t="str">
        <f>VLOOKUP(B103,'[1]ds đẩy lên PM'!$B$4:$F$6819,5,0)</f>
        <v>Xuất sắc</v>
      </c>
      <c r="H103" s="8" t="s">
        <v>5218</v>
      </c>
      <c r="I103" s="57"/>
      <c r="J103" s="6" t="s">
        <v>3184</v>
      </c>
      <c r="K103" s="6" t="s">
        <v>5226</v>
      </c>
      <c r="L103" s="6" t="s">
        <v>3185</v>
      </c>
      <c r="M103" s="6"/>
    </row>
    <row r="104" spans="1:13" x14ac:dyDescent="0.2">
      <c r="A104" s="7">
        <f t="shared" si="1"/>
        <v>97</v>
      </c>
      <c r="B104" s="7">
        <v>22028030</v>
      </c>
      <c r="C104" s="6" t="s">
        <v>883</v>
      </c>
      <c r="D104" s="7" t="s">
        <v>183</v>
      </c>
      <c r="E104" s="7" t="s">
        <v>22</v>
      </c>
      <c r="F104" s="7" t="s">
        <v>38</v>
      </c>
      <c r="G104" s="8" t="str">
        <f>VLOOKUP(B104,'[1]ds đẩy lên PM'!$B$4:$F$6819,5,0)</f>
        <v>Xuất sắc</v>
      </c>
      <c r="H104" s="8" t="s">
        <v>5218</v>
      </c>
      <c r="I104" s="57"/>
      <c r="J104" s="6" t="s">
        <v>3184</v>
      </c>
      <c r="K104" s="6" t="s">
        <v>5226</v>
      </c>
      <c r="L104" s="6" t="s">
        <v>3185</v>
      </c>
      <c r="M104" s="6"/>
    </row>
    <row r="105" spans="1:13" x14ac:dyDescent="0.2">
      <c r="A105" s="7">
        <f t="shared" si="1"/>
        <v>98</v>
      </c>
      <c r="B105" s="7">
        <v>22028145</v>
      </c>
      <c r="C105" s="6" t="s">
        <v>3281</v>
      </c>
      <c r="D105" s="7" t="s">
        <v>3282</v>
      </c>
      <c r="E105" s="7" t="s">
        <v>22</v>
      </c>
      <c r="F105" s="7" t="s">
        <v>38</v>
      </c>
      <c r="G105" s="8" t="str">
        <f>VLOOKUP(B105,'[1]ds đẩy lên PM'!$B$4:$F$6819,5,0)</f>
        <v>Xuất sắc</v>
      </c>
      <c r="H105" s="8" t="s">
        <v>5218</v>
      </c>
      <c r="I105" s="57"/>
      <c r="J105" s="6" t="s">
        <v>3184</v>
      </c>
      <c r="K105" s="6" t="s">
        <v>5226</v>
      </c>
      <c r="L105" s="6" t="s">
        <v>3185</v>
      </c>
      <c r="M105" s="6"/>
    </row>
    <row r="106" spans="1:13" x14ac:dyDescent="0.2">
      <c r="A106" s="7">
        <f t="shared" si="1"/>
        <v>99</v>
      </c>
      <c r="B106" s="7">
        <v>22028124</v>
      </c>
      <c r="C106" s="6" t="s">
        <v>316</v>
      </c>
      <c r="D106" s="7" t="s">
        <v>3251</v>
      </c>
      <c r="E106" s="7" t="s">
        <v>100</v>
      </c>
      <c r="F106" s="7" t="s">
        <v>392</v>
      </c>
      <c r="G106" s="8" t="str">
        <f>VLOOKUP(B106,'[1]ds đẩy lên PM'!$B$4:$F$6819,5,0)</f>
        <v>Xuất sắc</v>
      </c>
      <c r="H106" s="8" t="s">
        <v>5218</v>
      </c>
      <c r="I106" s="57"/>
      <c r="J106" s="6" t="s">
        <v>3184</v>
      </c>
      <c r="K106" s="6" t="s">
        <v>5226</v>
      </c>
      <c r="L106" s="6" t="s">
        <v>3185</v>
      </c>
      <c r="M106" s="6"/>
    </row>
    <row r="107" spans="1:13" x14ac:dyDescent="0.2">
      <c r="A107" s="7">
        <f t="shared" si="1"/>
        <v>100</v>
      </c>
      <c r="B107" s="7">
        <v>22028210</v>
      </c>
      <c r="C107" s="6" t="s">
        <v>3186</v>
      </c>
      <c r="D107" s="7" t="s">
        <v>241</v>
      </c>
      <c r="E107" s="7" t="s">
        <v>90</v>
      </c>
      <c r="F107" s="7" t="s">
        <v>392</v>
      </c>
      <c r="G107" s="8" t="str">
        <f>VLOOKUP(B107,'[1]ds đẩy lên PM'!$B$4:$F$6819,5,0)</f>
        <v>Xuất sắc</v>
      </c>
      <c r="H107" s="8" t="s">
        <v>5218</v>
      </c>
      <c r="I107" s="57"/>
      <c r="J107" s="6" t="s">
        <v>3184</v>
      </c>
      <c r="K107" s="6" t="s">
        <v>5226</v>
      </c>
      <c r="L107" s="6" t="s">
        <v>3185</v>
      </c>
      <c r="M107" s="6"/>
    </row>
    <row r="108" spans="1:13" x14ac:dyDescent="0.2">
      <c r="A108" s="7">
        <f t="shared" si="1"/>
        <v>101</v>
      </c>
      <c r="B108" s="7">
        <v>22028121</v>
      </c>
      <c r="C108" s="6" t="s">
        <v>3343</v>
      </c>
      <c r="D108" s="7" t="s">
        <v>1811</v>
      </c>
      <c r="E108" s="7" t="s">
        <v>7</v>
      </c>
      <c r="F108" s="7" t="s">
        <v>95</v>
      </c>
      <c r="G108" s="8" t="str">
        <f>VLOOKUP(B108,'[1]ds đẩy lên PM'!$B$4:$F$6819,5,0)</f>
        <v>Xuất sắc</v>
      </c>
      <c r="H108" s="8" t="s">
        <v>5218</v>
      </c>
      <c r="I108" s="57"/>
      <c r="J108" s="6" t="s">
        <v>3184</v>
      </c>
      <c r="K108" s="6" t="s">
        <v>5226</v>
      </c>
      <c r="L108" s="6" t="s">
        <v>3185</v>
      </c>
      <c r="M108" s="6"/>
    </row>
    <row r="109" spans="1:13" x14ac:dyDescent="0.2">
      <c r="A109" s="7">
        <f t="shared" si="1"/>
        <v>102</v>
      </c>
      <c r="B109" s="7">
        <v>22028178</v>
      </c>
      <c r="C109" s="6" t="s">
        <v>3338</v>
      </c>
      <c r="D109" s="7" t="s">
        <v>102</v>
      </c>
      <c r="E109" s="7" t="s">
        <v>435</v>
      </c>
      <c r="F109" s="7" t="s">
        <v>124</v>
      </c>
      <c r="G109" s="8" t="str">
        <f>VLOOKUP(B109,'[1]ds đẩy lên PM'!$B$4:$F$6819,5,0)</f>
        <v>Xuất sắc</v>
      </c>
      <c r="H109" s="8" t="s">
        <v>5218</v>
      </c>
      <c r="I109" s="57"/>
      <c r="J109" s="6" t="s">
        <v>3184</v>
      </c>
      <c r="K109" s="6" t="s">
        <v>5226</v>
      </c>
      <c r="L109" s="6" t="s">
        <v>3185</v>
      </c>
      <c r="M109" s="6"/>
    </row>
    <row r="110" spans="1:13" x14ac:dyDescent="0.2">
      <c r="A110" s="7">
        <f t="shared" si="1"/>
        <v>103</v>
      </c>
      <c r="B110" s="7">
        <v>22028292</v>
      </c>
      <c r="C110" s="6" t="s">
        <v>3304</v>
      </c>
      <c r="D110" s="7" t="s">
        <v>1209</v>
      </c>
      <c r="E110" s="7" t="s">
        <v>90</v>
      </c>
      <c r="F110" s="7" t="s">
        <v>124</v>
      </c>
      <c r="G110" s="8" t="str">
        <f>VLOOKUP(B110,'[1]ds đẩy lên PM'!$B$4:$F$6819,5,0)</f>
        <v>Xuất sắc</v>
      </c>
      <c r="H110" s="8" t="s">
        <v>5218</v>
      </c>
      <c r="I110" s="57"/>
      <c r="J110" s="6" t="s">
        <v>3184</v>
      </c>
      <c r="K110" s="6" t="s">
        <v>5226</v>
      </c>
      <c r="L110" s="6" t="s">
        <v>3185</v>
      </c>
      <c r="M110" s="6"/>
    </row>
    <row r="111" spans="1:13" x14ac:dyDescent="0.2">
      <c r="A111" s="7">
        <f t="shared" si="1"/>
        <v>104</v>
      </c>
      <c r="B111" s="7">
        <v>22028087</v>
      </c>
      <c r="C111" s="6" t="s">
        <v>3298</v>
      </c>
      <c r="D111" s="7" t="s">
        <v>1921</v>
      </c>
      <c r="E111" s="7" t="s">
        <v>7</v>
      </c>
      <c r="F111" s="7" t="s">
        <v>37</v>
      </c>
      <c r="G111" s="8" t="str">
        <f>VLOOKUP(B111,'[1]ds đẩy lên PM'!$B$4:$F$6819,5,0)</f>
        <v>Xuất sắc</v>
      </c>
      <c r="H111" s="8" t="s">
        <v>5218</v>
      </c>
      <c r="I111" s="57"/>
      <c r="J111" s="6" t="s">
        <v>3184</v>
      </c>
      <c r="K111" s="6" t="s">
        <v>5226</v>
      </c>
      <c r="L111" s="6" t="s">
        <v>3185</v>
      </c>
      <c r="M111" s="6"/>
    </row>
    <row r="112" spans="1:13" x14ac:dyDescent="0.2">
      <c r="A112" s="7">
        <f t="shared" si="1"/>
        <v>105</v>
      </c>
      <c r="B112" s="7">
        <v>22028139</v>
      </c>
      <c r="C112" s="6" t="s">
        <v>3334</v>
      </c>
      <c r="D112" s="7" t="s">
        <v>68</v>
      </c>
      <c r="E112" s="7" t="s">
        <v>322</v>
      </c>
      <c r="F112" s="7" t="s">
        <v>66</v>
      </c>
      <c r="G112" s="8" t="str">
        <f>VLOOKUP(B112,'[1]ds đẩy lên PM'!$B$4:$F$6819,5,0)</f>
        <v>Xuất sắc</v>
      </c>
      <c r="H112" s="8" t="s">
        <v>5218</v>
      </c>
      <c r="I112" s="57"/>
      <c r="J112" s="6" t="s">
        <v>3184</v>
      </c>
      <c r="K112" s="6" t="s">
        <v>5226</v>
      </c>
      <c r="L112" s="6" t="s">
        <v>3185</v>
      </c>
      <c r="M112" s="6"/>
    </row>
    <row r="113" spans="1:13" x14ac:dyDescent="0.2">
      <c r="A113" s="7">
        <f t="shared" si="1"/>
        <v>106</v>
      </c>
      <c r="B113" s="7">
        <v>22028148</v>
      </c>
      <c r="C113" s="6" t="s">
        <v>3100</v>
      </c>
      <c r="D113" s="7" t="s">
        <v>338</v>
      </c>
      <c r="E113" s="7" t="s">
        <v>94</v>
      </c>
      <c r="F113" s="7" t="s">
        <v>66</v>
      </c>
      <c r="G113" s="8" t="str">
        <f>VLOOKUP(B113,'[1]ds đẩy lên PM'!$B$4:$F$6819,5,0)</f>
        <v>Xuất sắc</v>
      </c>
      <c r="H113" s="8" t="s">
        <v>5218</v>
      </c>
      <c r="I113" s="57"/>
      <c r="J113" s="6" t="s">
        <v>3184</v>
      </c>
      <c r="K113" s="6" t="s">
        <v>5226</v>
      </c>
      <c r="L113" s="6" t="s">
        <v>3185</v>
      </c>
      <c r="M113" s="6"/>
    </row>
    <row r="114" spans="1:13" x14ac:dyDescent="0.2">
      <c r="A114" s="7">
        <f t="shared" si="1"/>
        <v>107</v>
      </c>
      <c r="B114" s="7">
        <v>22028254</v>
      </c>
      <c r="C114" s="6" t="s">
        <v>3272</v>
      </c>
      <c r="D114" s="7" t="s">
        <v>1919</v>
      </c>
      <c r="E114" s="7" t="s">
        <v>22</v>
      </c>
      <c r="F114" s="7" t="s">
        <v>66</v>
      </c>
      <c r="G114" s="8" t="str">
        <f>VLOOKUP(B114,'[1]ds đẩy lên PM'!$B$4:$F$6819,5,0)</f>
        <v>Xuất sắc</v>
      </c>
      <c r="H114" s="8" t="s">
        <v>5218</v>
      </c>
      <c r="I114" s="57"/>
      <c r="J114" s="6" t="s">
        <v>3184</v>
      </c>
      <c r="K114" s="6" t="s">
        <v>5226</v>
      </c>
      <c r="L114" s="6" t="s">
        <v>3185</v>
      </c>
      <c r="M114" s="6"/>
    </row>
    <row r="115" spans="1:13" x14ac:dyDescent="0.2">
      <c r="A115" s="7">
        <f t="shared" si="1"/>
        <v>108</v>
      </c>
      <c r="B115" s="7">
        <v>22028161</v>
      </c>
      <c r="C115" s="6" t="s">
        <v>3266</v>
      </c>
      <c r="D115" s="7" t="s">
        <v>308</v>
      </c>
      <c r="E115" s="7" t="s">
        <v>81</v>
      </c>
      <c r="F115" s="7" t="s">
        <v>230</v>
      </c>
      <c r="G115" s="8" t="str">
        <f>VLOOKUP(B115,'[1]ds đẩy lên PM'!$B$4:$F$6819,5,0)</f>
        <v>Xuất sắc</v>
      </c>
      <c r="H115" s="8" t="s">
        <v>5218</v>
      </c>
      <c r="I115" s="57"/>
      <c r="J115" s="6" t="s">
        <v>3184</v>
      </c>
      <c r="K115" s="6" t="s">
        <v>5226</v>
      </c>
      <c r="L115" s="6" t="s">
        <v>3185</v>
      </c>
      <c r="M115" s="6"/>
    </row>
    <row r="116" spans="1:13" x14ac:dyDescent="0.2">
      <c r="A116" s="7">
        <f t="shared" si="1"/>
        <v>109</v>
      </c>
      <c r="B116" s="7">
        <v>22028025</v>
      </c>
      <c r="C116" s="6" t="s">
        <v>3202</v>
      </c>
      <c r="D116" s="7" t="s">
        <v>1954</v>
      </c>
      <c r="E116" s="7" t="s">
        <v>31</v>
      </c>
      <c r="F116" s="7" t="s">
        <v>230</v>
      </c>
      <c r="G116" s="8" t="str">
        <f>VLOOKUP(B116,'[1]ds đẩy lên PM'!$B$4:$F$6819,5,0)</f>
        <v>Xuất sắc</v>
      </c>
      <c r="H116" s="8" t="s">
        <v>5218</v>
      </c>
      <c r="I116" s="57"/>
      <c r="J116" s="6" t="s">
        <v>3184</v>
      </c>
      <c r="K116" s="6" t="s">
        <v>5226</v>
      </c>
      <c r="L116" s="6" t="s">
        <v>3185</v>
      </c>
      <c r="M116" s="6"/>
    </row>
    <row r="117" spans="1:13" x14ac:dyDescent="0.2">
      <c r="A117" s="7">
        <f t="shared" si="1"/>
        <v>110</v>
      </c>
      <c r="B117" s="7">
        <v>22028203</v>
      </c>
      <c r="C117" s="6" t="s">
        <v>3194</v>
      </c>
      <c r="D117" s="7" t="s">
        <v>227</v>
      </c>
      <c r="E117" s="7" t="s">
        <v>59</v>
      </c>
      <c r="F117" s="7" t="s">
        <v>230</v>
      </c>
      <c r="G117" s="8" t="str">
        <f>VLOOKUP(B117,'[1]ds đẩy lên PM'!$B$4:$F$6819,5,0)</f>
        <v>Xuất sắc</v>
      </c>
      <c r="H117" s="8" t="s">
        <v>5218</v>
      </c>
      <c r="I117" s="57"/>
      <c r="J117" s="6" t="s">
        <v>3184</v>
      </c>
      <c r="K117" s="6" t="s">
        <v>5226</v>
      </c>
      <c r="L117" s="6" t="s">
        <v>3185</v>
      </c>
      <c r="M117" s="6"/>
    </row>
    <row r="118" spans="1:13" x14ac:dyDescent="0.2">
      <c r="A118" s="7">
        <f t="shared" si="1"/>
        <v>111</v>
      </c>
      <c r="B118" s="7">
        <v>22028326</v>
      </c>
      <c r="C118" s="6" t="s">
        <v>3228</v>
      </c>
      <c r="D118" s="7" t="s">
        <v>3229</v>
      </c>
      <c r="E118" s="7" t="s">
        <v>90</v>
      </c>
      <c r="F118" s="7" t="s">
        <v>70</v>
      </c>
      <c r="G118" s="8" t="str">
        <f>VLOOKUP(B118,'[1]ds đẩy lên PM'!$B$4:$F$6819,5,0)</f>
        <v>Xuất sắc</v>
      </c>
      <c r="H118" s="8" t="s">
        <v>5218</v>
      </c>
      <c r="I118" s="57"/>
      <c r="J118" s="6" t="s">
        <v>3184</v>
      </c>
      <c r="K118" s="6" t="s">
        <v>5226</v>
      </c>
      <c r="L118" s="6" t="s">
        <v>3185</v>
      </c>
      <c r="M118" s="6"/>
    </row>
    <row r="119" spans="1:13" x14ac:dyDescent="0.2">
      <c r="A119" s="7">
        <f t="shared" si="1"/>
        <v>112</v>
      </c>
      <c r="B119" s="7">
        <v>22028046</v>
      </c>
      <c r="C119" s="6" t="s">
        <v>3235</v>
      </c>
      <c r="D119" s="7" t="s">
        <v>1834</v>
      </c>
      <c r="E119" s="7" t="s">
        <v>94</v>
      </c>
      <c r="F119" s="7" t="s">
        <v>56</v>
      </c>
      <c r="G119" s="8" t="str">
        <f>VLOOKUP(B119,'[1]ds đẩy lên PM'!$B$4:$F$6819,5,0)</f>
        <v>Xuất sắc</v>
      </c>
      <c r="H119" s="8" t="s">
        <v>5218</v>
      </c>
      <c r="I119" s="57"/>
      <c r="J119" s="6" t="s">
        <v>3184</v>
      </c>
      <c r="K119" s="6" t="s">
        <v>5226</v>
      </c>
      <c r="L119" s="6" t="s">
        <v>3185</v>
      </c>
      <c r="M119" s="6"/>
    </row>
    <row r="120" spans="1:13" x14ac:dyDescent="0.2">
      <c r="A120" s="7">
        <f t="shared" si="1"/>
        <v>113</v>
      </c>
      <c r="B120" s="7">
        <v>22028316</v>
      </c>
      <c r="C120" s="6" t="s">
        <v>3359</v>
      </c>
      <c r="D120" s="7" t="s">
        <v>244</v>
      </c>
      <c r="E120" s="7" t="s">
        <v>94</v>
      </c>
      <c r="F120" s="7" t="s">
        <v>56</v>
      </c>
      <c r="G120" s="8" t="str">
        <f>VLOOKUP(B120,'[1]ds đẩy lên PM'!$B$4:$F$6819,5,0)</f>
        <v>Xuất sắc</v>
      </c>
      <c r="H120" s="8" t="s">
        <v>5218</v>
      </c>
      <c r="I120" s="57"/>
      <c r="J120" s="6" t="s">
        <v>3184</v>
      </c>
      <c r="K120" s="6" t="s">
        <v>5226</v>
      </c>
      <c r="L120" s="6" t="s">
        <v>3185</v>
      </c>
      <c r="M120" s="6"/>
    </row>
    <row r="121" spans="1:13" x14ac:dyDescent="0.2">
      <c r="A121" s="7">
        <f t="shared" si="1"/>
        <v>114</v>
      </c>
      <c r="B121" s="7">
        <v>22028006</v>
      </c>
      <c r="C121" s="6" t="s">
        <v>3201</v>
      </c>
      <c r="D121" s="7" t="s">
        <v>2871</v>
      </c>
      <c r="E121" s="7" t="s">
        <v>22</v>
      </c>
      <c r="F121" s="7" t="s">
        <v>55</v>
      </c>
      <c r="G121" s="16" t="str">
        <f>VLOOKUP(B121,'[1]ds đẩy lên PM'!$B$4:$F$6819,5,0)</f>
        <v>Tốt</v>
      </c>
      <c r="H121" s="16" t="s">
        <v>5217</v>
      </c>
      <c r="I121" s="57"/>
      <c r="J121" s="6" t="s">
        <v>3184</v>
      </c>
      <c r="K121" s="6" t="s">
        <v>5226</v>
      </c>
      <c r="L121" s="6" t="s">
        <v>3185</v>
      </c>
      <c r="M121" s="6"/>
    </row>
    <row r="122" spans="1:13" x14ac:dyDescent="0.2">
      <c r="A122" s="7">
        <f t="shared" si="1"/>
        <v>115</v>
      </c>
      <c r="B122" s="7">
        <v>22028209</v>
      </c>
      <c r="C122" s="6" t="s">
        <v>1296</v>
      </c>
      <c r="D122" s="7" t="s">
        <v>2991</v>
      </c>
      <c r="E122" s="7" t="s">
        <v>90</v>
      </c>
      <c r="F122" s="7" t="s">
        <v>98</v>
      </c>
      <c r="G122" s="16" t="str">
        <f>VLOOKUP(B122,'[1]ds đẩy lên PM'!$B$4:$F$6819,5,0)</f>
        <v>Tốt</v>
      </c>
      <c r="H122" s="16" t="s">
        <v>5217</v>
      </c>
      <c r="I122" s="57"/>
      <c r="J122" s="6" t="s">
        <v>3184</v>
      </c>
      <c r="K122" s="6" t="s">
        <v>5226</v>
      </c>
      <c r="L122" s="6" t="s">
        <v>3185</v>
      </c>
      <c r="M122" s="6"/>
    </row>
    <row r="123" spans="1:13" x14ac:dyDescent="0.2">
      <c r="A123" s="7">
        <f t="shared" si="1"/>
        <v>116</v>
      </c>
      <c r="B123" s="7">
        <v>22028246</v>
      </c>
      <c r="C123" s="6" t="s">
        <v>312</v>
      </c>
      <c r="D123" s="7" t="s">
        <v>187</v>
      </c>
      <c r="E123" s="7" t="s">
        <v>59</v>
      </c>
      <c r="F123" s="7" t="s">
        <v>98</v>
      </c>
      <c r="G123" s="16" t="str">
        <f>VLOOKUP(B123,'[1]ds đẩy lên PM'!$B$4:$F$6819,5,0)</f>
        <v>Tốt</v>
      </c>
      <c r="H123" s="16" t="s">
        <v>5217</v>
      </c>
      <c r="I123" s="57"/>
      <c r="J123" s="6" t="s">
        <v>3184</v>
      </c>
      <c r="K123" s="6" t="s">
        <v>5226</v>
      </c>
      <c r="L123" s="6" t="s">
        <v>3185</v>
      </c>
      <c r="M123" s="6"/>
    </row>
    <row r="124" spans="1:13" x14ac:dyDescent="0.2">
      <c r="A124" s="7">
        <f t="shared" si="1"/>
        <v>117</v>
      </c>
      <c r="B124" s="7">
        <v>22028167</v>
      </c>
      <c r="C124" s="6" t="s">
        <v>3354</v>
      </c>
      <c r="D124" s="7" t="s">
        <v>72</v>
      </c>
      <c r="E124" s="7" t="s">
        <v>7</v>
      </c>
      <c r="F124" s="7" t="s">
        <v>98</v>
      </c>
      <c r="G124" s="16" t="str">
        <f>VLOOKUP(B124,'[1]ds đẩy lên PM'!$B$4:$F$6819,5,0)</f>
        <v>Tốt</v>
      </c>
      <c r="H124" s="16" t="s">
        <v>5217</v>
      </c>
      <c r="I124" s="57"/>
      <c r="J124" s="6" t="s">
        <v>3184</v>
      </c>
      <c r="K124" s="6" t="s">
        <v>5226</v>
      </c>
      <c r="L124" s="6" t="s">
        <v>3185</v>
      </c>
      <c r="M124" s="6"/>
    </row>
    <row r="125" spans="1:13" x14ac:dyDescent="0.2">
      <c r="A125" s="7">
        <f t="shared" si="1"/>
        <v>118</v>
      </c>
      <c r="B125" s="7">
        <v>22028056</v>
      </c>
      <c r="C125" s="6" t="s">
        <v>3263</v>
      </c>
      <c r="D125" s="7" t="s">
        <v>3122</v>
      </c>
      <c r="E125" s="7" t="s">
        <v>7</v>
      </c>
      <c r="F125" s="7" t="s">
        <v>1411</v>
      </c>
      <c r="G125" s="16" t="str">
        <f>VLOOKUP(B125,'[1]ds đẩy lên PM'!$B$4:$F$6819,5,0)</f>
        <v>Tốt</v>
      </c>
      <c r="H125" s="16" t="s">
        <v>5217</v>
      </c>
      <c r="I125" s="57"/>
      <c r="J125" s="6" t="s">
        <v>3184</v>
      </c>
      <c r="K125" s="6" t="s">
        <v>5226</v>
      </c>
      <c r="L125" s="6" t="s">
        <v>3185</v>
      </c>
      <c r="M125" s="6"/>
    </row>
    <row r="126" spans="1:13" x14ac:dyDescent="0.2">
      <c r="A126" s="7">
        <f t="shared" si="1"/>
        <v>119</v>
      </c>
      <c r="B126" s="7">
        <v>22028033</v>
      </c>
      <c r="C126" s="6" t="s">
        <v>3341</v>
      </c>
      <c r="D126" s="7" t="s">
        <v>3342</v>
      </c>
      <c r="E126" s="7" t="s">
        <v>284</v>
      </c>
      <c r="F126" s="7" t="s">
        <v>513</v>
      </c>
      <c r="G126" s="16" t="str">
        <f>VLOOKUP(B126,'[1]ds đẩy lên PM'!$B$4:$F$6819,5,0)</f>
        <v>Tốt</v>
      </c>
      <c r="H126" s="16" t="s">
        <v>5217</v>
      </c>
      <c r="I126" s="57"/>
      <c r="J126" s="6" t="s">
        <v>3184</v>
      </c>
      <c r="K126" s="6" t="s">
        <v>5226</v>
      </c>
      <c r="L126" s="6" t="s">
        <v>3185</v>
      </c>
      <c r="M126" s="6"/>
    </row>
    <row r="127" spans="1:13" x14ac:dyDescent="0.2">
      <c r="A127" s="7">
        <f t="shared" si="1"/>
        <v>120</v>
      </c>
      <c r="B127" s="7">
        <v>22028238</v>
      </c>
      <c r="C127" s="6" t="s">
        <v>3275</v>
      </c>
      <c r="D127" s="7" t="s">
        <v>3125</v>
      </c>
      <c r="E127" s="7" t="s">
        <v>22</v>
      </c>
      <c r="F127" s="7" t="s">
        <v>347</v>
      </c>
      <c r="G127" s="16" t="str">
        <f>VLOOKUP(B127,'[1]ds đẩy lên PM'!$B$4:$F$6819,5,0)</f>
        <v>Tốt</v>
      </c>
      <c r="H127" s="16" t="s">
        <v>5217</v>
      </c>
      <c r="I127" s="57"/>
      <c r="J127" s="6" t="s">
        <v>3184</v>
      </c>
      <c r="K127" s="6" t="s">
        <v>5226</v>
      </c>
      <c r="L127" s="6" t="s">
        <v>3185</v>
      </c>
      <c r="M127" s="6"/>
    </row>
    <row r="128" spans="1:13" x14ac:dyDescent="0.2">
      <c r="A128" s="7">
        <f t="shared" si="1"/>
        <v>121</v>
      </c>
      <c r="B128" s="7">
        <v>22028072</v>
      </c>
      <c r="C128" s="6" t="s">
        <v>3306</v>
      </c>
      <c r="D128" s="7" t="s">
        <v>1907</v>
      </c>
      <c r="E128" s="7" t="s">
        <v>7</v>
      </c>
      <c r="F128" s="7" t="s">
        <v>350</v>
      </c>
      <c r="G128" s="16" t="str">
        <f>VLOOKUP(B128,'[1]ds đẩy lên PM'!$B$4:$F$6819,5,0)</f>
        <v>Tốt</v>
      </c>
      <c r="H128" s="16" t="s">
        <v>5217</v>
      </c>
      <c r="I128" s="57"/>
      <c r="J128" s="6" t="s">
        <v>3184</v>
      </c>
      <c r="K128" s="6" t="s">
        <v>5226</v>
      </c>
      <c r="L128" s="6" t="s">
        <v>3185</v>
      </c>
      <c r="M128" s="6"/>
    </row>
    <row r="129" spans="1:13" x14ac:dyDescent="0.2">
      <c r="A129" s="7">
        <f t="shared" si="1"/>
        <v>122</v>
      </c>
      <c r="B129" s="7">
        <v>22028288</v>
      </c>
      <c r="C129" s="6" t="s">
        <v>3344</v>
      </c>
      <c r="D129" s="7" t="s">
        <v>313</v>
      </c>
      <c r="E129" s="7" t="s">
        <v>94</v>
      </c>
      <c r="F129" s="7" t="s">
        <v>113</v>
      </c>
      <c r="G129" s="16" t="str">
        <f>VLOOKUP(B129,'[1]ds đẩy lên PM'!$B$4:$F$6819,5,0)</f>
        <v>Tốt</v>
      </c>
      <c r="H129" s="16" t="s">
        <v>5217</v>
      </c>
      <c r="I129" s="57"/>
      <c r="J129" s="6" t="s">
        <v>3184</v>
      </c>
      <c r="K129" s="6" t="s">
        <v>5226</v>
      </c>
      <c r="L129" s="6" t="s">
        <v>3185</v>
      </c>
      <c r="M129" s="6"/>
    </row>
    <row r="130" spans="1:13" x14ac:dyDescent="0.2">
      <c r="A130" s="7">
        <f t="shared" si="1"/>
        <v>123</v>
      </c>
      <c r="B130" s="7">
        <v>22028107</v>
      </c>
      <c r="C130" s="6" t="s">
        <v>3273</v>
      </c>
      <c r="D130" s="7" t="s">
        <v>1222</v>
      </c>
      <c r="E130" s="7" t="s">
        <v>59</v>
      </c>
      <c r="F130" s="7" t="s">
        <v>38</v>
      </c>
      <c r="G130" s="16" t="str">
        <f>VLOOKUP(B130,'[1]ds đẩy lên PM'!$B$4:$F$6819,5,0)</f>
        <v>Tốt</v>
      </c>
      <c r="H130" s="16" t="s">
        <v>5217</v>
      </c>
      <c r="I130" s="57"/>
      <c r="J130" s="6" t="s">
        <v>3184</v>
      </c>
      <c r="K130" s="6" t="s">
        <v>5226</v>
      </c>
      <c r="L130" s="6" t="s">
        <v>3185</v>
      </c>
      <c r="M130" s="6"/>
    </row>
    <row r="131" spans="1:13" x14ac:dyDescent="0.2">
      <c r="A131" s="7">
        <f t="shared" si="1"/>
        <v>124</v>
      </c>
      <c r="B131" s="7">
        <v>22028138</v>
      </c>
      <c r="C131" s="6" t="s">
        <v>3305</v>
      </c>
      <c r="D131" s="7" t="s">
        <v>1857</v>
      </c>
      <c r="E131" s="7" t="s">
        <v>322</v>
      </c>
      <c r="F131" s="7" t="s">
        <v>114</v>
      </c>
      <c r="G131" s="8" t="str">
        <f>VLOOKUP(B131,'[1]ds đẩy lên PM'!$B$4:$F$6819,5,0)</f>
        <v>Xuất sắc</v>
      </c>
      <c r="H131" s="8" t="s">
        <v>5217</v>
      </c>
      <c r="I131" s="57"/>
      <c r="J131" s="6" t="s">
        <v>3184</v>
      </c>
      <c r="K131" s="6" t="s">
        <v>5226</v>
      </c>
      <c r="L131" s="6" t="s">
        <v>3185</v>
      </c>
      <c r="M131" s="6"/>
    </row>
    <row r="132" spans="1:13" x14ac:dyDescent="0.2">
      <c r="A132" s="7">
        <f t="shared" si="1"/>
        <v>125</v>
      </c>
      <c r="B132" s="7">
        <v>22028036</v>
      </c>
      <c r="C132" s="6" t="s">
        <v>876</v>
      </c>
      <c r="D132" s="7" t="s">
        <v>2874</v>
      </c>
      <c r="E132" s="7" t="s">
        <v>7</v>
      </c>
      <c r="F132" s="7" t="s">
        <v>114</v>
      </c>
      <c r="G132" s="8" t="str">
        <f>VLOOKUP(B132,'[1]ds đẩy lên PM'!$B$4:$F$6819,5,0)</f>
        <v>Xuất sắc</v>
      </c>
      <c r="H132" s="8" t="s">
        <v>5217</v>
      </c>
      <c r="I132" s="57"/>
      <c r="J132" s="6" t="s">
        <v>3184</v>
      </c>
      <c r="K132" s="6" t="s">
        <v>5226</v>
      </c>
      <c r="L132" s="6" t="s">
        <v>3185</v>
      </c>
      <c r="M132" s="6"/>
    </row>
    <row r="133" spans="1:13" x14ac:dyDescent="0.2">
      <c r="A133" s="7">
        <f t="shared" si="1"/>
        <v>126</v>
      </c>
      <c r="B133" s="7">
        <v>22028217</v>
      </c>
      <c r="C133" s="6" t="s">
        <v>3264</v>
      </c>
      <c r="D133" s="7" t="s">
        <v>3265</v>
      </c>
      <c r="E133" s="7" t="s">
        <v>7</v>
      </c>
      <c r="F133" s="7" t="s">
        <v>114</v>
      </c>
      <c r="G133" s="8" t="str">
        <f>VLOOKUP(B133,'[1]ds đẩy lên PM'!$B$4:$F$6819,5,0)</f>
        <v>Xuất sắc</v>
      </c>
      <c r="H133" s="8" t="s">
        <v>5217</v>
      </c>
      <c r="I133" s="57"/>
      <c r="J133" s="6" t="s">
        <v>3184</v>
      </c>
      <c r="K133" s="6" t="s">
        <v>5226</v>
      </c>
      <c r="L133" s="6" t="s">
        <v>3185</v>
      </c>
      <c r="M133" s="6"/>
    </row>
    <row r="134" spans="1:13" x14ac:dyDescent="0.2">
      <c r="A134" s="7">
        <f t="shared" si="1"/>
        <v>127</v>
      </c>
      <c r="B134" s="7">
        <v>22028169</v>
      </c>
      <c r="C134" s="6" t="s">
        <v>3236</v>
      </c>
      <c r="D134" s="7" t="s">
        <v>3197</v>
      </c>
      <c r="E134" s="7" t="s">
        <v>100</v>
      </c>
      <c r="F134" s="7" t="s">
        <v>432</v>
      </c>
      <c r="G134" s="8" t="str">
        <f>VLOOKUP(B134,'[1]ds đẩy lên PM'!$B$4:$F$6819,5,0)</f>
        <v>Tốt</v>
      </c>
      <c r="H134" s="8" t="s">
        <v>5217</v>
      </c>
      <c r="I134" s="57"/>
      <c r="J134" s="6" t="s">
        <v>3184</v>
      </c>
      <c r="K134" s="6" t="s">
        <v>5226</v>
      </c>
      <c r="L134" s="6" t="s">
        <v>3185</v>
      </c>
      <c r="M134" s="6"/>
    </row>
    <row r="135" spans="1:13" x14ac:dyDescent="0.2">
      <c r="A135" s="7">
        <f t="shared" si="1"/>
        <v>128</v>
      </c>
      <c r="B135" s="7">
        <v>22028302</v>
      </c>
      <c r="C135" s="6" t="s">
        <v>3271</v>
      </c>
      <c r="D135" s="7" t="s">
        <v>1277</v>
      </c>
      <c r="E135" s="7" t="s">
        <v>90</v>
      </c>
      <c r="F135" s="7" t="s">
        <v>432</v>
      </c>
      <c r="G135" s="8" t="str">
        <f>VLOOKUP(B135,'[1]ds đẩy lên PM'!$B$4:$F$6819,5,0)</f>
        <v>Xuất sắc</v>
      </c>
      <c r="H135" s="8" t="s">
        <v>5217</v>
      </c>
      <c r="I135" s="57"/>
      <c r="J135" s="6" t="s">
        <v>3184</v>
      </c>
      <c r="K135" s="6" t="s">
        <v>5226</v>
      </c>
      <c r="L135" s="6" t="s">
        <v>3185</v>
      </c>
      <c r="M135" s="6"/>
    </row>
    <row r="136" spans="1:13" x14ac:dyDescent="0.2">
      <c r="A136" s="7">
        <f t="shared" si="1"/>
        <v>129</v>
      </c>
      <c r="B136" s="7">
        <v>22028093</v>
      </c>
      <c r="C136" s="6" t="s">
        <v>3234</v>
      </c>
      <c r="D136" s="7" t="s">
        <v>1808</v>
      </c>
      <c r="E136" s="7" t="s">
        <v>22</v>
      </c>
      <c r="F136" s="7" t="s">
        <v>432</v>
      </c>
      <c r="G136" s="8" t="str">
        <f>VLOOKUP(B136,'[1]ds đẩy lên PM'!$B$4:$F$6819,5,0)</f>
        <v>Tốt</v>
      </c>
      <c r="H136" s="8" t="s">
        <v>5217</v>
      </c>
      <c r="I136" s="57"/>
      <c r="J136" s="6" t="s">
        <v>3184</v>
      </c>
      <c r="K136" s="6" t="s">
        <v>5226</v>
      </c>
      <c r="L136" s="6" t="s">
        <v>3185</v>
      </c>
      <c r="M136" s="6"/>
    </row>
    <row r="137" spans="1:13" x14ac:dyDescent="0.2">
      <c r="A137" s="7">
        <f t="shared" si="1"/>
        <v>130</v>
      </c>
      <c r="B137" s="7">
        <v>22028081</v>
      </c>
      <c r="C137" s="6" t="s">
        <v>3355</v>
      </c>
      <c r="D137" s="7" t="s">
        <v>2768</v>
      </c>
      <c r="E137" s="7" t="s">
        <v>90</v>
      </c>
      <c r="F137" s="7" t="s">
        <v>82</v>
      </c>
      <c r="G137" s="8" t="str">
        <f>VLOOKUP(B137,'[1]ds đẩy lên PM'!$B$4:$F$6819,5,0)</f>
        <v>Xuất sắc</v>
      </c>
      <c r="H137" s="8" t="s">
        <v>5217</v>
      </c>
      <c r="I137" s="57"/>
      <c r="J137" s="6" t="s">
        <v>3184</v>
      </c>
      <c r="K137" s="6" t="s">
        <v>5226</v>
      </c>
      <c r="L137" s="6" t="s">
        <v>3185</v>
      </c>
      <c r="M137" s="6"/>
    </row>
    <row r="138" spans="1:13" x14ac:dyDescent="0.2">
      <c r="A138" s="7">
        <f t="shared" ref="A138:A154" si="2">A137+1</f>
        <v>131</v>
      </c>
      <c r="B138" s="7">
        <v>22028244</v>
      </c>
      <c r="C138" s="6" t="s">
        <v>3290</v>
      </c>
      <c r="D138" s="7" t="s">
        <v>3291</v>
      </c>
      <c r="E138" s="7" t="s">
        <v>31</v>
      </c>
      <c r="F138" s="7" t="s">
        <v>82</v>
      </c>
      <c r="G138" s="8" t="str">
        <f>VLOOKUP(B138,'[1]ds đẩy lên PM'!$B$4:$F$6819,5,0)</f>
        <v>Xuất sắc</v>
      </c>
      <c r="H138" s="8" t="s">
        <v>5217</v>
      </c>
      <c r="I138" s="57"/>
      <c r="J138" s="6" t="s">
        <v>3184</v>
      </c>
      <c r="K138" s="6" t="s">
        <v>5226</v>
      </c>
      <c r="L138" s="6" t="s">
        <v>3185</v>
      </c>
      <c r="M138" s="6"/>
    </row>
    <row r="139" spans="1:13" x14ac:dyDescent="0.2">
      <c r="A139" s="7">
        <f t="shared" si="2"/>
        <v>132</v>
      </c>
      <c r="B139" s="7">
        <v>22028079</v>
      </c>
      <c r="C139" s="6" t="s">
        <v>3246</v>
      </c>
      <c r="D139" s="7" t="s">
        <v>329</v>
      </c>
      <c r="E139" s="7" t="s">
        <v>7</v>
      </c>
      <c r="F139" s="7" t="s">
        <v>82</v>
      </c>
      <c r="G139" s="8" t="str">
        <f>VLOOKUP(B139,'[1]ds đẩy lên PM'!$B$4:$F$6819,5,0)</f>
        <v>Xuất sắc</v>
      </c>
      <c r="H139" s="8" t="s">
        <v>5217</v>
      </c>
      <c r="I139" s="57"/>
      <c r="J139" s="6" t="s">
        <v>3184</v>
      </c>
      <c r="K139" s="6" t="s">
        <v>5226</v>
      </c>
      <c r="L139" s="6" t="s">
        <v>3185</v>
      </c>
      <c r="M139" s="6"/>
    </row>
    <row r="140" spans="1:13" x14ac:dyDescent="0.2">
      <c r="A140" s="7">
        <f t="shared" si="2"/>
        <v>133</v>
      </c>
      <c r="B140" s="7">
        <v>22028048</v>
      </c>
      <c r="C140" s="6" t="s">
        <v>3309</v>
      </c>
      <c r="D140" s="7" t="s">
        <v>174</v>
      </c>
      <c r="E140" s="7" t="s">
        <v>429</v>
      </c>
      <c r="F140" s="7" t="s">
        <v>558</v>
      </c>
      <c r="G140" s="8" t="str">
        <f>VLOOKUP(B140,'[1]ds đẩy lên PM'!$B$4:$F$6819,5,0)</f>
        <v>Xuất sắc</v>
      </c>
      <c r="H140" s="8" t="s">
        <v>5217</v>
      </c>
      <c r="I140" s="57"/>
      <c r="J140" s="6" t="s">
        <v>3184</v>
      </c>
      <c r="K140" s="6" t="s">
        <v>5226</v>
      </c>
      <c r="L140" s="6" t="s">
        <v>3185</v>
      </c>
      <c r="M140" s="6"/>
    </row>
    <row r="141" spans="1:13" x14ac:dyDescent="0.2">
      <c r="A141" s="7">
        <f t="shared" si="2"/>
        <v>134</v>
      </c>
      <c r="B141" s="7">
        <v>22028284</v>
      </c>
      <c r="C141" s="6" t="s">
        <v>2501</v>
      </c>
      <c r="D141" s="7" t="s">
        <v>1936</v>
      </c>
      <c r="E141" s="7" t="s">
        <v>90</v>
      </c>
      <c r="F141" s="7" t="s">
        <v>558</v>
      </c>
      <c r="G141" s="8" t="str">
        <f>VLOOKUP(B141,'[1]ds đẩy lên PM'!$B$4:$F$6819,5,0)</f>
        <v>Xuất sắc</v>
      </c>
      <c r="H141" s="8" t="s">
        <v>5217</v>
      </c>
      <c r="I141" s="57"/>
      <c r="J141" s="6" t="s">
        <v>3184</v>
      </c>
      <c r="K141" s="6" t="s">
        <v>5226</v>
      </c>
      <c r="L141" s="6" t="s">
        <v>3185</v>
      </c>
      <c r="M141" s="6"/>
    </row>
    <row r="142" spans="1:13" x14ac:dyDescent="0.2">
      <c r="A142" s="7">
        <f t="shared" si="2"/>
        <v>135</v>
      </c>
      <c r="B142" s="7">
        <v>22028234</v>
      </c>
      <c r="C142" s="6" t="s">
        <v>3327</v>
      </c>
      <c r="D142" s="7" t="s">
        <v>3169</v>
      </c>
      <c r="E142" s="7" t="s">
        <v>7</v>
      </c>
      <c r="F142" s="7" t="s">
        <v>558</v>
      </c>
      <c r="G142" s="8" t="str">
        <f>VLOOKUP(B142,'[1]ds đẩy lên PM'!$B$4:$F$6819,5,0)</f>
        <v>Xuất sắc</v>
      </c>
      <c r="H142" s="8" t="s">
        <v>5217</v>
      </c>
      <c r="I142" s="57"/>
      <c r="J142" s="6" t="s">
        <v>3184</v>
      </c>
      <c r="K142" s="6" t="s">
        <v>5226</v>
      </c>
      <c r="L142" s="6" t="s">
        <v>3185</v>
      </c>
      <c r="M142" s="6"/>
    </row>
    <row r="143" spans="1:13" x14ac:dyDescent="0.2">
      <c r="A143" s="7">
        <f t="shared" si="2"/>
        <v>136</v>
      </c>
      <c r="B143" s="7">
        <v>22028144</v>
      </c>
      <c r="C143" s="6" t="s">
        <v>3276</v>
      </c>
      <c r="D143" s="7" t="s">
        <v>1903</v>
      </c>
      <c r="E143" s="7" t="s">
        <v>100</v>
      </c>
      <c r="F143" s="7" t="s">
        <v>173</v>
      </c>
      <c r="G143" s="8" t="str">
        <f>VLOOKUP(B143,'[1]ds đẩy lên PM'!$B$4:$F$6819,5,0)</f>
        <v>Xuất sắc</v>
      </c>
      <c r="H143" s="8" t="s">
        <v>5217</v>
      </c>
      <c r="I143" s="57"/>
      <c r="J143" s="6" t="s">
        <v>3184</v>
      </c>
      <c r="K143" s="6" t="s">
        <v>5226</v>
      </c>
      <c r="L143" s="6" t="s">
        <v>3185</v>
      </c>
      <c r="M143" s="6"/>
    </row>
    <row r="144" spans="1:13" x14ac:dyDescent="0.2">
      <c r="A144" s="7">
        <f t="shared" si="2"/>
        <v>137</v>
      </c>
      <c r="B144" s="7">
        <v>22028125</v>
      </c>
      <c r="C144" s="6" t="s">
        <v>3237</v>
      </c>
      <c r="D144" s="7" t="s">
        <v>236</v>
      </c>
      <c r="E144" s="7" t="s">
        <v>90</v>
      </c>
      <c r="F144" s="7" t="s">
        <v>173</v>
      </c>
      <c r="G144" s="8" t="str">
        <f>VLOOKUP(B144,'[1]ds đẩy lên PM'!$B$4:$F$6819,5,0)</f>
        <v>Tốt</v>
      </c>
      <c r="H144" s="8" t="s">
        <v>5217</v>
      </c>
      <c r="I144" s="57"/>
      <c r="J144" s="6" t="s">
        <v>3184</v>
      </c>
      <c r="K144" s="6" t="s">
        <v>5226</v>
      </c>
      <c r="L144" s="6" t="s">
        <v>3185</v>
      </c>
      <c r="M144" s="6"/>
    </row>
    <row r="145" spans="1:13" x14ac:dyDescent="0.2">
      <c r="A145" s="7">
        <f t="shared" si="2"/>
        <v>138</v>
      </c>
      <c r="B145" s="7">
        <v>22028152</v>
      </c>
      <c r="C145" s="6" t="s">
        <v>3213</v>
      </c>
      <c r="D145" s="7" t="s">
        <v>2987</v>
      </c>
      <c r="E145" s="7" t="s">
        <v>7</v>
      </c>
      <c r="F145" s="7" t="s">
        <v>173</v>
      </c>
      <c r="G145" s="8" t="str">
        <f>VLOOKUP(B145,'[1]ds đẩy lên PM'!$B$4:$F$6819,5,0)</f>
        <v>Xuất sắc</v>
      </c>
      <c r="H145" s="8" t="s">
        <v>5217</v>
      </c>
      <c r="I145" s="57"/>
      <c r="J145" s="6" t="s">
        <v>3184</v>
      </c>
      <c r="K145" s="6" t="s">
        <v>5226</v>
      </c>
      <c r="L145" s="6" t="s">
        <v>3185</v>
      </c>
      <c r="M145" s="6"/>
    </row>
    <row r="146" spans="1:13" x14ac:dyDescent="0.2">
      <c r="A146" s="7">
        <f t="shared" si="2"/>
        <v>139</v>
      </c>
      <c r="B146" s="7">
        <v>22028034</v>
      </c>
      <c r="C146" s="6" t="s">
        <v>3335</v>
      </c>
      <c r="D146" s="7" t="s">
        <v>3336</v>
      </c>
      <c r="E146" s="7" t="s">
        <v>284</v>
      </c>
      <c r="F146" s="7" t="s">
        <v>205</v>
      </c>
      <c r="G146" s="8" t="str">
        <f>VLOOKUP(B146,'[1]ds đẩy lên PM'!$B$4:$F$6819,5,0)</f>
        <v>Tốt</v>
      </c>
      <c r="H146" s="8" t="s">
        <v>5217</v>
      </c>
      <c r="I146" s="57"/>
      <c r="J146" s="6" t="s">
        <v>3184</v>
      </c>
      <c r="K146" s="6" t="s">
        <v>5226</v>
      </c>
      <c r="L146" s="6" t="s">
        <v>3185</v>
      </c>
      <c r="M146" s="6"/>
    </row>
    <row r="147" spans="1:13" x14ac:dyDescent="0.2">
      <c r="A147" s="7">
        <f t="shared" si="2"/>
        <v>140</v>
      </c>
      <c r="B147" s="7">
        <v>22028021</v>
      </c>
      <c r="C147" s="6" t="s">
        <v>3274</v>
      </c>
      <c r="D147" s="7" t="s">
        <v>30</v>
      </c>
      <c r="E147" s="7" t="s">
        <v>59</v>
      </c>
      <c r="F147" s="7" t="s">
        <v>205</v>
      </c>
      <c r="G147" s="8" t="str">
        <f>VLOOKUP(B147,'[1]ds đẩy lên PM'!$B$4:$F$6819,5,0)</f>
        <v>Xuất sắc</v>
      </c>
      <c r="H147" s="8" t="s">
        <v>5217</v>
      </c>
      <c r="I147" s="57"/>
      <c r="J147" s="6" t="s">
        <v>3184</v>
      </c>
      <c r="K147" s="6" t="s">
        <v>5226</v>
      </c>
      <c r="L147" s="6" t="s">
        <v>3185</v>
      </c>
      <c r="M147" s="6"/>
    </row>
    <row r="148" spans="1:13" x14ac:dyDescent="0.2">
      <c r="A148" s="7">
        <f t="shared" si="2"/>
        <v>141</v>
      </c>
      <c r="B148" s="7">
        <v>22028241</v>
      </c>
      <c r="C148" s="6" t="s">
        <v>3360</v>
      </c>
      <c r="D148" s="7" t="s">
        <v>297</v>
      </c>
      <c r="E148" s="7" t="s">
        <v>59</v>
      </c>
      <c r="F148" s="7" t="s">
        <v>205</v>
      </c>
      <c r="G148" s="8" t="str">
        <f>VLOOKUP(B148,'[1]ds đẩy lên PM'!$B$4:$F$6819,5,0)</f>
        <v>Tốt</v>
      </c>
      <c r="H148" s="8" t="s">
        <v>5217</v>
      </c>
      <c r="I148" s="57"/>
      <c r="J148" s="6" t="s">
        <v>3184</v>
      </c>
      <c r="K148" s="6" t="s">
        <v>5226</v>
      </c>
      <c r="L148" s="6" t="s">
        <v>3185</v>
      </c>
      <c r="M148" s="6"/>
    </row>
    <row r="149" spans="1:13" x14ac:dyDescent="0.2">
      <c r="A149" s="7">
        <f t="shared" si="2"/>
        <v>142</v>
      </c>
      <c r="B149" s="7">
        <v>22028334</v>
      </c>
      <c r="C149" s="6" t="s">
        <v>3332</v>
      </c>
      <c r="D149" s="7" t="s">
        <v>3190</v>
      </c>
      <c r="E149" s="7" t="s">
        <v>284</v>
      </c>
      <c r="F149" s="7" t="s">
        <v>357</v>
      </c>
      <c r="G149" s="8" t="str">
        <f>VLOOKUP(B149,'[1]ds đẩy lên PM'!$B$4:$F$6819,5,0)</f>
        <v>Tốt</v>
      </c>
      <c r="H149" s="8" t="s">
        <v>5217</v>
      </c>
      <c r="I149" s="57"/>
      <c r="J149" s="6" t="s">
        <v>3184</v>
      </c>
      <c r="K149" s="6" t="s">
        <v>5226</v>
      </c>
      <c r="L149" s="6" t="s">
        <v>3185</v>
      </c>
      <c r="M149" s="6"/>
    </row>
    <row r="150" spans="1:13" x14ac:dyDescent="0.2">
      <c r="A150" s="7">
        <f t="shared" si="2"/>
        <v>143</v>
      </c>
      <c r="B150" s="7">
        <v>22028227</v>
      </c>
      <c r="C150" s="6" t="s">
        <v>3212</v>
      </c>
      <c r="D150" s="7" t="s">
        <v>126</v>
      </c>
      <c r="E150" s="7" t="s">
        <v>90</v>
      </c>
      <c r="F150" s="7" t="s">
        <v>134</v>
      </c>
      <c r="G150" s="8" t="str">
        <f>VLOOKUP(B150,'[1]ds đẩy lên PM'!$B$4:$F$6819,5,0)</f>
        <v>Xuất sắc</v>
      </c>
      <c r="H150" s="8" t="s">
        <v>5217</v>
      </c>
      <c r="I150" s="57"/>
      <c r="J150" s="6" t="s">
        <v>3184</v>
      </c>
      <c r="K150" s="6" t="s">
        <v>5226</v>
      </c>
      <c r="L150" s="6" t="s">
        <v>3185</v>
      </c>
      <c r="M150" s="6"/>
    </row>
    <row r="151" spans="1:13" x14ac:dyDescent="0.2">
      <c r="A151" s="7">
        <f t="shared" si="2"/>
        <v>144</v>
      </c>
      <c r="B151" s="7">
        <v>22028096</v>
      </c>
      <c r="C151" s="6" t="s">
        <v>3243</v>
      </c>
      <c r="D151" s="7" t="s">
        <v>333</v>
      </c>
      <c r="E151" s="7" t="s">
        <v>7</v>
      </c>
      <c r="F151" s="7" t="s">
        <v>134</v>
      </c>
      <c r="G151" s="8" t="str">
        <f>VLOOKUP(B151,'[1]ds đẩy lên PM'!$B$4:$F$6819,5,0)</f>
        <v>Xuất sắc</v>
      </c>
      <c r="H151" s="8" t="s">
        <v>5217</v>
      </c>
      <c r="I151" s="57"/>
      <c r="J151" s="6" t="s">
        <v>3184</v>
      </c>
      <c r="K151" s="6" t="s">
        <v>5226</v>
      </c>
      <c r="L151" s="6" t="s">
        <v>3185</v>
      </c>
      <c r="M151" s="6"/>
    </row>
    <row r="152" spans="1:13" x14ac:dyDescent="0.2">
      <c r="A152" s="7">
        <f t="shared" si="2"/>
        <v>145</v>
      </c>
      <c r="B152" s="7">
        <v>22028283</v>
      </c>
      <c r="C152" s="6" t="s">
        <v>3285</v>
      </c>
      <c r="D152" s="7" t="s">
        <v>2947</v>
      </c>
      <c r="E152" s="7" t="s">
        <v>435</v>
      </c>
      <c r="F152" s="7" t="s">
        <v>47</v>
      </c>
      <c r="G152" s="8" t="str">
        <f>VLOOKUP(B152,'[1]ds đẩy lên PM'!$B$4:$F$6819,5,0)</f>
        <v>Xuất sắc</v>
      </c>
      <c r="H152" s="8" t="s">
        <v>5217</v>
      </c>
      <c r="I152" s="57"/>
      <c r="J152" s="6" t="s">
        <v>3184</v>
      </c>
      <c r="K152" s="6" t="s">
        <v>5226</v>
      </c>
      <c r="L152" s="6" t="s">
        <v>3185</v>
      </c>
      <c r="M152" s="6"/>
    </row>
    <row r="153" spans="1:13" x14ac:dyDescent="0.2">
      <c r="A153" s="7">
        <f t="shared" si="2"/>
        <v>146</v>
      </c>
      <c r="B153" s="7">
        <v>22028303</v>
      </c>
      <c r="C153" s="6" t="s">
        <v>1444</v>
      </c>
      <c r="D153" s="7" t="s">
        <v>3231</v>
      </c>
      <c r="E153" s="7" t="s">
        <v>100</v>
      </c>
      <c r="F153" s="7" t="s">
        <v>47</v>
      </c>
      <c r="G153" s="8" t="str">
        <f>VLOOKUP(B153,'[1]ds đẩy lên PM'!$B$4:$F$6819,5,0)</f>
        <v>Tốt</v>
      </c>
      <c r="H153" s="8" t="s">
        <v>5217</v>
      </c>
      <c r="I153" s="57"/>
      <c r="J153" s="6" t="s">
        <v>3184</v>
      </c>
      <c r="K153" s="6" t="s">
        <v>5226</v>
      </c>
      <c r="L153" s="6" t="s">
        <v>3185</v>
      </c>
      <c r="M153" s="6"/>
    </row>
    <row r="154" spans="1:13" x14ac:dyDescent="0.2">
      <c r="A154" s="7">
        <f t="shared" si="2"/>
        <v>147</v>
      </c>
      <c r="B154" s="7">
        <v>22028267</v>
      </c>
      <c r="C154" s="6" t="s">
        <v>655</v>
      </c>
      <c r="D154" s="7" t="s">
        <v>1852</v>
      </c>
      <c r="E154" s="7" t="s">
        <v>22</v>
      </c>
      <c r="F154" s="7" t="s">
        <v>18</v>
      </c>
      <c r="G154" s="16" t="str">
        <f>VLOOKUP(B154,'[1]ds đẩy lên PM'!$B$4:$F$6819,5,0)</f>
        <v>Khá</v>
      </c>
      <c r="H154" s="16" t="s">
        <v>5219</v>
      </c>
      <c r="I154" s="57"/>
      <c r="J154" s="6" t="s">
        <v>3184</v>
      </c>
      <c r="K154" s="6" t="s">
        <v>5226</v>
      </c>
      <c r="L154" s="6" t="s">
        <v>3185</v>
      </c>
      <c r="M154" s="6"/>
    </row>
    <row r="155" spans="1:13" s="54" customFormat="1" ht="14.25" x14ac:dyDescent="0.2">
      <c r="A155" s="43"/>
      <c r="B155" s="43"/>
      <c r="C155" s="52"/>
      <c r="D155" s="43"/>
      <c r="E155" s="43"/>
      <c r="F155" s="43"/>
      <c r="G155" s="53"/>
      <c r="H155" s="53"/>
      <c r="I155" s="58">
        <f>SUM(I8:I154)</f>
        <v>444000000</v>
      </c>
      <c r="J155" s="52"/>
      <c r="K155" s="52"/>
      <c r="L155" s="52"/>
      <c r="M155" s="52"/>
    </row>
    <row r="156" spans="1:13" x14ac:dyDescent="0.2">
      <c r="A156" s="7">
        <f>A153+1</f>
        <v>147</v>
      </c>
      <c r="B156" s="7">
        <v>22028259</v>
      </c>
      <c r="C156" s="6" t="s">
        <v>3238</v>
      </c>
      <c r="D156" s="7" t="s">
        <v>326</v>
      </c>
      <c r="E156" s="15" t="s">
        <v>85</v>
      </c>
      <c r="F156" s="7" t="s">
        <v>381</v>
      </c>
      <c r="G156" s="8" t="str">
        <f>VLOOKUP(B156,'[1]ds đẩy lên PM'!$B$4:$F$6819,5,0)</f>
        <v>Xuất sắc</v>
      </c>
      <c r="H156" s="8" t="s">
        <v>5220</v>
      </c>
      <c r="I156" s="57"/>
      <c r="J156" s="6" t="s">
        <v>3184</v>
      </c>
      <c r="K156" s="6"/>
      <c r="L156" s="6" t="s">
        <v>3185</v>
      </c>
      <c r="M156" s="6"/>
    </row>
    <row r="157" spans="1:13" x14ac:dyDescent="0.2">
      <c r="A157" s="7">
        <f t="shared" ref="A157:A163" si="3">A156+1</f>
        <v>148</v>
      </c>
      <c r="B157" s="7">
        <v>22028150</v>
      </c>
      <c r="C157" s="6" t="s">
        <v>3339</v>
      </c>
      <c r="D157" s="7" t="s">
        <v>338</v>
      </c>
      <c r="E157" s="15" t="s">
        <v>85</v>
      </c>
      <c r="F157" s="7" t="s">
        <v>208</v>
      </c>
      <c r="G157" s="8" t="str">
        <f>VLOOKUP(B157,'[1]ds đẩy lên PM'!$B$4:$F$6819,5,0)</f>
        <v>Xuất sắc</v>
      </c>
      <c r="H157" s="8" t="s">
        <v>5220</v>
      </c>
      <c r="I157" s="57"/>
      <c r="J157" s="6" t="s">
        <v>3184</v>
      </c>
      <c r="K157" s="6"/>
      <c r="L157" s="6" t="s">
        <v>3185</v>
      </c>
      <c r="M157" s="6"/>
    </row>
    <row r="158" spans="1:13" x14ac:dyDescent="0.2">
      <c r="A158" s="7">
        <f t="shared" si="3"/>
        <v>149</v>
      </c>
      <c r="B158" s="7">
        <v>22028164</v>
      </c>
      <c r="C158" s="6" t="s">
        <v>3216</v>
      </c>
      <c r="D158" s="7" t="s">
        <v>1861</v>
      </c>
      <c r="E158" s="15" t="s">
        <v>77</v>
      </c>
      <c r="F158" s="7" t="s">
        <v>495</v>
      </c>
      <c r="G158" s="8" t="str">
        <f>VLOOKUP(B158,'[1]ds đẩy lên PM'!$B$4:$F$6819,5,0)</f>
        <v>Xuất sắc</v>
      </c>
      <c r="H158" s="8" t="s">
        <v>5220</v>
      </c>
      <c r="I158" s="57"/>
      <c r="J158" s="6" t="s">
        <v>3184</v>
      </c>
      <c r="K158" s="6"/>
      <c r="L158" s="6" t="s">
        <v>3185</v>
      </c>
      <c r="M158" s="6"/>
    </row>
    <row r="159" spans="1:13" x14ac:dyDescent="0.2">
      <c r="A159" s="7">
        <f t="shared" si="3"/>
        <v>150</v>
      </c>
      <c r="B159" s="7">
        <v>22028098</v>
      </c>
      <c r="C159" s="6" t="s">
        <v>3206</v>
      </c>
      <c r="D159" s="7" t="s">
        <v>3207</v>
      </c>
      <c r="E159" s="15" t="s">
        <v>77</v>
      </c>
      <c r="F159" s="7" t="s">
        <v>124</v>
      </c>
      <c r="G159" s="8" t="str">
        <f>VLOOKUP(B159,'[1]ds đẩy lên PM'!$B$4:$F$6819,5,0)</f>
        <v>Xuất sắc</v>
      </c>
      <c r="H159" s="8" t="s">
        <v>5220</v>
      </c>
      <c r="I159" s="57"/>
      <c r="J159" s="6" t="s">
        <v>3184</v>
      </c>
      <c r="K159" s="6"/>
      <c r="L159" s="6" t="s">
        <v>3185</v>
      </c>
      <c r="M159" s="6"/>
    </row>
    <row r="160" spans="1:13" x14ac:dyDescent="0.2">
      <c r="A160" s="7">
        <f t="shared" si="3"/>
        <v>151</v>
      </c>
      <c r="B160" s="7">
        <v>22028213</v>
      </c>
      <c r="C160" s="6" t="s">
        <v>3361</v>
      </c>
      <c r="D160" s="7" t="s">
        <v>308</v>
      </c>
      <c r="E160" s="15" t="s">
        <v>77</v>
      </c>
      <c r="F160" s="7" t="s">
        <v>124</v>
      </c>
      <c r="G160" s="16" t="str">
        <f>VLOOKUP(B160,'[1]ds đẩy lên PM'!$B$4:$F$6819,5,0)</f>
        <v>Tốt</v>
      </c>
      <c r="H160" s="8" t="s">
        <v>5220</v>
      </c>
      <c r="I160" s="57"/>
      <c r="J160" s="6" t="s">
        <v>3184</v>
      </c>
      <c r="K160" s="6"/>
      <c r="L160" s="6" t="s">
        <v>3185</v>
      </c>
      <c r="M160" s="6"/>
    </row>
    <row r="161" spans="1:13" x14ac:dyDescent="0.2">
      <c r="A161" s="7">
        <f t="shared" si="3"/>
        <v>152</v>
      </c>
      <c r="B161" s="7">
        <v>22028310</v>
      </c>
      <c r="C161" s="6" t="s">
        <v>1444</v>
      </c>
      <c r="D161" s="7" t="s">
        <v>2867</v>
      </c>
      <c r="E161" s="15" t="s">
        <v>77</v>
      </c>
      <c r="F161" s="7" t="s">
        <v>47</v>
      </c>
      <c r="G161" s="8" t="str">
        <f>VLOOKUP(B161,'[1]ds đẩy lên PM'!$B$4:$F$6819,5,0)</f>
        <v>Xuất sắc</v>
      </c>
      <c r="H161" s="8" t="s">
        <v>5220</v>
      </c>
      <c r="I161" s="57"/>
      <c r="J161" s="6" t="s">
        <v>3184</v>
      </c>
      <c r="K161" s="6"/>
      <c r="L161" s="6" t="s">
        <v>3185</v>
      </c>
      <c r="M161" s="6"/>
    </row>
    <row r="162" spans="1:13" x14ac:dyDescent="0.2">
      <c r="A162" s="7">
        <f t="shared" si="3"/>
        <v>153</v>
      </c>
      <c r="B162" s="7">
        <v>22028245</v>
      </c>
      <c r="C162" s="6" t="s">
        <v>3362</v>
      </c>
      <c r="D162" s="7" t="s">
        <v>3293</v>
      </c>
      <c r="E162" s="15" t="s">
        <v>13</v>
      </c>
      <c r="F162" s="7" t="s">
        <v>184</v>
      </c>
      <c r="G162" s="8" t="str">
        <f>VLOOKUP(B162,'[1]ds đẩy lên PM'!$B$4:$F$6819,5,0)</f>
        <v>Xuất sắc</v>
      </c>
      <c r="H162" s="8" t="s">
        <v>5220</v>
      </c>
      <c r="I162" s="57"/>
      <c r="J162" s="6" t="s">
        <v>3184</v>
      </c>
      <c r="K162" s="6"/>
      <c r="L162" s="6" t="s">
        <v>3185</v>
      </c>
      <c r="M162" s="6"/>
    </row>
    <row r="163" spans="1:13" x14ac:dyDescent="0.2">
      <c r="A163" s="7">
        <f t="shared" si="3"/>
        <v>154</v>
      </c>
      <c r="B163" s="7">
        <v>22028084</v>
      </c>
      <c r="C163" s="6" t="s">
        <v>3292</v>
      </c>
      <c r="D163" s="7" t="s">
        <v>3293</v>
      </c>
      <c r="E163" s="15" t="s">
        <v>13</v>
      </c>
      <c r="F163" s="7" t="s">
        <v>381</v>
      </c>
      <c r="G163" s="8" t="str">
        <f>VLOOKUP(B163,'[1]ds đẩy lên PM'!$B$4:$F$6819,5,0)</f>
        <v>Xuất sắc</v>
      </c>
      <c r="H163" s="8" t="s">
        <v>5220</v>
      </c>
      <c r="I163" s="57"/>
      <c r="J163" s="6" t="s">
        <v>3184</v>
      </c>
      <c r="K163" s="6"/>
      <c r="L163" s="6" t="s">
        <v>3185</v>
      </c>
      <c r="M163" s="6"/>
    </row>
    <row r="164" spans="1:13" x14ac:dyDescent="0.2">
      <c r="A164" s="44"/>
      <c r="B164" s="44"/>
      <c r="C164" s="42"/>
      <c r="D164" s="44"/>
      <c r="E164" s="44"/>
      <c r="F164" s="44"/>
      <c r="G164" s="45"/>
      <c r="H164" s="45"/>
      <c r="I164" s="59"/>
      <c r="J164" s="42"/>
      <c r="K164" s="42"/>
      <c r="L164" s="42"/>
      <c r="M164" s="6"/>
    </row>
    <row r="165" spans="1:13" x14ac:dyDescent="0.2">
      <c r="A165" s="7">
        <v>1</v>
      </c>
      <c r="B165" s="7">
        <v>23021471</v>
      </c>
      <c r="C165" s="6" t="s">
        <v>3370</v>
      </c>
      <c r="D165" s="7" t="s">
        <v>1365</v>
      </c>
      <c r="E165" s="7" t="s">
        <v>90</v>
      </c>
      <c r="F165" s="7" t="s">
        <v>194</v>
      </c>
      <c r="G165" s="8" t="str">
        <f>VLOOKUP(B165,'[1]ds đẩy lên PM'!$B$4:$F$6819,5,0)</f>
        <v>Xuất sắc</v>
      </c>
      <c r="H165" s="8" t="s">
        <v>5218</v>
      </c>
      <c r="I165" s="57">
        <f>[2]ĐMKTKT!$M$6</f>
        <v>21000000</v>
      </c>
      <c r="J165" s="6" t="s">
        <v>3184</v>
      </c>
      <c r="K165" s="6" t="s">
        <v>5230</v>
      </c>
      <c r="L165" s="6" t="s">
        <v>3185</v>
      </c>
      <c r="M165" s="6"/>
    </row>
    <row r="166" spans="1:13" x14ac:dyDescent="0.2">
      <c r="A166" s="7">
        <f>A165+1</f>
        <v>2</v>
      </c>
      <c r="B166" s="7">
        <v>23021513</v>
      </c>
      <c r="C166" s="6" t="s">
        <v>3437</v>
      </c>
      <c r="D166" s="7" t="s">
        <v>2357</v>
      </c>
      <c r="E166" s="7" t="s">
        <v>31</v>
      </c>
      <c r="F166" s="7" t="s">
        <v>55</v>
      </c>
      <c r="G166" s="8" t="str">
        <f>VLOOKUP(B166,'[1]ds đẩy lên PM'!$B$4:$F$6819,5,0)</f>
        <v>Xuất sắc</v>
      </c>
      <c r="H166" s="8" t="s">
        <v>5218</v>
      </c>
      <c r="I166" s="57">
        <f>[2]ĐMKTKT!$M$6</f>
        <v>21000000</v>
      </c>
      <c r="J166" s="6" t="s">
        <v>3184</v>
      </c>
      <c r="K166" s="6" t="s">
        <v>5230</v>
      </c>
      <c r="L166" s="6" t="s">
        <v>3185</v>
      </c>
      <c r="M166" s="6"/>
    </row>
    <row r="167" spans="1:13" x14ac:dyDescent="0.2">
      <c r="A167" s="7">
        <f t="shared" ref="A167:A230" si="4">A166+1</f>
        <v>3</v>
      </c>
      <c r="B167" s="7">
        <v>23021500</v>
      </c>
      <c r="C167" s="6" t="s">
        <v>3410</v>
      </c>
      <c r="D167" s="7" t="s">
        <v>538</v>
      </c>
      <c r="E167" s="7" t="s">
        <v>435</v>
      </c>
      <c r="F167" s="7" t="s">
        <v>404</v>
      </c>
      <c r="G167" s="8" t="str">
        <f>VLOOKUP(B167,'[1]ds đẩy lên PM'!$B$4:$F$6819,5,0)</f>
        <v>Xuất sắc</v>
      </c>
      <c r="H167" s="8" t="s">
        <v>5218</v>
      </c>
      <c r="I167" s="57">
        <f>[2]ĐMKTKT!$M$6</f>
        <v>21000000</v>
      </c>
      <c r="J167" s="6" t="s">
        <v>3184</v>
      </c>
      <c r="K167" s="6" t="s">
        <v>5230</v>
      </c>
      <c r="L167" s="6" t="s">
        <v>3185</v>
      </c>
      <c r="M167" s="6"/>
    </row>
    <row r="168" spans="1:13" x14ac:dyDescent="0.2">
      <c r="A168" s="7">
        <f t="shared" si="4"/>
        <v>4</v>
      </c>
      <c r="B168" s="7">
        <v>23021519</v>
      </c>
      <c r="C168" s="6" t="s">
        <v>3378</v>
      </c>
      <c r="D168" s="7" t="s">
        <v>1387</v>
      </c>
      <c r="E168" s="7" t="s">
        <v>31</v>
      </c>
      <c r="F168" s="7" t="s">
        <v>404</v>
      </c>
      <c r="G168" s="8" t="str">
        <f>VLOOKUP(B168,'[1]ds đẩy lên PM'!$B$4:$F$6819,5,0)</f>
        <v>Xuất sắc</v>
      </c>
      <c r="H168" s="8" t="s">
        <v>5218</v>
      </c>
      <c r="I168" s="57">
        <f>[2]ĐMKTKT!$M$6</f>
        <v>21000000</v>
      </c>
      <c r="J168" s="6" t="s">
        <v>3184</v>
      </c>
      <c r="K168" s="6" t="s">
        <v>5230</v>
      </c>
      <c r="L168" s="6" t="s">
        <v>3185</v>
      </c>
      <c r="M168" s="6"/>
    </row>
    <row r="169" spans="1:13" x14ac:dyDescent="0.2">
      <c r="A169" s="7">
        <f t="shared" si="4"/>
        <v>5</v>
      </c>
      <c r="B169" s="7">
        <v>23021579</v>
      </c>
      <c r="C169" s="6" t="s">
        <v>3384</v>
      </c>
      <c r="D169" s="7" t="s">
        <v>3385</v>
      </c>
      <c r="E169" s="7" t="s">
        <v>90</v>
      </c>
      <c r="F169" s="7" t="s">
        <v>404</v>
      </c>
      <c r="G169" s="8" t="str">
        <f>VLOOKUP(B169,'[1]ds đẩy lên PM'!$B$4:$F$6819,5,0)</f>
        <v>Xuất sắc</v>
      </c>
      <c r="H169" s="8" t="s">
        <v>5218</v>
      </c>
      <c r="I169" s="57">
        <f>[2]ĐMKTKT!$M$6</f>
        <v>21000000</v>
      </c>
      <c r="J169" s="6" t="s">
        <v>3184</v>
      </c>
      <c r="K169" s="6" t="s">
        <v>5230</v>
      </c>
      <c r="L169" s="6" t="s">
        <v>3185</v>
      </c>
      <c r="M169" s="6"/>
    </row>
    <row r="170" spans="1:13" x14ac:dyDescent="0.2">
      <c r="A170" s="7">
        <f t="shared" si="4"/>
        <v>6</v>
      </c>
      <c r="B170" s="7">
        <v>23021715</v>
      </c>
      <c r="C170" s="6" t="s">
        <v>1336</v>
      </c>
      <c r="D170" s="7" t="s">
        <v>3406</v>
      </c>
      <c r="E170" s="7" t="s">
        <v>100</v>
      </c>
      <c r="F170" s="7" t="s">
        <v>404</v>
      </c>
      <c r="G170" s="8" t="str">
        <f>VLOOKUP(B170,'[1]ds đẩy lên PM'!$B$4:$F$6819,5,0)</f>
        <v>Xuất sắc</v>
      </c>
      <c r="H170" s="8" t="s">
        <v>5218</v>
      </c>
      <c r="I170" s="57">
        <f>[2]ĐMKTKT!$M$6</f>
        <v>21000000</v>
      </c>
      <c r="J170" s="6" t="s">
        <v>3184</v>
      </c>
      <c r="K170" s="6" t="s">
        <v>5230</v>
      </c>
      <c r="L170" s="6" t="s">
        <v>3185</v>
      </c>
      <c r="M170" s="6"/>
    </row>
    <row r="171" spans="1:13" x14ac:dyDescent="0.2">
      <c r="A171" s="7">
        <f t="shared" si="4"/>
        <v>7</v>
      </c>
      <c r="B171" s="7">
        <v>23021475</v>
      </c>
      <c r="C171" s="6" t="s">
        <v>3371</v>
      </c>
      <c r="D171" s="7" t="s">
        <v>2416</v>
      </c>
      <c r="E171" s="7" t="s">
        <v>90</v>
      </c>
      <c r="F171" s="7" t="s">
        <v>127</v>
      </c>
      <c r="G171" s="8" t="str">
        <f>VLOOKUP(B171,'[1]ds đẩy lên PM'!$B$4:$F$6819,5,0)</f>
        <v>Xuất sắc</v>
      </c>
      <c r="H171" s="8" t="s">
        <v>5218</v>
      </c>
      <c r="I171" s="57">
        <f>[2]ĐMKTKT!$M$6</f>
        <v>21000000</v>
      </c>
      <c r="J171" s="6" t="s">
        <v>3184</v>
      </c>
      <c r="K171" s="6" t="s">
        <v>5230</v>
      </c>
      <c r="L171" s="6" t="s">
        <v>3185</v>
      </c>
      <c r="M171" s="6"/>
    </row>
    <row r="172" spans="1:13" x14ac:dyDescent="0.2">
      <c r="A172" s="7">
        <f t="shared" si="4"/>
        <v>8</v>
      </c>
      <c r="B172" s="7">
        <v>23021507</v>
      </c>
      <c r="C172" s="6" t="s">
        <v>3377</v>
      </c>
      <c r="D172" s="7" t="s">
        <v>1314</v>
      </c>
      <c r="E172" s="7" t="s">
        <v>31</v>
      </c>
      <c r="F172" s="7" t="s">
        <v>127</v>
      </c>
      <c r="G172" s="8" t="str">
        <f>VLOOKUP(B172,'[1]ds đẩy lên PM'!$B$4:$F$6819,5,0)</f>
        <v>Xuất sắc</v>
      </c>
      <c r="H172" s="8" t="s">
        <v>5218</v>
      </c>
      <c r="I172" s="57">
        <f>[2]ĐMKTKT!$M$6</f>
        <v>21000000</v>
      </c>
      <c r="J172" s="6" t="s">
        <v>3184</v>
      </c>
      <c r="K172" s="6" t="s">
        <v>5230</v>
      </c>
      <c r="L172" s="6" t="s">
        <v>3185</v>
      </c>
      <c r="M172" s="6"/>
    </row>
    <row r="173" spans="1:13" x14ac:dyDescent="0.2">
      <c r="A173" s="7">
        <f t="shared" si="4"/>
        <v>9</v>
      </c>
      <c r="B173" s="7">
        <v>23021461</v>
      </c>
      <c r="C173" s="6" t="s">
        <v>5208</v>
      </c>
      <c r="D173" s="24">
        <v>38404</v>
      </c>
      <c r="E173" s="7">
        <v>23</v>
      </c>
      <c r="F173" s="7" t="s">
        <v>127</v>
      </c>
      <c r="G173" s="8" t="str">
        <f>VLOOKUP(B173,'[1]ds đẩy lên PM'!$B$4:$F$6819,5,0)</f>
        <v>Xuất sắc</v>
      </c>
      <c r="H173" s="8" t="s">
        <v>5218</v>
      </c>
      <c r="I173" s="57">
        <f>[2]ĐMKTKT!$M$6</f>
        <v>21000000</v>
      </c>
      <c r="J173" s="6" t="s">
        <v>3184</v>
      </c>
      <c r="K173" s="6" t="s">
        <v>5230</v>
      </c>
      <c r="L173" s="6" t="s">
        <v>3185</v>
      </c>
      <c r="M173" s="6" t="s">
        <v>5209</v>
      </c>
    </row>
    <row r="174" spans="1:13" x14ac:dyDescent="0.2">
      <c r="A174" s="7">
        <f t="shared" si="4"/>
        <v>10</v>
      </c>
      <c r="B174" s="7">
        <v>23021482</v>
      </c>
      <c r="C174" s="6" t="s">
        <v>3465</v>
      </c>
      <c r="D174" s="7" t="s">
        <v>3466</v>
      </c>
      <c r="E174" s="7" t="s">
        <v>435</v>
      </c>
      <c r="F174" s="7" t="s">
        <v>208</v>
      </c>
      <c r="G174" s="8" t="str">
        <f>VLOOKUP(B174,'[1]ds đẩy lên PM'!$B$4:$F$6819,5,0)</f>
        <v>Xuất sắc</v>
      </c>
      <c r="H174" s="8" t="s">
        <v>5218</v>
      </c>
      <c r="I174" s="57">
        <f>[2]ĐMKTKT!$M$6</f>
        <v>21000000</v>
      </c>
      <c r="J174" s="6" t="s">
        <v>3184</v>
      </c>
      <c r="K174" s="6" t="s">
        <v>5230</v>
      </c>
      <c r="L174" s="6" t="s">
        <v>3185</v>
      </c>
      <c r="M174" s="6"/>
    </row>
    <row r="175" spans="1:13" x14ac:dyDescent="0.2">
      <c r="A175" s="7">
        <f t="shared" si="4"/>
        <v>11</v>
      </c>
      <c r="B175" s="7">
        <v>23021684</v>
      </c>
      <c r="C175" s="6" t="s">
        <v>3424</v>
      </c>
      <c r="D175" s="7" t="s">
        <v>1335</v>
      </c>
      <c r="E175" s="7" t="s">
        <v>435</v>
      </c>
      <c r="F175" s="7" t="s">
        <v>208</v>
      </c>
      <c r="G175" s="8" t="str">
        <f>VLOOKUP(B175,'[1]ds đẩy lên PM'!$B$4:$F$6819,5,0)</f>
        <v>Xuất sắc</v>
      </c>
      <c r="H175" s="8" t="s">
        <v>5218</v>
      </c>
      <c r="I175" s="57">
        <f>[2]ĐMKTKT!$M$6</f>
        <v>21000000</v>
      </c>
      <c r="J175" s="6" t="s">
        <v>3184</v>
      </c>
      <c r="K175" s="6" t="s">
        <v>5230</v>
      </c>
      <c r="L175" s="6" t="s">
        <v>3185</v>
      </c>
      <c r="M175" s="6"/>
    </row>
    <row r="176" spans="1:13" x14ac:dyDescent="0.2">
      <c r="A176" s="7">
        <f t="shared" si="4"/>
        <v>12</v>
      </c>
      <c r="B176" s="7">
        <v>23021522</v>
      </c>
      <c r="C176" s="6" t="s">
        <v>1504</v>
      </c>
      <c r="D176" s="7" t="s">
        <v>2398</v>
      </c>
      <c r="E176" s="7" t="s">
        <v>94</v>
      </c>
      <c r="F176" s="7" t="s">
        <v>18</v>
      </c>
      <c r="G176" s="8" t="str">
        <f>VLOOKUP(B176,'[1]ds đẩy lên PM'!$B$4:$F$6819,5,0)</f>
        <v>Xuất sắc</v>
      </c>
      <c r="H176" s="8" t="s">
        <v>5218</v>
      </c>
      <c r="I176" s="57">
        <f>[2]ĐMKTKT!$M$6</f>
        <v>21000000</v>
      </c>
      <c r="J176" s="6" t="s">
        <v>3184</v>
      </c>
      <c r="K176" s="6" t="s">
        <v>5230</v>
      </c>
      <c r="L176" s="6" t="s">
        <v>3185</v>
      </c>
      <c r="M176" s="6"/>
    </row>
    <row r="177" spans="1:13" x14ac:dyDescent="0.2">
      <c r="A177" s="7">
        <f t="shared" si="4"/>
        <v>13</v>
      </c>
      <c r="B177" s="7">
        <v>23021557</v>
      </c>
      <c r="C177" s="6" t="s">
        <v>3443</v>
      </c>
      <c r="D177" s="7" t="s">
        <v>467</v>
      </c>
      <c r="E177" s="7" t="s">
        <v>284</v>
      </c>
      <c r="F177" s="7" t="s">
        <v>18</v>
      </c>
      <c r="G177" s="8" t="str">
        <f>VLOOKUP(B177,'[1]ds đẩy lên PM'!$B$4:$F$6819,5,0)</f>
        <v>Xuất sắc</v>
      </c>
      <c r="H177" s="8" t="s">
        <v>5218</v>
      </c>
      <c r="I177" s="57">
        <f>[2]ĐMKTKT!$M$6</f>
        <v>21000000</v>
      </c>
      <c r="J177" s="6" t="s">
        <v>3184</v>
      </c>
      <c r="K177" s="6" t="s">
        <v>5230</v>
      </c>
      <c r="L177" s="6" t="s">
        <v>3185</v>
      </c>
      <c r="M177" s="6"/>
    </row>
    <row r="178" spans="1:13" x14ac:dyDescent="0.2">
      <c r="A178" s="7">
        <f t="shared" si="4"/>
        <v>14</v>
      </c>
      <c r="B178" s="7">
        <v>23021463</v>
      </c>
      <c r="C178" s="6" t="s">
        <v>630</v>
      </c>
      <c r="D178" s="7" t="s">
        <v>575</v>
      </c>
      <c r="E178" s="7" t="s">
        <v>90</v>
      </c>
      <c r="F178" s="7" t="s">
        <v>128</v>
      </c>
      <c r="G178" s="8" t="str">
        <f>VLOOKUP(B178,'[1]ds đẩy lên PM'!$B$4:$F$6819,5,0)</f>
        <v>Xuất sắc</v>
      </c>
      <c r="H178" s="8" t="s">
        <v>5218</v>
      </c>
      <c r="I178" s="57">
        <f>[2]ĐMKTKT!$M$6</f>
        <v>21000000</v>
      </c>
      <c r="J178" s="6" t="s">
        <v>3184</v>
      </c>
      <c r="K178" s="6" t="s">
        <v>5230</v>
      </c>
      <c r="L178" s="6" t="s">
        <v>3185</v>
      </c>
      <c r="M178" s="6"/>
    </row>
    <row r="179" spans="1:13" x14ac:dyDescent="0.2">
      <c r="A179" s="7">
        <f t="shared" si="4"/>
        <v>15</v>
      </c>
      <c r="B179" s="7">
        <v>23021628</v>
      </c>
      <c r="C179" s="6" t="s">
        <v>3418</v>
      </c>
      <c r="D179" s="7" t="s">
        <v>527</v>
      </c>
      <c r="E179" s="7" t="s">
        <v>322</v>
      </c>
      <c r="F179" s="7" t="s">
        <v>128</v>
      </c>
      <c r="G179" s="8" t="str">
        <f>VLOOKUP(B179,'[1]ds đẩy lên PM'!$B$4:$F$6819,5,0)</f>
        <v>Xuất sắc</v>
      </c>
      <c r="H179" s="8" t="s">
        <v>5218</v>
      </c>
      <c r="I179" s="57">
        <f>[2]ĐMKTKT!$M$6</f>
        <v>21000000</v>
      </c>
      <c r="J179" s="6" t="s">
        <v>3184</v>
      </c>
      <c r="K179" s="6" t="s">
        <v>5230</v>
      </c>
      <c r="L179" s="6" t="s">
        <v>3185</v>
      </c>
      <c r="M179" s="6"/>
    </row>
    <row r="180" spans="1:13" x14ac:dyDescent="0.2">
      <c r="A180" s="7">
        <f t="shared" si="4"/>
        <v>16</v>
      </c>
      <c r="B180" s="7">
        <v>23021462</v>
      </c>
      <c r="C180" s="6" t="s">
        <v>3462</v>
      </c>
      <c r="D180" s="7" t="s">
        <v>522</v>
      </c>
      <c r="E180" s="7" t="s">
        <v>100</v>
      </c>
      <c r="F180" s="7" t="s">
        <v>861</v>
      </c>
      <c r="G180" s="8" t="str">
        <f>VLOOKUP(B180,'[1]ds đẩy lên PM'!$B$4:$F$6819,5,0)</f>
        <v>Xuất sắc</v>
      </c>
      <c r="H180" s="8" t="s">
        <v>5218</v>
      </c>
      <c r="I180" s="57">
        <f>[2]ĐMKTKT!$M$6</f>
        <v>21000000</v>
      </c>
      <c r="J180" s="6" t="s">
        <v>3184</v>
      </c>
      <c r="K180" s="6" t="s">
        <v>5230</v>
      </c>
      <c r="L180" s="6" t="s">
        <v>3185</v>
      </c>
      <c r="M180" s="6"/>
    </row>
    <row r="181" spans="1:13" x14ac:dyDescent="0.2">
      <c r="A181" s="7">
        <f t="shared" si="4"/>
        <v>17</v>
      </c>
      <c r="B181" s="7">
        <v>23021663</v>
      </c>
      <c r="C181" s="6" t="s">
        <v>3396</v>
      </c>
      <c r="D181" s="7" t="s">
        <v>3397</v>
      </c>
      <c r="E181" s="7" t="s">
        <v>435</v>
      </c>
      <c r="F181" s="7" t="s">
        <v>861</v>
      </c>
      <c r="G181" s="8" t="str">
        <f>VLOOKUP(B181,'[1]ds đẩy lên PM'!$B$4:$F$6819,5,0)</f>
        <v>Xuất sắc</v>
      </c>
      <c r="H181" s="8" t="s">
        <v>5218</v>
      </c>
      <c r="I181" s="57">
        <f>[2]ĐMKTKT!$M$6</f>
        <v>21000000</v>
      </c>
      <c r="J181" s="6" t="s">
        <v>3184</v>
      </c>
      <c r="K181" s="6" t="s">
        <v>5230</v>
      </c>
      <c r="L181" s="6" t="s">
        <v>3185</v>
      </c>
      <c r="M181" s="6"/>
    </row>
    <row r="182" spans="1:13" s="12" customFormat="1" x14ac:dyDescent="0.2">
      <c r="A182" s="10">
        <f t="shared" si="4"/>
        <v>18</v>
      </c>
      <c r="B182" s="10">
        <v>23021746</v>
      </c>
      <c r="C182" s="11" t="s">
        <v>3482</v>
      </c>
      <c r="D182" s="10" t="s">
        <v>2005</v>
      </c>
      <c r="E182" s="10" t="s">
        <v>90</v>
      </c>
      <c r="F182" s="10" t="s">
        <v>861</v>
      </c>
      <c r="G182" s="17" t="str">
        <f>VLOOKUP(B182,'[1]ds đẩy lên PM'!$B$4:$F$6819,5,0)</f>
        <v>Xuất sắc</v>
      </c>
      <c r="H182" s="17" t="s">
        <v>5218</v>
      </c>
      <c r="I182" s="79">
        <f>[2]ĐMKTKT!$M$6</f>
        <v>21000000</v>
      </c>
      <c r="J182" s="11" t="s">
        <v>3184</v>
      </c>
      <c r="K182" s="11" t="s">
        <v>5230</v>
      </c>
      <c r="L182" s="11" t="s">
        <v>3185</v>
      </c>
      <c r="M182" s="11"/>
    </row>
    <row r="183" spans="1:13" x14ac:dyDescent="0.2">
      <c r="A183" s="7">
        <f t="shared" si="4"/>
        <v>19</v>
      </c>
      <c r="B183" s="7">
        <v>23021470</v>
      </c>
      <c r="C183" s="6" t="s">
        <v>3463</v>
      </c>
      <c r="D183" s="7" t="s">
        <v>3464</v>
      </c>
      <c r="E183" s="7" t="s">
        <v>90</v>
      </c>
      <c r="F183" s="7" t="s">
        <v>350</v>
      </c>
      <c r="G183" s="8" t="str">
        <f>VLOOKUP(B183,'[1]ds đẩy lên PM'!$B$4:$F$6819,5,0)</f>
        <v>Xuất sắc</v>
      </c>
      <c r="H183" s="8" t="s">
        <v>5218</v>
      </c>
      <c r="I183" s="57"/>
      <c r="J183" s="6" t="s">
        <v>3184</v>
      </c>
      <c r="K183" s="6" t="s">
        <v>5230</v>
      </c>
      <c r="L183" s="6" t="s">
        <v>3185</v>
      </c>
      <c r="M183" s="6"/>
    </row>
    <row r="184" spans="1:13" x14ac:dyDescent="0.2">
      <c r="A184" s="7">
        <f t="shared" si="4"/>
        <v>20</v>
      </c>
      <c r="B184" s="7">
        <v>23021602</v>
      </c>
      <c r="C184" s="6" t="s">
        <v>3471</v>
      </c>
      <c r="D184" s="7" t="s">
        <v>608</v>
      </c>
      <c r="E184" s="7" t="s">
        <v>100</v>
      </c>
      <c r="F184" s="7" t="s">
        <v>350</v>
      </c>
      <c r="G184" s="8" t="str">
        <f>VLOOKUP(B184,'[1]ds đẩy lên PM'!$B$4:$F$6819,5,0)</f>
        <v>Xuất sắc</v>
      </c>
      <c r="H184" s="8" t="s">
        <v>5218</v>
      </c>
      <c r="I184" s="57"/>
      <c r="J184" s="6" t="s">
        <v>3184</v>
      </c>
      <c r="K184" s="6" t="s">
        <v>5230</v>
      </c>
      <c r="L184" s="6" t="s">
        <v>3185</v>
      </c>
      <c r="M184" s="6"/>
    </row>
    <row r="185" spans="1:13" x14ac:dyDescent="0.2">
      <c r="A185" s="7">
        <f t="shared" si="4"/>
        <v>21</v>
      </c>
      <c r="B185" s="7">
        <v>23021603</v>
      </c>
      <c r="C185" s="6" t="s">
        <v>3389</v>
      </c>
      <c r="D185" s="7" t="s">
        <v>476</v>
      </c>
      <c r="E185" s="7" t="s">
        <v>81</v>
      </c>
      <c r="F185" s="7" t="s">
        <v>350</v>
      </c>
      <c r="G185" s="8" t="str">
        <f>VLOOKUP(B185,'[1]ds đẩy lên PM'!$B$4:$F$6819,5,0)</f>
        <v>Xuất sắc</v>
      </c>
      <c r="H185" s="8" t="s">
        <v>5218</v>
      </c>
      <c r="I185" s="57"/>
      <c r="J185" s="6" t="s">
        <v>3184</v>
      </c>
      <c r="K185" s="6" t="s">
        <v>5230</v>
      </c>
      <c r="L185" s="6" t="s">
        <v>3185</v>
      </c>
      <c r="M185" s="6"/>
    </row>
    <row r="186" spans="1:13" x14ac:dyDescent="0.2">
      <c r="A186" s="7">
        <f t="shared" si="4"/>
        <v>22</v>
      </c>
      <c r="B186" s="7">
        <v>23021646</v>
      </c>
      <c r="C186" s="6" t="s">
        <v>3475</v>
      </c>
      <c r="D186" s="7" t="s">
        <v>2770</v>
      </c>
      <c r="E186" s="7" t="s">
        <v>100</v>
      </c>
      <c r="F186" s="7" t="s">
        <v>350</v>
      </c>
      <c r="G186" s="8" t="str">
        <f>VLOOKUP(B186,'[1]ds đẩy lên PM'!$B$4:$F$6819,5,0)</f>
        <v>Xuất sắc</v>
      </c>
      <c r="H186" s="8" t="s">
        <v>5218</v>
      </c>
      <c r="I186" s="57"/>
      <c r="J186" s="6" t="s">
        <v>3184</v>
      </c>
      <c r="K186" s="6" t="s">
        <v>5230</v>
      </c>
      <c r="L186" s="6" t="s">
        <v>3185</v>
      </c>
      <c r="M186" s="6"/>
    </row>
    <row r="187" spans="1:13" x14ac:dyDescent="0.2">
      <c r="A187" s="7">
        <f t="shared" si="4"/>
        <v>23</v>
      </c>
      <c r="B187" s="7">
        <v>23021749</v>
      </c>
      <c r="C187" s="6" t="s">
        <v>3459</v>
      </c>
      <c r="D187" s="7" t="s">
        <v>439</v>
      </c>
      <c r="E187" s="7" t="s">
        <v>31</v>
      </c>
      <c r="F187" s="7" t="s">
        <v>350</v>
      </c>
      <c r="G187" s="8" t="str">
        <f>VLOOKUP(B187,'[1]ds đẩy lên PM'!$B$4:$F$6819,5,0)</f>
        <v>Xuất sắc</v>
      </c>
      <c r="H187" s="8" t="s">
        <v>5218</v>
      </c>
      <c r="I187" s="57"/>
      <c r="J187" s="6" t="s">
        <v>3184</v>
      </c>
      <c r="K187" s="6" t="s">
        <v>5230</v>
      </c>
      <c r="L187" s="6" t="s">
        <v>3185</v>
      </c>
      <c r="M187" s="6"/>
    </row>
    <row r="188" spans="1:13" x14ac:dyDescent="0.2">
      <c r="A188" s="7">
        <f t="shared" si="4"/>
        <v>24</v>
      </c>
      <c r="B188" s="7">
        <v>23021537</v>
      </c>
      <c r="C188" s="6" t="s">
        <v>3440</v>
      </c>
      <c r="D188" s="7" t="s">
        <v>2448</v>
      </c>
      <c r="E188" s="7" t="s">
        <v>100</v>
      </c>
      <c r="F188" s="7" t="s">
        <v>113</v>
      </c>
      <c r="G188" s="8" t="str">
        <f>VLOOKUP(B188,'[1]ds đẩy lên PM'!$B$4:$F$6819,5,0)</f>
        <v>Xuất sắc</v>
      </c>
      <c r="H188" s="8" t="s">
        <v>5218</v>
      </c>
      <c r="I188" s="57"/>
      <c r="J188" s="6" t="s">
        <v>3184</v>
      </c>
      <c r="K188" s="6" t="s">
        <v>5230</v>
      </c>
      <c r="L188" s="6" t="s">
        <v>3185</v>
      </c>
      <c r="M188" s="6"/>
    </row>
    <row r="189" spans="1:13" x14ac:dyDescent="0.2">
      <c r="A189" s="7">
        <f t="shared" si="4"/>
        <v>25</v>
      </c>
      <c r="B189" s="7">
        <v>23021597</v>
      </c>
      <c r="C189" s="6" t="s">
        <v>3444</v>
      </c>
      <c r="D189" s="7" t="s">
        <v>450</v>
      </c>
      <c r="E189" s="7" t="s">
        <v>100</v>
      </c>
      <c r="F189" s="7" t="s">
        <v>113</v>
      </c>
      <c r="G189" s="8" t="str">
        <f>VLOOKUP(B189,'[1]ds đẩy lên PM'!$B$4:$F$6819,5,0)</f>
        <v>Xuất sắc</v>
      </c>
      <c r="H189" s="8" t="s">
        <v>5218</v>
      </c>
      <c r="I189" s="57"/>
      <c r="J189" s="6" t="s">
        <v>3184</v>
      </c>
      <c r="K189" s="6" t="s">
        <v>5230</v>
      </c>
      <c r="L189" s="6" t="s">
        <v>3185</v>
      </c>
      <c r="M189" s="6"/>
    </row>
    <row r="190" spans="1:13" x14ac:dyDescent="0.2">
      <c r="A190" s="7">
        <f t="shared" si="4"/>
        <v>26</v>
      </c>
      <c r="B190" s="7">
        <v>23021501</v>
      </c>
      <c r="C190" s="6" t="s">
        <v>3434</v>
      </c>
      <c r="D190" s="7" t="s">
        <v>485</v>
      </c>
      <c r="E190" s="7" t="s">
        <v>435</v>
      </c>
      <c r="F190" s="7" t="s">
        <v>23</v>
      </c>
      <c r="G190" s="8" t="str">
        <f>VLOOKUP(B190,'[1]ds đẩy lên PM'!$B$4:$F$6819,5,0)</f>
        <v>Xuất sắc</v>
      </c>
      <c r="H190" s="8" t="s">
        <v>5218</v>
      </c>
      <c r="I190" s="57"/>
      <c r="J190" s="6" t="s">
        <v>3184</v>
      </c>
      <c r="K190" s="6" t="s">
        <v>5230</v>
      </c>
      <c r="L190" s="6" t="s">
        <v>3185</v>
      </c>
      <c r="M190" s="6"/>
    </row>
    <row r="191" spans="1:13" x14ac:dyDescent="0.2">
      <c r="A191" s="7">
        <f t="shared" si="4"/>
        <v>27</v>
      </c>
      <c r="B191" s="7">
        <v>23021634</v>
      </c>
      <c r="C191" s="6" t="s">
        <v>2906</v>
      </c>
      <c r="D191" s="7" t="s">
        <v>1385</v>
      </c>
      <c r="E191" s="7" t="s">
        <v>100</v>
      </c>
      <c r="F191" s="7" t="s">
        <v>23</v>
      </c>
      <c r="G191" s="8" t="str">
        <f>VLOOKUP(B191,'[1]ds đẩy lên PM'!$B$4:$F$6819,5,0)</f>
        <v>Xuất sắc</v>
      </c>
      <c r="H191" s="8" t="s">
        <v>5218</v>
      </c>
      <c r="I191" s="57"/>
      <c r="J191" s="6" t="s">
        <v>3184</v>
      </c>
      <c r="K191" s="6" t="s">
        <v>5230</v>
      </c>
      <c r="L191" s="6" t="s">
        <v>3185</v>
      </c>
      <c r="M191" s="6"/>
    </row>
    <row r="192" spans="1:13" x14ac:dyDescent="0.2">
      <c r="A192" s="7">
        <f t="shared" si="4"/>
        <v>28</v>
      </c>
      <c r="B192" s="7">
        <v>23021690</v>
      </c>
      <c r="C192" s="6" t="s">
        <v>3478</v>
      </c>
      <c r="D192" s="7" t="s">
        <v>3376</v>
      </c>
      <c r="E192" s="7" t="s">
        <v>429</v>
      </c>
      <c r="F192" s="7" t="s">
        <v>14</v>
      </c>
      <c r="G192" s="8" t="str">
        <f>VLOOKUP(B192,'[1]ds đẩy lên PM'!$B$4:$F$6819,5,0)</f>
        <v>Xuất sắc</v>
      </c>
      <c r="H192" s="8" t="s">
        <v>5218</v>
      </c>
      <c r="I192" s="57"/>
      <c r="J192" s="6" t="s">
        <v>3184</v>
      </c>
      <c r="K192" s="6" t="s">
        <v>5230</v>
      </c>
      <c r="L192" s="6" t="s">
        <v>3185</v>
      </c>
      <c r="M192" s="6"/>
    </row>
    <row r="193" spans="1:13" x14ac:dyDescent="0.2">
      <c r="A193" s="7">
        <f t="shared" si="4"/>
        <v>29</v>
      </c>
      <c r="B193" s="7">
        <v>23021551</v>
      </c>
      <c r="C193" s="6" t="s">
        <v>3380</v>
      </c>
      <c r="D193" s="7" t="s">
        <v>3381</v>
      </c>
      <c r="E193" s="7" t="s">
        <v>435</v>
      </c>
      <c r="F193" s="7" t="s">
        <v>298</v>
      </c>
      <c r="G193" s="8" t="str">
        <f>VLOOKUP(B193,'[1]ds đẩy lên PM'!$B$4:$F$6819,5,0)</f>
        <v>Xuất sắc</v>
      </c>
      <c r="H193" s="8" t="s">
        <v>5218</v>
      </c>
      <c r="I193" s="57"/>
      <c r="J193" s="6" t="s">
        <v>3184</v>
      </c>
      <c r="K193" s="6" t="s">
        <v>5230</v>
      </c>
      <c r="L193" s="6" t="s">
        <v>3185</v>
      </c>
      <c r="M193" s="6"/>
    </row>
    <row r="194" spans="1:13" x14ac:dyDescent="0.2">
      <c r="A194" s="7">
        <f t="shared" si="4"/>
        <v>30</v>
      </c>
      <c r="B194" s="7">
        <v>23021696</v>
      </c>
      <c r="C194" s="6" t="s">
        <v>3426</v>
      </c>
      <c r="D194" s="7" t="s">
        <v>3427</v>
      </c>
      <c r="E194" s="7" t="s">
        <v>81</v>
      </c>
      <c r="F194" s="7" t="s">
        <v>133</v>
      </c>
      <c r="G194" s="8" t="str">
        <f>VLOOKUP(B194,'[1]ds đẩy lên PM'!$B$4:$F$6819,5,0)</f>
        <v>Xuất sắc</v>
      </c>
      <c r="H194" s="8" t="s">
        <v>5218</v>
      </c>
      <c r="I194" s="57"/>
      <c r="J194" s="6" t="s">
        <v>3184</v>
      </c>
      <c r="K194" s="6" t="s">
        <v>5230</v>
      </c>
      <c r="L194" s="6" t="s">
        <v>3185</v>
      </c>
      <c r="M194" s="6"/>
    </row>
    <row r="195" spans="1:13" x14ac:dyDescent="0.2">
      <c r="A195" s="7">
        <f t="shared" si="4"/>
        <v>31</v>
      </c>
      <c r="B195" s="7">
        <v>23021485</v>
      </c>
      <c r="C195" s="6" t="s">
        <v>3433</v>
      </c>
      <c r="D195" s="7" t="s">
        <v>553</v>
      </c>
      <c r="E195" s="7" t="s">
        <v>435</v>
      </c>
      <c r="F195" s="7" t="s">
        <v>86</v>
      </c>
      <c r="G195" s="8" t="str">
        <f>VLOOKUP(B195,'[1]ds đẩy lên PM'!$B$4:$F$6819,5,0)</f>
        <v>Xuất sắc</v>
      </c>
      <c r="H195" s="8" t="s">
        <v>5218</v>
      </c>
      <c r="I195" s="57"/>
      <c r="J195" s="6" t="s">
        <v>3184</v>
      </c>
      <c r="K195" s="6" t="s">
        <v>5230</v>
      </c>
      <c r="L195" s="6" t="s">
        <v>3185</v>
      </c>
      <c r="M195" s="6"/>
    </row>
    <row r="196" spans="1:13" x14ac:dyDescent="0.2">
      <c r="A196" s="7">
        <f t="shared" si="4"/>
        <v>32</v>
      </c>
      <c r="B196" s="7">
        <v>23021738</v>
      </c>
      <c r="C196" s="6" t="s">
        <v>3481</v>
      </c>
      <c r="D196" s="7" t="s">
        <v>1362</v>
      </c>
      <c r="E196" s="7" t="s">
        <v>435</v>
      </c>
      <c r="F196" s="7" t="s">
        <v>86</v>
      </c>
      <c r="G196" s="8" t="str">
        <f>VLOOKUP(B196,'[1]ds đẩy lên PM'!$B$4:$F$6819,5,0)</f>
        <v>Xuất sắc</v>
      </c>
      <c r="H196" s="8" t="s">
        <v>5218</v>
      </c>
      <c r="I196" s="57"/>
      <c r="J196" s="6" t="s">
        <v>3184</v>
      </c>
      <c r="K196" s="6" t="s">
        <v>5230</v>
      </c>
      <c r="L196" s="6" t="s">
        <v>3185</v>
      </c>
      <c r="M196" s="6"/>
    </row>
    <row r="197" spans="1:13" x14ac:dyDescent="0.2">
      <c r="A197" s="7">
        <f t="shared" si="4"/>
        <v>33</v>
      </c>
      <c r="B197" s="7">
        <v>23021497</v>
      </c>
      <c r="C197" s="6" t="s">
        <v>2360</v>
      </c>
      <c r="D197" s="7" t="s">
        <v>471</v>
      </c>
      <c r="E197" s="7" t="s">
        <v>322</v>
      </c>
      <c r="F197" s="7" t="s">
        <v>38</v>
      </c>
      <c r="G197" s="8" t="str">
        <f>VLOOKUP(B197,'[1]ds đẩy lên PM'!$B$4:$F$6819,5,0)</f>
        <v>Xuất sắc</v>
      </c>
      <c r="H197" s="8" t="s">
        <v>5218</v>
      </c>
      <c r="I197" s="57"/>
      <c r="J197" s="6" t="s">
        <v>3184</v>
      </c>
      <c r="K197" s="6" t="s">
        <v>5230</v>
      </c>
      <c r="L197" s="6" t="s">
        <v>3185</v>
      </c>
      <c r="M197" s="6"/>
    </row>
    <row r="198" spans="1:13" x14ac:dyDescent="0.2">
      <c r="A198" s="7">
        <f t="shared" si="4"/>
        <v>34</v>
      </c>
      <c r="B198" s="7">
        <v>23021533</v>
      </c>
      <c r="C198" s="6" t="s">
        <v>3439</v>
      </c>
      <c r="D198" s="7" t="s">
        <v>2451</v>
      </c>
      <c r="E198" s="7" t="s">
        <v>440</v>
      </c>
      <c r="F198" s="7" t="s">
        <v>38</v>
      </c>
      <c r="G198" s="8" t="str">
        <f>VLOOKUP(B198,'[1]ds đẩy lên PM'!$B$4:$F$6819,5,0)</f>
        <v>Xuất sắc</v>
      </c>
      <c r="H198" s="8" t="s">
        <v>5218</v>
      </c>
      <c r="I198" s="57"/>
      <c r="J198" s="6" t="s">
        <v>3184</v>
      </c>
      <c r="K198" s="6" t="s">
        <v>5230</v>
      </c>
      <c r="L198" s="6" t="s">
        <v>3185</v>
      </c>
      <c r="M198" s="6"/>
    </row>
    <row r="199" spans="1:13" x14ac:dyDescent="0.2">
      <c r="A199" s="7">
        <f t="shared" si="4"/>
        <v>35</v>
      </c>
      <c r="B199" s="7">
        <v>23021609</v>
      </c>
      <c r="C199" s="6" t="s">
        <v>3446</v>
      </c>
      <c r="D199" s="7" t="s">
        <v>1358</v>
      </c>
      <c r="E199" s="7" t="s">
        <v>429</v>
      </c>
      <c r="F199" s="7" t="s">
        <v>392</v>
      </c>
      <c r="G199" s="8" t="str">
        <f>VLOOKUP(B199,'[1]ds đẩy lên PM'!$B$4:$F$6819,5,0)</f>
        <v>Xuất sắc</v>
      </c>
      <c r="H199" s="8" t="s">
        <v>5218</v>
      </c>
      <c r="I199" s="57"/>
      <c r="J199" s="6" t="s">
        <v>3184</v>
      </c>
      <c r="K199" s="6" t="s">
        <v>5230</v>
      </c>
      <c r="L199" s="6" t="s">
        <v>3185</v>
      </c>
      <c r="M199" s="6"/>
    </row>
    <row r="200" spans="1:13" x14ac:dyDescent="0.2">
      <c r="A200" s="7">
        <f t="shared" si="4"/>
        <v>36</v>
      </c>
      <c r="B200" s="7">
        <v>23021610</v>
      </c>
      <c r="C200" s="6" t="s">
        <v>1849</v>
      </c>
      <c r="D200" s="7" t="s">
        <v>2041</v>
      </c>
      <c r="E200" s="7" t="s">
        <v>94</v>
      </c>
      <c r="F200" s="7" t="s">
        <v>392</v>
      </c>
      <c r="G200" s="8" t="str">
        <f>VLOOKUP(B200,'[1]ds đẩy lên PM'!$B$4:$F$6819,5,0)</f>
        <v>Xuất sắc</v>
      </c>
      <c r="H200" s="8" t="s">
        <v>5218</v>
      </c>
      <c r="I200" s="57"/>
      <c r="J200" s="6" t="s">
        <v>3184</v>
      </c>
      <c r="K200" s="6" t="s">
        <v>5230</v>
      </c>
      <c r="L200" s="6" t="s">
        <v>3185</v>
      </c>
      <c r="M200" s="6"/>
    </row>
    <row r="201" spans="1:13" x14ac:dyDescent="0.2">
      <c r="A201" s="7">
        <f t="shared" si="4"/>
        <v>37</v>
      </c>
      <c r="B201" s="7">
        <v>23021613</v>
      </c>
      <c r="C201" s="6" t="s">
        <v>3447</v>
      </c>
      <c r="D201" s="7" t="s">
        <v>1974</v>
      </c>
      <c r="E201" s="7" t="s">
        <v>435</v>
      </c>
      <c r="F201" s="7" t="s">
        <v>392</v>
      </c>
      <c r="G201" s="8" t="str">
        <f>VLOOKUP(B201,'[1]ds đẩy lên PM'!$B$4:$F$6819,5,0)</f>
        <v>Xuất sắc</v>
      </c>
      <c r="H201" s="8" t="s">
        <v>5218</v>
      </c>
      <c r="I201" s="57"/>
      <c r="J201" s="6" t="s">
        <v>3184</v>
      </c>
      <c r="K201" s="6" t="s">
        <v>5230</v>
      </c>
      <c r="L201" s="6" t="s">
        <v>3185</v>
      </c>
      <c r="M201" s="6"/>
    </row>
    <row r="202" spans="1:13" x14ac:dyDescent="0.2">
      <c r="A202" s="7">
        <f t="shared" si="4"/>
        <v>38</v>
      </c>
      <c r="B202" s="7">
        <v>23021647</v>
      </c>
      <c r="C202" s="6" t="s">
        <v>3395</v>
      </c>
      <c r="D202" s="7" t="s">
        <v>494</v>
      </c>
      <c r="E202" s="7" t="s">
        <v>435</v>
      </c>
      <c r="F202" s="7" t="s">
        <v>392</v>
      </c>
      <c r="G202" s="8" t="str">
        <f>VLOOKUP(B202,'[1]ds đẩy lên PM'!$B$4:$F$6819,5,0)</f>
        <v>Xuất sắc</v>
      </c>
      <c r="H202" s="8" t="s">
        <v>5218</v>
      </c>
      <c r="I202" s="57"/>
      <c r="J202" s="6" t="s">
        <v>3184</v>
      </c>
      <c r="K202" s="6" t="s">
        <v>5230</v>
      </c>
      <c r="L202" s="6" t="s">
        <v>3185</v>
      </c>
      <c r="M202" s="6"/>
    </row>
    <row r="203" spans="1:13" x14ac:dyDescent="0.2">
      <c r="A203" s="7">
        <f t="shared" si="4"/>
        <v>39</v>
      </c>
      <c r="B203" s="7">
        <v>23021691</v>
      </c>
      <c r="C203" s="6" t="s">
        <v>3401</v>
      </c>
      <c r="D203" s="7" t="s">
        <v>567</v>
      </c>
      <c r="E203" s="7" t="s">
        <v>94</v>
      </c>
      <c r="F203" s="7" t="s">
        <v>392</v>
      </c>
      <c r="G203" s="8" t="str">
        <f>VLOOKUP(B203,'[1]ds đẩy lên PM'!$B$4:$F$6819,5,0)</f>
        <v>Xuất sắc</v>
      </c>
      <c r="H203" s="8" t="s">
        <v>5218</v>
      </c>
      <c r="I203" s="57"/>
      <c r="J203" s="6" t="s">
        <v>3184</v>
      </c>
      <c r="K203" s="6" t="s">
        <v>5230</v>
      </c>
      <c r="L203" s="6" t="s">
        <v>3185</v>
      </c>
      <c r="M203" s="6"/>
    </row>
    <row r="204" spans="1:13" x14ac:dyDescent="0.2">
      <c r="A204" s="7">
        <f t="shared" si="4"/>
        <v>40</v>
      </c>
      <c r="B204" s="7">
        <v>23021709</v>
      </c>
      <c r="C204" s="6" t="s">
        <v>3458</v>
      </c>
      <c r="D204" s="7" t="s">
        <v>2027</v>
      </c>
      <c r="E204" s="7" t="s">
        <v>429</v>
      </c>
      <c r="F204" s="7" t="s">
        <v>392</v>
      </c>
      <c r="G204" s="8" t="str">
        <f>VLOOKUP(B204,'[1]ds đẩy lên PM'!$B$4:$F$6819,5,0)</f>
        <v>Xuất sắc</v>
      </c>
      <c r="H204" s="8" t="s">
        <v>5218</v>
      </c>
      <c r="I204" s="57"/>
      <c r="J204" s="6" t="s">
        <v>3184</v>
      </c>
      <c r="K204" s="6" t="s">
        <v>5230</v>
      </c>
      <c r="L204" s="6" t="s">
        <v>3185</v>
      </c>
      <c r="M204" s="6"/>
    </row>
    <row r="205" spans="1:13" x14ac:dyDescent="0.2">
      <c r="A205" s="7">
        <f t="shared" si="4"/>
        <v>41</v>
      </c>
      <c r="B205" s="7">
        <v>23021757</v>
      </c>
      <c r="C205" s="6" t="s">
        <v>3460</v>
      </c>
      <c r="D205" s="7" t="s">
        <v>3461</v>
      </c>
      <c r="E205" s="7" t="s">
        <v>100</v>
      </c>
      <c r="F205" s="7" t="s">
        <v>392</v>
      </c>
      <c r="G205" s="8" t="str">
        <f>VLOOKUP(B205,'[1]ds đẩy lên PM'!$B$4:$F$6819,5,0)</f>
        <v>Xuất sắc</v>
      </c>
      <c r="H205" s="8" t="s">
        <v>5218</v>
      </c>
      <c r="I205" s="57"/>
      <c r="J205" s="6" t="s">
        <v>3184</v>
      </c>
      <c r="K205" s="6" t="s">
        <v>5230</v>
      </c>
      <c r="L205" s="6" t="s">
        <v>3185</v>
      </c>
      <c r="M205" s="6"/>
    </row>
    <row r="206" spans="1:13" x14ac:dyDescent="0.2">
      <c r="A206" s="7">
        <f t="shared" si="4"/>
        <v>42</v>
      </c>
      <c r="B206" s="7">
        <v>23021474</v>
      </c>
      <c r="C206" s="6" t="s">
        <v>745</v>
      </c>
      <c r="D206" s="7" t="s">
        <v>2424</v>
      </c>
      <c r="E206" s="7" t="s">
        <v>81</v>
      </c>
      <c r="F206" s="7" t="s">
        <v>95</v>
      </c>
      <c r="G206" s="8" t="str">
        <f>VLOOKUP(B206,'[1]ds đẩy lên PM'!$B$4:$F$6819,5,0)</f>
        <v>Xuất sắc</v>
      </c>
      <c r="H206" s="8" t="s">
        <v>5218</v>
      </c>
      <c r="I206" s="57"/>
      <c r="J206" s="6" t="s">
        <v>3184</v>
      </c>
      <c r="K206" s="6" t="s">
        <v>5230</v>
      </c>
      <c r="L206" s="6" t="s">
        <v>3185</v>
      </c>
      <c r="M206" s="6"/>
    </row>
    <row r="207" spans="1:13" x14ac:dyDescent="0.2">
      <c r="A207" s="7">
        <f t="shared" si="4"/>
        <v>43</v>
      </c>
      <c r="B207" s="7">
        <v>23021734</v>
      </c>
      <c r="C207" s="6" t="s">
        <v>3480</v>
      </c>
      <c r="D207" s="7" t="s">
        <v>459</v>
      </c>
      <c r="E207" s="7" t="s">
        <v>31</v>
      </c>
      <c r="F207" s="7" t="s">
        <v>95</v>
      </c>
      <c r="G207" s="8" t="str">
        <f>VLOOKUP(B207,'[1]ds đẩy lên PM'!$B$4:$F$6819,5,0)</f>
        <v>Xuất sắc</v>
      </c>
      <c r="H207" s="8" t="s">
        <v>5218</v>
      </c>
      <c r="I207" s="57"/>
      <c r="J207" s="6" t="s">
        <v>3184</v>
      </c>
      <c r="K207" s="6" t="s">
        <v>5230</v>
      </c>
      <c r="L207" s="6" t="s">
        <v>3185</v>
      </c>
      <c r="M207" s="6"/>
    </row>
    <row r="208" spans="1:13" x14ac:dyDescent="0.2">
      <c r="A208" s="7">
        <f t="shared" si="4"/>
        <v>44</v>
      </c>
      <c r="B208" s="7">
        <v>23021741</v>
      </c>
      <c r="C208" s="6" t="s">
        <v>3455</v>
      </c>
      <c r="D208" s="7" t="s">
        <v>572</v>
      </c>
      <c r="E208" s="7" t="s">
        <v>94</v>
      </c>
      <c r="F208" s="7" t="s">
        <v>95</v>
      </c>
      <c r="G208" s="8" t="str">
        <f>VLOOKUP(B208,'[1]ds đẩy lên PM'!$B$4:$F$6819,5,0)</f>
        <v>Xuất sắc</v>
      </c>
      <c r="H208" s="8" t="s">
        <v>5218</v>
      </c>
      <c r="I208" s="57"/>
      <c r="J208" s="6" t="s">
        <v>3184</v>
      </c>
      <c r="K208" s="6" t="s">
        <v>5230</v>
      </c>
      <c r="L208" s="6" t="s">
        <v>3185</v>
      </c>
      <c r="M208" s="6"/>
    </row>
    <row r="209" spans="1:13" x14ac:dyDescent="0.2">
      <c r="A209" s="7">
        <f t="shared" si="4"/>
        <v>45</v>
      </c>
      <c r="B209" s="7">
        <v>23021483</v>
      </c>
      <c r="C209" s="6" t="s">
        <v>3373</v>
      </c>
      <c r="D209" s="7" t="s">
        <v>3374</v>
      </c>
      <c r="E209" s="7" t="s">
        <v>429</v>
      </c>
      <c r="F209" s="7" t="s">
        <v>124</v>
      </c>
      <c r="G209" s="8" t="str">
        <f>VLOOKUP(B209,'[1]ds đẩy lên PM'!$B$4:$F$6819,5,0)</f>
        <v>Xuất sắc</v>
      </c>
      <c r="H209" s="8" t="s">
        <v>5218</v>
      </c>
      <c r="I209" s="57"/>
      <c r="J209" s="6" t="s">
        <v>3184</v>
      </c>
      <c r="K209" s="6" t="s">
        <v>5230</v>
      </c>
      <c r="L209" s="6" t="s">
        <v>3185</v>
      </c>
      <c r="M209" s="6"/>
    </row>
    <row r="210" spans="1:13" x14ac:dyDescent="0.2">
      <c r="A210" s="7">
        <f t="shared" si="4"/>
        <v>46</v>
      </c>
      <c r="B210" s="7">
        <v>23021499</v>
      </c>
      <c r="C210" s="6" t="s">
        <v>3375</v>
      </c>
      <c r="D210" s="7" t="s">
        <v>2899</v>
      </c>
      <c r="E210" s="7" t="s">
        <v>100</v>
      </c>
      <c r="F210" s="7" t="s">
        <v>124</v>
      </c>
      <c r="G210" s="8" t="str">
        <f>VLOOKUP(B210,'[1]ds đẩy lên PM'!$B$4:$F$6819,5,0)</f>
        <v>Xuất sắc</v>
      </c>
      <c r="H210" s="8" t="s">
        <v>5218</v>
      </c>
      <c r="I210" s="57"/>
      <c r="J210" s="6" t="s">
        <v>3184</v>
      </c>
      <c r="K210" s="6" t="s">
        <v>5230</v>
      </c>
      <c r="L210" s="6" t="s">
        <v>3185</v>
      </c>
      <c r="M210" s="6"/>
    </row>
    <row r="211" spans="1:13" x14ac:dyDescent="0.2">
      <c r="A211" s="7">
        <f t="shared" si="4"/>
        <v>47</v>
      </c>
      <c r="B211" s="7">
        <v>23021491</v>
      </c>
      <c r="C211" s="6" t="s">
        <v>1031</v>
      </c>
      <c r="D211" s="7" t="s">
        <v>2382</v>
      </c>
      <c r="E211" s="7" t="s">
        <v>31</v>
      </c>
      <c r="F211" s="7" t="s">
        <v>37</v>
      </c>
      <c r="G211" s="8" t="str">
        <f>VLOOKUP(B211,'[1]ds đẩy lên PM'!$B$4:$F$6819,5,0)</f>
        <v>Xuất sắc</v>
      </c>
      <c r="H211" s="8" t="s">
        <v>5218</v>
      </c>
      <c r="I211" s="57"/>
      <c r="J211" s="6" t="s">
        <v>3184</v>
      </c>
      <c r="K211" s="6" t="s">
        <v>5230</v>
      </c>
      <c r="L211" s="6" t="s">
        <v>3185</v>
      </c>
      <c r="M211" s="6"/>
    </row>
    <row r="212" spans="1:13" x14ac:dyDescent="0.2">
      <c r="A212" s="7">
        <f t="shared" si="4"/>
        <v>48</v>
      </c>
      <c r="B212" s="7">
        <v>23021605</v>
      </c>
      <c r="C212" s="6" t="s">
        <v>3445</v>
      </c>
      <c r="D212" s="7" t="s">
        <v>457</v>
      </c>
      <c r="E212" s="7" t="s">
        <v>435</v>
      </c>
      <c r="F212" s="7" t="s">
        <v>66</v>
      </c>
      <c r="G212" s="8" t="str">
        <f>VLOOKUP(B212,'[1]ds đẩy lên PM'!$B$4:$F$6819,5,0)</f>
        <v>Xuất sắc</v>
      </c>
      <c r="H212" s="8" t="s">
        <v>5218</v>
      </c>
      <c r="I212" s="57"/>
      <c r="J212" s="6" t="s">
        <v>3184</v>
      </c>
      <c r="K212" s="6" t="s">
        <v>5230</v>
      </c>
      <c r="L212" s="6" t="s">
        <v>3185</v>
      </c>
      <c r="M212" s="6"/>
    </row>
    <row r="213" spans="1:13" x14ac:dyDescent="0.2">
      <c r="A213" s="7">
        <f t="shared" si="4"/>
        <v>49</v>
      </c>
      <c r="B213" s="7">
        <v>23021621</v>
      </c>
      <c r="C213" s="6" t="s">
        <v>3448</v>
      </c>
      <c r="D213" s="7" t="s">
        <v>476</v>
      </c>
      <c r="E213" s="7" t="s">
        <v>100</v>
      </c>
      <c r="F213" s="7" t="s">
        <v>66</v>
      </c>
      <c r="G213" s="8" t="str">
        <f>VLOOKUP(B213,'[1]ds đẩy lên PM'!$B$4:$F$6819,5,0)</f>
        <v>Xuất sắc</v>
      </c>
      <c r="H213" s="8" t="s">
        <v>5218</v>
      </c>
      <c r="I213" s="57"/>
      <c r="J213" s="6" t="s">
        <v>3184</v>
      </c>
      <c r="K213" s="6" t="s">
        <v>5230</v>
      </c>
      <c r="L213" s="6" t="s">
        <v>3185</v>
      </c>
      <c r="M213" s="6"/>
    </row>
    <row r="214" spans="1:13" x14ac:dyDescent="0.2">
      <c r="A214" s="7">
        <f t="shared" si="4"/>
        <v>50</v>
      </c>
      <c r="B214" s="7">
        <v>23021673</v>
      </c>
      <c r="C214" s="6" t="s">
        <v>2609</v>
      </c>
      <c r="D214" s="7" t="s">
        <v>3452</v>
      </c>
      <c r="E214" s="7" t="s">
        <v>429</v>
      </c>
      <c r="F214" s="7" t="s">
        <v>66</v>
      </c>
      <c r="G214" s="8" t="str">
        <f>VLOOKUP(B214,'[1]ds đẩy lên PM'!$B$4:$F$6819,5,0)</f>
        <v>Xuất sắc</v>
      </c>
      <c r="H214" s="8" t="s">
        <v>5218</v>
      </c>
      <c r="I214" s="57"/>
      <c r="J214" s="6" t="s">
        <v>3184</v>
      </c>
      <c r="K214" s="6" t="s">
        <v>5230</v>
      </c>
      <c r="L214" s="6" t="s">
        <v>3185</v>
      </c>
      <c r="M214" s="6"/>
    </row>
    <row r="215" spans="1:13" x14ac:dyDescent="0.2">
      <c r="A215" s="7">
        <f t="shared" si="4"/>
        <v>51</v>
      </c>
      <c r="B215" s="7">
        <v>23021674</v>
      </c>
      <c r="C215" s="6" t="s">
        <v>3476</v>
      </c>
      <c r="D215" s="7" t="s">
        <v>452</v>
      </c>
      <c r="E215" s="7" t="s">
        <v>94</v>
      </c>
      <c r="F215" s="7" t="s">
        <v>230</v>
      </c>
      <c r="G215" s="8" t="str">
        <f>VLOOKUP(B215,'[1]ds đẩy lên PM'!$B$4:$F$6819,5,0)</f>
        <v>Xuất sắc</v>
      </c>
      <c r="H215" s="8" t="s">
        <v>5218</v>
      </c>
      <c r="I215" s="57"/>
      <c r="J215" s="6" t="s">
        <v>3184</v>
      </c>
      <c r="K215" s="6" t="s">
        <v>5230</v>
      </c>
      <c r="L215" s="6" t="s">
        <v>3185</v>
      </c>
      <c r="M215" s="6"/>
    </row>
    <row r="216" spans="1:13" x14ac:dyDescent="0.2">
      <c r="A216" s="7">
        <f t="shared" si="4"/>
        <v>52</v>
      </c>
      <c r="B216" s="7">
        <v>23021747</v>
      </c>
      <c r="C216" s="6" t="s">
        <v>3407</v>
      </c>
      <c r="D216" s="7" t="s">
        <v>2454</v>
      </c>
      <c r="E216" s="7" t="s">
        <v>429</v>
      </c>
      <c r="F216" s="7" t="s">
        <v>69</v>
      </c>
      <c r="G216" s="16" t="str">
        <f>VLOOKUP(B216,'[1]ds đẩy lên PM'!$B$4:$F$6819,5,0)</f>
        <v>Tốt</v>
      </c>
      <c r="H216" s="16" t="s">
        <v>5217</v>
      </c>
      <c r="I216" s="57"/>
      <c r="J216" s="6" t="s">
        <v>3184</v>
      </c>
      <c r="K216" s="6" t="s">
        <v>5230</v>
      </c>
      <c r="L216" s="6" t="s">
        <v>3185</v>
      </c>
      <c r="M216" s="6"/>
    </row>
    <row r="217" spans="1:13" x14ac:dyDescent="0.2">
      <c r="A217" s="7">
        <f t="shared" si="4"/>
        <v>53</v>
      </c>
      <c r="B217" s="7">
        <v>23021937</v>
      </c>
      <c r="C217" s="6" t="s">
        <v>3391</v>
      </c>
      <c r="D217" s="7" t="s">
        <v>3392</v>
      </c>
      <c r="E217" s="7" t="s">
        <v>100</v>
      </c>
      <c r="F217" s="7" t="s">
        <v>18</v>
      </c>
      <c r="G217" s="16" t="str">
        <f>VLOOKUP(B217,'[1]ds đẩy lên PM'!$B$4:$F$6819,5,0)</f>
        <v>Tốt</v>
      </c>
      <c r="H217" s="16" t="s">
        <v>5217</v>
      </c>
      <c r="I217" s="57"/>
      <c r="J217" s="6" t="s">
        <v>3184</v>
      </c>
      <c r="K217" s="6" t="s">
        <v>5230</v>
      </c>
      <c r="L217" s="6" t="s">
        <v>3185</v>
      </c>
      <c r="M217" s="6"/>
    </row>
    <row r="218" spans="1:13" x14ac:dyDescent="0.2">
      <c r="A218" s="7">
        <f t="shared" si="4"/>
        <v>54</v>
      </c>
      <c r="B218" s="7">
        <v>23021539</v>
      </c>
      <c r="C218" s="6" t="s">
        <v>1823</v>
      </c>
      <c r="D218" s="7" t="s">
        <v>942</v>
      </c>
      <c r="E218" s="7" t="s">
        <v>31</v>
      </c>
      <c r="F218" s="7" t="s">
        <v>347</v>
      </c>
      <c r="G218" s="16" t="str">
        <f>VLOOKUP(B218,'[1]ds đẩy lên PM'!$B$4:$F$6819,5,0)</f>
        <v>Tốt</v>
      </c>
      <c r="H218" s="16" t="s">
        <v>5217</v>
      </c>
      <c r="I218" s="57"/>
      <c r="J218" s="6" t="s">
        <v>3184</v>
      </c>
      <c r="K218" s="6" t="s">
        <v>5230</v>
      </c>
      <c r="L218" s="6" t="s">
        <v>3185</v>
      </c>
      <c r="M218" s="6"/>
    </row>
    <row r="219" spans="1:13" x14ac:dyDescent="0.2">
      <c r="A219" s="7">
        <f t="shared" si="4"/>
        <v>55</v>
      </c>
      <c r="B219" s="7">
        <v>23021587</v>
      </c>
      <c r="C219" s="6" t="s">
        <v>3387</v>
      </c>
      <c r="D219" s="7" t="s">
        <v>1344</v>
      </c>
      <c r="E219" s="7" t="s">
        <v>31</v>
      </c>
      <c r="F219" s="7" t="s">
        <v>347</v>
      </c>
      <c r="G219" s="16" t="str">
        <f>VLOOKUP(B219,'[1]ds đẩy lên PM'!$B$4:$F$6819,5,0)</f>
        <v>Tốt</v>
      </c>
      <c r="H219" s="16" t="s">
        <v>5217</v>
      </c>
      <c r="I219" s="57"/>
      <c r="J219" s="6" t="s">
        <v>3184</v>
      </c>
      <c r="K219" s="6" t="s">
        <v>5230</v>
      </c>
      <c r="L219" s="6" t="s">
        <v>3185</v>
      </c>
      <c r="M219" s="6"/>
    </row>
    <row r="220" spans="1:13" x14ac:dyDescent="0.2">
      <c r="A220" s="7">
        <f t="shared" si="4"/>
        <v>56</v>
      </c>
      <c r="B220" s="7">
        <v>23021479</v>
      </c>
      <c r="C220" s="6" t="s">
        <v>3372</v>
      </c>
      <c r="D220" s="7" t="s">
        <v>2323</v>
      </c>
      <c r="E220" s="7" t="s">
        <v>31</v>
      </c>
      <c r="F220" s="7" t="s">
        <v>133</v>
      </c>
      <c r="G220" s="16" t="str">
        <f>VLOOKUP(B220,'[1]ds đẩy lên PM'!$B$4:$F$6819,5,0)</f>
        <v>Tốt</v>
      </c>
      <c r="H220" s="16" t="s">
        <v>5217</v>
      </c>
      <c r="I220" s="57"/>
      <c r="J220" s="6" t="s">
        <v>3184</v>
      </c>
      <c r="K220" s="6" t="s">
        <v>5230</v>
      </c>
      <c r="L220" s="6" t="s">
        <v>3185</v>
      </c>
      <c r="M220" s="6"/>
    </row>
    <row r="221" spans="1:13" x14ac:dyDescent="0.2">
      <c r="A221" s="7">
        <f t="shared" si="4"/>
        <v>57</v>
      </c>
      <c r="B221" s="7">
        <v>23021733</v>
      </c>
      <c r="C221" s="6" t="s">
        <v>3453</v>
      </c>
      <c r="D221" s="7" t="s">
        <v>2001</v>
      </c>
      <c r="E221" s="7" t="s">
        <v>81</v>
      </c>
      <c r="F221" s="7" t="s">
        <v>392</v>
      </c>
      <c r="G221" s="16" t="str">
        <f>VLOOKUP(B221,'[1]ds đẩy lên PM'!$B$4:$F$6819,5,0)</f>
        <v>Tốt</v>
      </c>
      <c r="H221" s="16" t="s">
        <v>5217</v>
      </c>
      <c r="I221" s="57"/>
      <c r="J221" s="6" t="s">
        <v>3184</v>
      </c>
      <c r="K221" s="6" t="s">
        <v>5230</v>
      </c>
      <c r="L221" s="6" t="s">
        <v>3185</v>
      </c>
      <c r="M221" s="6"/>
    </row>
    <row r="222" spans="1:13" x14ac:dyDescent="0.2">
      <c r="A222" s="7">
        <f t="shared" si="4"/>
        <v>58</v>
      </c>
      <c r="B222" s="7">
        <v>23021477</v>
      </c>
      <c r="C222" s="6" t="s">
        <v>3432</v>
      </c>
      <c r="D222" s="7" t="s">
        <v>1436</v>
      </c>
      <c r="E222" s="7" t="s">
        <v>429</v>
      </c>
      <c r="F222" s="7" t="s">
        <v>37</v>
      </c>
      <c r="G222" s="16" t="str">
        <f>VLOOKUP(B222,'[1]ds đẩy lên PM'!$B$4:$F$6819,5,0)</f>
        <v>Tốt</v>
      </c>
      <c r="H222" s="16" t="s">
        <v>5217</v>
      </c>
      <c r="I222" s="57"/>
      <c r="J222" s="6" t="s">
        <v>3184</v>
      </c>
      <c r="K222" s="6" t="s">
        <v>5230</v>
      </c>
      <c r="L222" s="6" t="s">
        <v>3185</v>
      </c>
      <c r="M222" s="6"/>
    </row>
    <row r="223" spans="1:13" x14ac:dyDescent="0.2">
      <c r="A223" s="7">
        <f t="shared" si="4"/>
        <v>59</v>
      </c>
      <c r="B223" s="7">
        <v>23021606</v>
      </c>
      <c r="C223" s="6" t="s">
        <v>3473</v>
      </c>
      <c r="D223" s="7" t="s">
        <v>516</v>
      </c>
      <c r="E223" s="7" t="s">
        <v>40</v>
      </c>
      <c r="F223" s="7" t="s">
        <v>66</v>
      </c>
      <c r="G223" s="16" t="str">
        <f>VLOOKUP(B223,'[1]ds đẩy lên PM'!$B$4:$F$6819,5,0)</f>
        <v>Tốt</v>
      </c>
      <c r="H223" s="16" t="s">
        <v>5217</v>
      </c>
      <c r="I223" s="57"/>
      <c r="J223" s="6" t="s">
        <v>3184</v>
      </c>
      <c r="K223" s="6" t="s">
        <v>5230</v>
      </c>
      <c r="L223" s="6" t="s">
        <v>3185</v>
      </c>
      <c r="M223" s="6"/>
    </row>
    <row r="224" spans="1:13" x14ac:dyDescent="0.2">
      <c r="A224" s="7">
        <f t="shared" si="4"/>
        <v>60</v>
      </c>
      <c r="B224" s="7">
        <v>23021756</v>
      </c>
      <c r="C224" s="6" t="s">
        <v>3430</v>
      </c>
      <c r="D224" s="7" t="s">
        <v>491</v>
      </c>
      <c r="E224" s="7" t="s">
        <v>81</v>
      </c>
      <c r="F224" s="7" t="s">
        <v>66</v>
      </c>
      <c r="G224" s="16" t="str">
        <f>VLOOKUP(B224,'[1]ds đẩy lên PM'!$B$4:$F$6819,5,0)</f>
        <v>Tốt</v>
      </c>
      <c r="H224" s="16" t="s">
        <v>5217</v>
      </c>
      <c r="I224" s="57"/>
      <c r="J224" s="6" t="s">
        <v>3184</v>
      </c>
      <c r="K224" s="6" t="s">
        <v>5230</v>
      </c>
      <c r="L224" s="6" t="s">
        <v>3185</v>
      </c>
      <c r="M224" s="6"/>
    </row>
    <row r="225" spans="1:13" x14ac:dyDescent="0.2">
      <c r="A225" s="7">
        <f t="shared" si="4"/>
        <v>61</v>
      </c>
      <c r="B225" s="7">
        <v>23021657</v>
      </c>
      <c r="C225" s="6" t="s">
        <v>3451</v>
      </c>
      <c r="D225" s="7" t="s">
        <v>2685</v>
      </c>
      <c r="E225" s="7" t="s">
        <v>40</v>
      </c>
      <c r="F225" s="7" t="s">
        <v>230</v>
      </c>
      <c r="G225" s="16" t="str">
        <f>VLOOKUP(B225,'[1]ds đẩy lên PM'!$B$4:$F$6819,5,0)</f>
        <v>Tốt</v>
      </c>
      <c r="H225" s="16" t="s">
        <v>5217</v>
      </c>
      <c r="I225" s="57"/>
      <c r="J225" s="6" t="s">
        <v>3184</v>
      </c>
      <c r="K225" s="6" t="s">
        <v>5230</v>
      </c>
      <c r="L225" s="6" t="s">
        <v>3185</v>
      </c>
      <c r="M225" s="6"/>
    </row>
    <row r="226" spans="1:13" x14ac:dyDescent="0.2">
      <c r="A226" s="7">
        <f t="shared" si="4"/>
        <v>62</v>
      </c>
      <c r="B226" s="7">
        <v>23021505</v>
      </c>
      <c r="C226" s="6" t="s">
        <v>3435</v>
      </c>
      <c r="D226" s="7" t="s">
        <v>3436</v>
      </c>
      <c r="E226" s="7" t="s">
        <v>90</v>
      </c>
      <c r="F226" s="7" t="s">
        <v>114</v>
      </c>
      <c r="G226" s="8" t="str">
        <f>VLOOKUP(B226,'[1]ds đẩy lên PM'!$B$4:$F$6819,5,0)</f>
        <v>Tốt</v>
      </c>
      <c r="H226" s="8" t="s">
        <v>5217</v>
      </c>
      <c r="I226" s="57"/>
      <c r="J226" s="6" t="s">
        <v>3184</v>
      </c>
      <c r="K226" s="6" t="s">
        <v>5230</v>
      </c>
      <c r="L226" s="6" t="s">
        <v>3185</v>
      </c>
      <c r="M226" s="6"/>
    </row>
    <row r="227" spans="1:13" x14ac:dyDescent="0.2">
      <c r="A227" s="7">
        <f t="shared" si="4"/>
        <v>63</v>
      </c>
      <c r="B227" s="7">
        <v>23021567</v>
      </c>
      <c r="C227" s="6" t="s">
        <v>3382</v>
      </c>
      <c r="D227" s="7" t="s">
        <v>2424</v>
      </c>
      <c r="E227" s="7" t="s">
        <v>284</v>
      </c>
      <c r="F227" s="7" t="s">
        <v>114</v>
      </c>
      <c r="G227" s="8" t="str">
        <f>VLOOKUP(B227,'[1]ds đẩy lên PM'!$B$4:$F$6819,5,0)</f>
        <v>Xuất sắc</v>
      </c>
      <c r="H227" s="8" t="s">
        <v>5217</v>
      </c>
      <c r="I227" s="57"/>
      <c r="J227" s="6" t="s">
        <v>3184</v>
      </c>
      <c r="K227" s="6" t="s">
        <v>5230</v>
      </c>
      <c r="L227" s="6" t="s">
        <v>3185</v>
      </c>
      <c r="M227" s="6"/>
    </row>
    <row r="228" spans="1:13" x14ac:dyDescent="0.2">
      <c r="A228" s="7">
        <f t="shared" si="4"/>
        <v>64</v>
      </c>
      <c r="B228" s="7">
        <v>23021667</v>
      </c>
      <c r="C228" s="6" t="s">
        <v>3398</v>
      </c>
      <c r="D228" s="7" t="s">
        <v>2429</v>
      </c>
      <c r="E228" s="7" t="s">
        <v>100</v>
      </c>
      <c r="F228" s="7" t="s">
        <v>114</v>
      </c>
      <c r="G228" s="8" t="str">
        <f>VLOOKUP(B228,'[1]ds đẩy lên PM'!$B$4:$F$6819,5,0)</f>
        <v>Xuất sắc</v>
      </c>
      <c r="H228" s="8" t="s">
        <v>5217</v>
      </c>
      <c r="I228" s="57"/>
      <c r="J228" s="6" t="s">
        <v>3184</v>
      </c>
      <c r="K228" s="6" t="s">
        <v>5230</v>
      </c>
      <c r="L228" s="6" t="s">
        <v>3185</v>
      </c>
      <c r="M228" s="6"/>
    </row>
    <row r="229" spans="1:13" x14ac:dyDescent="0.2">
      <c r="A229" s="7">
        <f t="shared" si="4"/>
        <v>65</v>
      </c>
      <c r="B229" s="7">
        <v>23021623</v>
      </c>
      <c r="C229" s="6" t="s">
        <v>897</v>
      </c>
      <c r="D229" s="7" t="s">
        <v>2082</v>
      </c>
      <c r="E229" s="7" t="s">
        <v>100</v>
      </c>
      <c r="F229" s="7" t="s">
        <v>432</v>
      </c>
      <c r="G229" s="8" t="str">
        <f>VLOOKUP(B229,'[1]ds đẩy lên PM'!$B$4:$F$6819,5,0)</f>
        <v>Xuất sắc</v>
      </c>
      <c r="H229" s="8" t="s">
        <v>5217</v>
      </c>
      <c r="I229" s="57"/>
      <c r="J229" s="6" t="s">
        <v>3184</v>
      </c>
      <c r="K229" s="6" t="s">
        <v>5230</v>
      </c>
      <c r="L229" s="6" t="s">
        <v>3185</v>
      </c>
      <c r="M229" s="6"/>
    </row>
    <row r="230" spans="1:13" x14ac:dyDescent="0.2">
      <c r="A230" s="7">
        <f t="shared" si="4"/>
        <v>66</v>
      </c>
      <c r="B230" s="7">
        <v>23021743</v>
      </c>
      <c r="C230" s="6" t="s">
        <v>3405</v>
      </c>
      <c r="D230" s="7" t="s">
        <v>3397</v>
      </c>
      <c r="E230" s="7" t="s">
        <v>100</v>
      </c>
      <c r="F230" s="7" t="s">
        <v>432</v>
      </c>
      <c r="G230" s="8" t="str">
        <f>VLOOKUP(B230,'[1]ds đẩy lên PM'!$B$4:$F$6819,5,0)</f>
        <v>Xuất sắc</v>
      </c>
      <c r="H230" s="8" t="s">
        <v>5217</v>
      </c>
      <c r="I230" s="57"/>
      <c r="J230" s="6" t="s">
        <v>3184</v>
      </c>
      <c r="K230" s="6" t="s">
        <v>5230</v>
      </c>
      <c r="L230" s="6" t="s">
        <v>3185</v>
      </c>
      <c r="M230" s="6"/>
    </row>
    <row r="231" spans="1:13" x14ac:dyDescent="0.2">
      <c r="A231" s="7">
        <f t="shared" ref="A231:A247" si="5">A230+1</f>
        <v>67</v>
      </c>
      <c r="B231" s="7">
        <v>23020402</v>
      </c>
      <c r="C231" s="6" t="s">
        <v>3393</v>
      </c>
      <c r="D231" s="7" t="s">
        <v>1314</v>
      </c>
      <c r="E231" s="7" t="s">
        <v>435</v>
      </c>
      <c r="F231" s="7" t="s">
        <v>82</v>
      </c>
      <c r="G231" s="8" t="str">
        <f>VLOOKUP(B231,'[1]ds đẩy lên PM'!$B$4:$F$6819,5,0)</f>
        <v>Xuất sắc</v>
      </c>
      <c r="H231" s="8" t="s">
        <v>5217</v>
      </c>
      <c r="I231" s="57"/>
      <c r="J231" s="6" t="s">
        <v>3184</v>
      </c>
      <c r="K231" s="6" t="s">
        <v>5230</v>
      </c>
      <c r="L231" s="6" t="s">
        <v>3185</v>
      </c>
      <c r="M231" s="6"/>
    </row>
    <row r="232" spans="1:13" x14ac:dyDescent="0.2">
      <c r="A232" s="7">
        <f t="shared" si="5"/>
        <v>68</v>
      </c>
      <c r="B232" s="7">
        <v>23021564</v>
      </c>
      <c r="C232" s="6" t="s">
        <v>3414</v>
      </c>
      <c r="D232" s="7" t="s">
        <v>1975</v>
      </c>
      <c r="E232" s="7" t="s">
        <v>81</v>
      </c>
      <c r="F232" s="7" t="s">
        <v>558</v>
      </c>
      <c r="G232" s="8" t="str">
        <f>VLOOKUP(B232,'[1]ds đẩy lên PM'!$B$4:$F$6819,5,0)</f>
        <v>Tốt</v>
      </c>
      <c r="H232" s="8" t="s">
        <v>5217</v>
      </c>
      <c r="I232" s="57"/>
      <c r="J232" s="6" t="s">
        <v>3184</v>
      </c>
      <c r="K232" s="6" t="s">
        <v>5230</v>
      </c>
      <c r="L232" s="6" t="s">
        <v>3185</v>
      </c>
      <c r="M232" s="6"/>
    </row>
    <row r="233" spans="1:13" x14ac:dyDescent="0.2">
      <c r="A233" s="7">
        <f t="shared" si="5"/>
        <v>69</v>
      </c>
      <c r="B233" s="7">
        <v>23021664</v>
      </c>
      <c r="C233" s="6" t="s">
        <v>1169</v>
      </c>
      <c r="D233" s="7" t="s">
        <v>1373</v>
      </c>
      <c r="E233" s="7" t="s">
        <v>284</v>
      </c>
      <c r="F233" s="7" t="s">
        <v>558</v>
      </c>
      <c r="G233" s="8" t="str">
        <f>VLOOKUP(B233,'[1]ds đẩy lên PM'!$B$4:$F$6819,5,0)</f>
        <v>Xuất sắc</v>
      </c>
      <c r="H233" s="8" t="s">
        <v>5217</v>
      </c>
      <c r="I233" s="57"/>
      <c r="J233" s="6" t="s">
        <v>3184</v>
      </c>
      <c r="K233" s="6" t="s">
        <v>5230</v>
      </c>
      <c r="L233" s="6" t="s">
        <v>3185</v>
      </c>
      <c r="M233" s="6"/>
    </row>
    <row r="234" spans="1:13" x14ac:dyDescent="0.2">
      <c r="A234" s="7">
        <f t="shared" si="5"/>
        <v>70</v>
      </c>
      <c r="B234" s="7">
        <v>23021711</v>
      </c>
      <c r="C234" s="6" t="s">
        <v>1490</v>
      </c>
      <c r="D234" s="7" t="s">
        <v>1415</v>
      </c>
      <c r="E234" s="7" t="s">
        <v>100</v>
      </c>
      <c r="F234" s="7" t="s">
        <v>558</v>
      </c>
      <c r="G234" s="8" t="str">
        <f>VLOOKUP(B234,'[1]ds đẩy lên PM'!$B$4:$F$6819,5,0)</f>
        <v>Xuất sắc</v>
      </c>
      <c r="H234" s="8" t="s">
        <v>5217</v>
      </c>
      <c r="I234" s="57"/>
      <c r="J234" s="6" t="s">
        <v>3184</v>
      </c>
      <c r="K234" s="6" t="s">
        <v>5230</v>
      </c>
      <c r="L234" s="6" t="s">
        <v>3185</v>
      </c>
      <c r="M234" s="6"/>
    </row>
    <row r="235" spans="1:13" x14ac:dyDescent="0.2">
      <c r="A235" s="7">
        <f t="shared" si="5"/>
        <v>71</v>
      </c>
      <c r="B235" s="7">
        <v>23021620</v>
      </c>
      <c r="C235" s="6" t="s">
        <v>3417</v>
      </c>
      <c r="D235" s="7" t="s">
        <v>2355</v>
      </c>
      <c r="E235" s="7" t="s">
        <v>322</v>
      </c>
      <c r="F235" s="7" t="s">
        <v>173</v>
      </c>
      <c r="G235" s="8" t="str">
        <f>VLOOKUP(B235,'[1]ds đẩy lên PM'!$B$4:$F$6819,5,0)</f>
        <v>Xuất sắc</v>
      </c>
      <c r="H235" s="8" t="s">
        <v>5217</v>
      </c>
      <c r="I235" s="57"/>
      <c r="J235" s="6" t="s">
        <v>3184</v>
      </c>
      <c r="K235" s="6" t="s">
        <v>5230</v>
      </c>
      <c r="L235" s="6" t="s">
        <v>3185</v>
      </c>
      <c r="M235" s="6"/>
    </row>
    <row r="236" spans="1:13" x14ac:dyDescent="0.2">
      <c r="A236" s="7">
        <f t="shared" si="5"/>
        <v>72</v>
      </c>
      <c r="B236" s="7">
        <v>23021486</v>
      </c>
      <c r="C236" s="6" t="s">
        <v>3467</v>
      </c>
      <c r="D236" s="7" t="s">
        <v>1392</v>
      </c>
      <c r="E236" s="7" t="s">
        <v>100</v>
      </c>
      <c r="F236" s="7" t="s">
        <v>205</v>
      </c>
      <c r="G236" s="8" t="str">
        <f>VLOOKUP(B236,'[1]ds đẩy lên PM'!$B$4:$F$6819,5,0)</f>
        <v>Xuất sắc</v>
      </c>
      <c r="H236" s="8" t="s">
        <v>5217</v>
      </c>
      <c r="I236" s="57"/>
      <c r="J236" s="6" t="s">
        <v>3184</v>
      </c>
      <c r="K236" s="6" t="s">
        <v>5230</v>
      </c>
      <c r="L236" s="6" t="s">
        <v>3185</v>
      </c>
      <c r="M236" s="6"/>
    </row>
    <row r="237" spans="1:13" x14ac:dyDescent="0.2">
      <c r="A237" s="7">
        <f t="shared" si="5"/>
        <v>73</v>
      </c>
      <c r="B237" s="7">
        <v>23021530</v>
      </c>
      <c r="C237" s="6" t="s">
        <v>3468</v>
      </c>
      <c r="D237" s="7" t="s">
        <v>3376</v>
      </c>
      <c r="E237" s="7" t="s">
        <v>440</v>
      </c>
      <c r="F237" s="7" t="s">
        <v>205</v>
      </c>
      <c r="G237" s="8" t="str">
        <f>VLOOKUP(B237,'[1]ds đẩy lên PM'!$B$4:$F$6819,5,0)</f>
        <v>Xuất sắc</v>
      </c>
      <c r="H237" s="8" t="s">
        <v>5217</v>
      </c>
      <c r="I237" s="57"/>
      <c r="J237" s="6" t="s">
        <v>3184</v>
      </c>
      <c r="K237" s="6" t="s">
        <v>5230</v>
      </c>
      <c r="L237" s="6" t="s">
        <v>3185</v>
      </c>
      <c r="M237" s="6"/>
    </row>
    <row r="238" spans="1:13" x14ac:dyDescent="0.2">
      <c r="A238" s="7">
        <f t="shared" si="5"/>
        <v>74</v>
      </c>
      <c r="B238" s="7">
        <v>23021473</v>
      </c>
      <c r="C238" s="6" t="s">
        <v>3431</v>
      </c>
      <c r="D238" s="7" t="s">
        <v>443</v>
      </c>
      <c r="E238" s="7" t="s">
        <v>100</v>
      </c>
      <c r="F238" s="7" t="s">
        <v>164</v>
      </c>
      <c r="G238" s="8" t="str">
        <f>VLOOKUP(B238,'[1]ds đẩy lên PM'!$B$4:$F$6819,5,0)</f>
        <v>Xuất sắc</v>
      </c>
      <c r="H238" s="8" t="s">
        <v>5217</v>
      </c>
      <c r="I238" s="57"/>
      <c r="J238" s="6" t="s">
        <v>3184</v>
      </c>
      <c r="K238" s="6" t="s">
        <v>5230</v>
      </c>
      <c r="L238" s="6" t="s">
        <v>3185</v>
      </c>
      <c r="M238" s="6"/>
    </row>
    <row r="239" spans="1:13" x14ac:dyDescent="0.2">
      <c r="A239" s="7">
        <f t="shared" si="5"/>
        <v>75</v>
      </c>
      <c r="B239" s="7">
        <v>23021568</v>
      </c>
      <c r="C239" s="6" t="s">
        <v>3415</v>
      </c>
      <c r="D239" s="7" t="s">
        <v>3416</v>
      </c>
      <c r="E239" s="7" t="s">
        <v>90</v>
      </c>
      <c r="F239" s="7" t="s">
        <v>164</v>
      </c>
      <c r="G239" s="8" t="str">
        <f>VLOOKUP(B239,'[1]ds đẩy lên PM'!$B$4:$F$6819,5,0)</f>
        <v>Xuất sắc</v>
      </c>
      <c r="H239" s="8" t="s">
        <v>5217</v>
      </c>
      <c r="I239" s="57"/>
      <c r="J239" s="6" t="s">
        <v>3184</v>
      </c>
      <c r="K239" s="6" t="s">
        <v>5230</v>
      </c>
      <c r="L239" s="6" t="s">
        <v>3185</v>
      </c>
      <c r="M239" s="6"/>
    </row>
    <row r="240" spans="1:13" x14ac:dyDescent="0.2">
      <c r="A240" s="7">
        <f t="shared" si="5"/>
        <v>76</v>
      </c>
      <c r="B240" s="7">
        <v>23021540</v>
      </c>
      <c r="C240" s="6" t="s">
        <v>1971</v>
      </c>
      <c r="D240" s="7" t="s">
        <v>488</v>
      </c>
      <c r="E240" s="7" t="s">
        <v>435</v>
      </c>
      <c r="F240" s="7" t="s">
        <v>357</v>
      </c>
      <c r="G240" s="8" t="str">
        <f>VLOOKUP(B240,'[1]ds đẩy lên PM'!$B$4:$F$6819,5,0)</f>
        <v>Xuất sắc</v>
      </c>
      <c r="H240" s="8" t="s">
        <v>5217</v>
      </c>
      <c r="I240" s="57"/>
      <c r="J240" s="6" t="s">
        <v>3184</v>
      </c>
      <c r="K240" s="6" t="s">
        <v>5230</v>
      </c>
      <c r="L240" s="6" t="s">
        <v>3185</v>
      </c>
      <c r="M240" s="6"/>
    </row>
    <row r="241" spans="1:13" x14ac:dyDescent="0.2">
      <c r="A241" s="7">
        <f t="shared" si="5"/>
        <v>77</v>
      </c>
      <c r="B241" s="7">
        <v>23021652</v>
      </c>
      <c r="C241" s="6" t="s">
        <v>3421</v>
      </c>
      <c r="D241" s="7" t="s">
        <v>3422</v>
      </c>
      <c r="E241" s="7" t="s">
        <v>429</v>
      </c>
      <c r="F241" s="7" t="s">
        <v>357</v>
      </c>
      <c r="G241" s="8" t="str">
        <f>VLOOKUP(B241,'[1]ds đẩy lên PM'!$B$4:$F$6819,5,0)</f>
        <v>Tốt</v>
      </c>
      <c r="H241" s="8" t="s">
        <v>5217</v>
      </c>
      <c r="I241" s="57"/>
      <c r="J241" s="6" t="s">
        <v>3184</v>
      </c>
      <c r="K241" s="6" t="s">
        <v>5230</v>
      </c>
      <c r="L241" s="6" t="s">
        <v>3185</v>
      </c>
      <c r="M241" s="6"/>
    </row>
    <row r="242" spans="1:13" x14ac:dyDescent="0.2">
      <c r="A242" s="7">
        <f t="shared" si="5"/>
        <v>78</v>
      </c>
      <c r="B242" s="7">
        <v>23021720</v>
      </c>
      <c r="C242" s="6" t="s">
        <v>3425</v>
      </c>
      <c r="D242" s="7" t="s">
        <v>434</v>
      </c>
      <c r="E242" s="7" t="s">
        <v>284</v>
      </c>
      <c r="F242" s="7" t="s">
        <v>357</v>
      </c>
      <c r="G242" s="8" t="str">
        <f>VLOOKUP(B242,'[1]ds đẩy lên PM'!$B$4:$F$6819,5,0)</f>
        <v>Xuất sắc</v>
      </c>
      <c r="H242" s="8" t="s">
        <v>5217</v>
      </c>
      <c r="I242" s="57"/>
      <c r="J242" s="6" t="s">
        <v>3184</v>
      </c>
      <c r="K242" s="6" t="s">
        <v>5230</v>
      </c>
      <c r="L242" s="6" t="s">
        <v>3185</v>
      </c>
      <c r="M242" s="6"/>
    </row>
    <row r="243" spans="1:13" x14ac:dyDescent="0.2">
      <c r="A243" s="7">
        <f t="shared" si="5"/>
        <v>79</v>
      </c>
      <c r="B243" s="7">
        <v>23021622</v>
      </c>
      <c r="C243" s="6" t="s">
        <v>2936</v>
      </c>
      <c r="D243" s="7" t="s">
        <v>3474</v>
      </c>
      <c r="E243" s="7" t="s">
        <v>94</v>
      </c>
      <c r="F243" s="7" t="s">
        <v>134</v>
      </c>
      <c r="G243" s="8" t="str">
        <f>VLOOKUP(B243,'[1]ds đẩy lên PM'!$B$4:$F$6819,5,0)</f>
        <v>Xuất sắc</v>
      </c>
      <c r="H243" s="8" t="s">
        <v>5217</v>
      </c>
      <c r="I243" s="57"/>
      <c r="J243" s="6" t="s">
        <v>3184</v>
      </c>
      <c r="K243" s="6" t="s">
        <v>5230</v>
      </c>
      <c r="L243" s="6" t="s">
        <v>3185</v>
      </c>
      <c r="M243" s="6"/>
    </row>
    <row r="244" spans="1:13" x14ac:dyDescent="0.2">
      <c r="A244" s="7">
        <f t="shared" si="5"/>
        <v>80</v>
      </c>
      <c r="B244" s="7">
        <v>23021710</v>
      </c>
      <c r="C244" s="6" t="s">
        <v>929</v>
      </c>
      <c r="D244" s="7" t="s">
        <v>1373</v>
      </c>
      <c r="E244" s="7" t="s">
        <v>1035</v>
      </c>
      <c r="F244" s="7" t="s">
        <v>134</v>
      </c>
      <c r="G244" s="8" t="str">
        <f>VLOOKUP(B244,'[1]ds đẩy lên PM'!$B$4:$F$6819,5,0)</f>
        <v>Xuất sắc</v>
      </c>
      <c r="H244" s="8" t="s">
        <v>5217</v>
      </c>
      <c r="I244" s="57"/>
      <c r="J244" s="6" t="s">
        <v>3184</v>
      </c>
      <c r="K244" s="6" t="s">
        <v>5230</v>
      </c>
      <c r="L244" s="6" t="s">
        <v>3185</v>
      </c>
      <c r="M244" s="6"/>
    </row>
    <row r="245" spans="1:13" x14ac:dyDescent="0.2">
      <c r="A245" s="7">
        <f t="shared" si="5"/>
        <v>81</v>
      </c>
      <c r="B245" s="7">
        <v>23021752</v>
      </c>
      <c r="C245" s="6" t="s">
        <v>3429</v>
      </c>
      <c r="D245" s="7" t="s">
        <v>1543</v>
      </c>
      <c r="E245" s="7" t="s">
        <v>81</v>
      </c>
      <c r="F245" s="7" t="s">
        <v>134</v>
      </c>
      <c r="G245" s="8" t="str">
        <f>VLOOKUP(B245,'[1]ds đẩy lên PM'!$B$4:$F$6819,5,0)</f>
        <v>Tốt</v>
      </c>
      <c r="H245" s="8" t="s">
        <v>5217</v>
      </c>
      <c r="I245" s="57"/>
      <c r="J245" s="6" t="s">
        <v>3184</v>
      </c>
      <c r="K245" s="6" t="s">
        <v>5230</v>
      </c>
      <c r="L245" s="6" t="s">
        <v>3185</v>
      </c>
      <c r="M245" s="6"/>
    </row>
    <row r="246" spans="1:13" x14ac:dyDescent="0.2">
      <c r="A246" s="7">
        <f t="shared" si="5"/>
        <v>82</v>
      </c>
      <c r="B246" s="7">
        <v>23021521</v>
      </c>
      <c r="C246" s="6" t="s">
        <v>1129</v>
      </c>
      <c r="D246" s="7" t="s">
        <v>3438</v>
      </c>
      <c r="E246" s="7" t="s">
        <v>100</v>
      </c>
      <c r="F246" s="7" t="s">
        <v>47</v>
      </c>
      <c r="G246" s="8" t="str">
        <f>VLOOKUP(B246,'[1]ds đẩy lên PM'!$B$4:$F$6819,5,0)</f>
        <v>Xuất sắc</v>
      </c>
      <c r="H246" s="8" t="s">
        <v>5217</v>
      </c>
      <c r="I246" s="57"/>
      <c r="J246" s="6" t="s">
        <v>3184</v>
      </c>
      <c r="K246" s="6" t="s">
        <v>5230</v>
      </c>
      <c r="L246" s="6" t="s">
        <v>3185</v>
      </c>
      <c r="M246" s="6"/>
    </row>
    <row r="247" spans="1:13" x14ac:dyDescent="0.2">
      <c r="A247" s="7">
        <f t="shared" si="5"/>
        <v>83</v>
      </c>
      <c r="B247" s="7">
        <v>23021648</v>
      </c>
      <c r="C247" s="6" t="s">
        <v>3420</v>
      </c>
      <c r="D247" s="7" t="s">
        <v>2033</v>
      </c>
      <c r="E247" s="7" t="s">
        <v>435</v>
      </c>
      <c r="F247" s="7" t="s">
        <v>47</v>
      </c>
      <c r="G247" s="8" t="str">
        <f>VLOOKUP(B247,'[1]ds đẩy lên PM'!$B$4:$F$6819,5,0)</f>
        <v>Xuất sắc</v>
      </c>
      <c r="H247" s="8" t="s">
        <v>5217</v>
      </c>
      <c r="I247" s="57"/>
      <c r="J247" s="6" t="s">
        <v>3184</v>
      </c>
      <c r="K247" s="6" t="s">
        <v>5230</v>
      </c>
      <c r="L247" s="6" t="s">
        <v>3185</v>
      </c>
      <c r="M247" s="6"/>
    </row>
    <row r="248" spans="1:13" s="54" customFormat="1" ht="14.25" x14ac:dyDescent="0.2">
      <c r="A248" s="81"/>
      <c r="B248" s="81"/>
      <c r="C248" s="66"/>
      <c r="D248" s="81"/>
      <c r="E248" s="81"/>
      <c r="F248" s="81"/>
      <c r="G248" s="81"/>
      <c r="H248" s="81"/>
      <c r="I248" s="82">
        <f>SUM(I165:I247)</f>
        <v>378000000</v>
      </c>
      <c r="J248" s="83"/>
      <c r="K248" s="83"/>
      <c r="L248" s="83"/>
      <c r="M248" s="52"/>
    </row>
    <row r="249" spans="1:13" x14ac:dyDescent="0.2">
      <c r="A249" s="7">
        <f>A248+1</f>
        <v>1</v>
      </c>
      <c r="B249" s="7">
        <v>24021410</v>
      </c>
      <c r="C249" s="6" t="s">
        <v>3529</v>
      </c>
      <c r="D249" s="7" t="s">
        <v>1607</v>
      </c>
      <c r="E249" s="7" t="s">
        <v>90</v>
      </c>
      <c r="F249" s="7" t="s">
        <v>483</v>
      </c>
      <c r="G249" s="8" t="str">
        <f>VLOOKUP(B249,'[1]ds đẩy lên PM'!$B$4:$F$6819,5,0)</f>
        <v>Xuất sắc</v>
      </c>
      <c r="H249" s="8" t="s">
        <v>5218</v>
      </c>
      <c r="I249" s="57">
        <f>[2]ĐMKTKT!$M$7</f>
        <v>21000000</v>
      </c>
      <c r="J249" s="6" t="s">
        <v>3184</v>
      </c>
      <c r="K249" s="6" t="s">
        <v>5230</v>
      </c>
      <c r="L249" s="6" t="s">
        <v>3185</v>
      </c>
      <c r="M249" s="6"/>
    </row>
    <row r="250" spans="1:13" x14ac:dyDescent="0.2">
      <c r="A250" s="7">
        <f>A249+1</f>
        <v>2</v>
      </c>
      <c r="B250" s="7">
        <v>24021639</v>
      </c>
      <c r="C250" s="6" t="s">
        <v>3511</v>
      </c>
      <c r="D250" s="7" t="s">
        <v>846</v>
      </c>
      <c r="E250" s="7" t="s">
        <v>59</v>
      </c>
      <c r="F250" s="7" t="s">
        <v>184</v>
      </c>
      <c r="G250" s="8" t="str">
        <f>VLOOKUP(B250,'[1]ds đẩy lên PM'!$B$4:$F$6819,5,0)</f>
        <v>Xuất sắc</v>
      </c>
      <c r="H250" s="8" t="s">
        <v>5218</v>
      </c>
      <c r="I250" s="57">
        <f>[2]ĐMKTKT!$M$7</f>
        <v>21000000</v>
      </c>
      <c r="J250" s="6" t="s">
        <v>3184</v>
      </c>
      <c r="K250" s="6" t="s">
        <v>5230</v>
      </c>
      <c r="L250" s="6" t="s">
        <v>3185</v>
      </c>
      <c r="M250" s="6"/>
    </row>
    <row r="251" spans="1:13" x14ac:dyDescent="0.2">
      <c r="A251" s="7">
        <f t="shared" ref="A251:A302" si="6">A250+1</f>
        <v>3</v>
      </c>
      <c r="B251" s="7">
        <v>24021462</v>
      </c>
      <c r="C251" s="6" t="s">
        <v>3496</v>
      </c>
      <c r="D251" s="7" t="s">
        <v>1491</v>
      </c>
      <c r="E251" s="7" t="s">
        <v>90</v>
      </c>
      <c r="F251" s="7" t="s">
        <v>604</v>
      </c>
      <c r="G251" s="8" t="str">
        <f>VLOOKUP(B251,'[1]ds đẩy lên PM'!$B$4:$F$6819,5,0)</f>
        <v>Xuất sắc</v>
      </c>
      <c r="H251" s="8" t="s">
        <v>5218</v>
      </c>
      <c r="I251" s="57">
        <f>[2]ĐMKTKT!$M$7</f>
        <v>21000000</v>
      </c>
      <c r="J251" s="6" t="s">
        <v>3184</v>
      </c>
      <c r="K251" s="6" t="s">
        <v>5230</v>
      </c>
      <c r="L251" s="6" t="s">
        <v>3185</v>
      </c>
      <c r="M251" s="6"/>
    </row>
    <row r="252" spans="1:13" x14ac:dyDescent="0.2">
      <c r="A252" s="7">
        <f t="shared" si="6"/>
        <v>4</v>
      </c>
      <c r="B252" s="7">
        <v>24021610</v>
      </c>
      <c r="C252" s="6" t="s">
        <v>1001</v>
      </c>
      <c r="D252" s="7" t="s">
        <v>710</v>
      </c>
      <c r="E252" s="7" t="s">
        <v>90</v>
      </c>
      <c r="F252" s="7" t="s">
        <v>1411</v>
      </c>
      <c r="G252" s="8" t="str">
        <f>VLOOKUP(B252,'[1]ds đẩy lên PM'!$B$4:$F$6819,5,0)</f>
        <v>Xuất sắc</v>
      </c>
      <c r="H252" s="8" t="s">
        <v>5218</v>
      </c>
      <c r="I252" s="57">
        <f>[2]ĐMKTKT!$M$7</f>
        <v>21000000</v>
      </c>
      <c r="J252" s="6" t="s">
        <v>3184</v>
      </c>
      <c r="K252" s="6" t="s">
        <v>5230</v>
      </c>
      <c r="L252" s="6" t="s">
        <v>3185</v>
      </c>
      <c r="M252" s="6"/>
    </row>
    <row r="253" spans="1:13" x14ac:dyDescent="0.2">
      <c r="A253" s="7">
        <f t="shared" si="6"/>
        <v>5</v>
      </c>
      <c r="B253" s="7">
        <v>24021666</v>
      </c>
      <c r="C253" s="6" t="s">
        <v>3546</v>
      </c>
      <c r="D253" s="7" t="s">
        <v>1469</v>
      </c>
      <c r="E253" s="7" t="s">
        <v>90</v>
      </c>
      <c r="F253" s="7" t="s">
        <v>127</v>
      </c>
      <c r="G253" s="8" t="str">
        <f>VLOOKUP(B253,'[1]ds đẩy lên PM'!$B$4:$F$6819,5,0)</f>
        <v>Xuất sắc</v>
      </c>
      <c r="H253" s="8" t="s">
        <v>5218</v>
      </c>
      <c r="I253" s="57">
        <f>[2]ĐMKTKT!$M$7</f>
        <v>21000000</v>
      </c>
      <c r="J253" s="6" t="s">
        <v>3184</v>
      </c>
      <c r="K253" s="6" t="s">
        <v>5230</v>
      </c>
      <c r="L253" s="6" t="s">
        <v>3185</v>
      </c>
      <c r="M253" s="6"/>
    </row>
    <row r="254" spans="1:13" x14ac:dyDescent="0.2">
      <c r="A254" s="7">
        <f t="shared" si="6"/>
        <v>6</v>
      </c>
      <c r="B254" s="7">
        <v>24021439</v>
      </c>
      <c r="C254" s="6" t="s">
        <v>3507</v>
      </c>
      <c r="D254" s="7" t="s">
        <v>3508</v>
      </c>
      <c r="E254" s="7" t="s">
        <v>429</v>
      </c>
      <c r="F254" s="7" t="s">
        <v>127</v>
      </c>
      <c r="G254" s="8" t="str">
        <f>VLOOKUP(B254,'[1]ds đẩy lên PM'!$B$4:$F$6819,5,0)</f>
        <v>Xuất sắc</v>
      </c>
      <c r="H254" s="8" t="s">
        <v>5218</v>
      </c>
      <c r="I254" s="57">
        <f>[2]ĐMKTKT!$M$7</f>
        <v>21000000</v>
      </c>
      <c r="J254" s="6" t="s">
        <v>3184</v>
      </c>
      <c r="K254" s="6" t="s">
        <v>5230</v>
      </c>
      <c r="L254" s="6" t="s">
        <v>3185</v>
      </c>
      <c r="M254" s="6"/>
    </row>
    <row r="255" spans="1:13" x14ac:dyDescent="0.2">
      <c r="A255" s="7">
        <f t="shared" si="6"/>
        <v>7</v>
      </c>
      <c r="B255" s="7">
        <v>24021402</v>
      </c>
      <c r="C255" s="6" t="s">
        <v>3522</v>
      </c>
      <c r="D255" s="7" t="s">
        <v>1632</v>
      </c>
      <c r="E255" s="7" t="s">
        <v>81</v>
      </c>
      <c r="F255" s="7" t="s">
        <v>513</v>
      </c>
      <c r="G255" s="8" t="str">
        <f>VLOOKUP(B255,'[1]ds đẩy lên PM'!$B$4:$F$6819,5,0)</f>
        <v>Xuất sắc</v>
      </c>
      <c r="H255" s="8" t="s">
        <v>5218</v>
      </c>
      <c r="I255" s="57">
        <f>[2]ĐMKTKT!$M$7</f>
        <v>21000000</v>
      </c>
      <c r="J255" s="6" t="s">
        <v>3184</v>
      </c>
      <c r="K255" s="6" t="s">
        <v>5230</v>
      </c>
      <c r="L255" s="6" t="s">
        <v>3185</v>
      </c>
      <c r="M255" s="6"/>
    </row>
    <row r="256" spans="1:13" x14ac:dyDescent="0.2">
      <c r="A256" s="7">
        <f t="shared" si="6"/>
        <v>8</v>
      </c>
      <c r="B256" s="7">
        <v>24021375</v>
      </c>
      <c r="C256" s="6" t="s">
        <v>3506</v>
      </c>
      <c r="D256" s="7" t="s">
        <v>2667</v>
      </c>
      <c r="E256" s="7" t="s">
        <v>429</v>
      </c>
      <c r="F256" s="7" t="s">
        <v>306</v>
      </c>
      <c r="G256" s="8" t="str">
        <f>VLOOKUP(B256,'[1]ds đẩy lên PM'!$B$4:$F$6819,5,0)</f>
        <v>Xuất sắc</v>
      </c>
      <c r="H256" s="8" t="s">
        <v>5218</v>
      </c>
      <c r="I256" s="57">
        <f>[2]ĐMKTKT!$M$7</f>
        <v>21000000</v>
      </c>
      <c r="J256" s="6" t="s">
        <v>3184</v>
      </c>
      <c r="K256" s="6" t="s">
        <v>5230</v>
      </c>
      <c r="L256" s="6" t="s">
        <v>3185</v>
      </c>
      <c r="M256" s="6"/>
    </row>
    <row r="257" spans="1:13" x14ac:dyDescent="0.2">
      <c r="A257" s="7">
        <f t="shared" si="6"/>
        <v>9</v>
      </c>
      <c r="B257" s="7">
        <v>24021394</v>
      </c>
      <c r="C257" s="6" t="s">
        <v>3113</v>
      </c>
      <c r="D257" s="7" t="s">
        <v>1466</v>
      </c>
      <c r="E257" s="7" t="s">
        <v>429</v>
      </c>
      <c r="F257" s="7" t="s">
        <v>514</v>
      </c>
      <c r="G257" s="8" t="str">
        <f>VLOOKUP(B257,'[1]ds đẩy lên PM'!$B$4:$F$6819,5,0)</f>
        <v>Xuất sắc</v>
      </c>
      <c r="H257" s="8" t="s">
        <v>5218</v>
      </c>
      <c r="I257" s="57">
        <f>[2]ĐMKTKT!$M$7</f>
        <v>21000000</v>
      </c>
      <c r="J257" s="6" t="s">
        <v>3184</v>
      </c>
      <c r="K257" s="6" t="s">
        <v>5230</v>
      </c>
      <c r="L257" s="6" t="s">
        <v>3185</v>
      </c>
      <c r="M257" s="6"/>
    </row>
    <row r="258" spans="1:13" x14ac:dyDescent="0.2">
      <c r="A258" s="7">
        <f t="shared" si="6"/>
        <v>10</v>
      </c>
      <c r="B258" s="7">
        <v>24021654</v>
      </c>
      <c r="C258" s="6" t="s">
        <v>3504</v>
      </c>
      <c r="D258" s="7" t="s">
        <v>985</v>
      </c>
      <c r="E258" s="7" t="s">
        <v>100</v>
      </c>
      <c r="F258" s="7" t="s">
        <v>208</v>
      </c>
      <c r="G258" s="8" t="str">
        <f>VLOOKUP(B258,'[1]ds đẩy lên PM'!$B$4:$F$6819,5,0)</f>
        <v>Xuất sắc</v>
      </c>
      <c r="H258" s="8" t="s">
        <v>5218</v>
      </c>
      <c r="I258" s="57">
        <f>[2]ĐMKTKT!$M$7</f>
        <v>21000000</v>
      </c>
      <c r="J258" s="6" t="s">
        <v>3184</v>
      </c>
      <c r="K258" s="6" t="s">
        <v>5230</v>
      </c>
      <c r="L258" s="6" t="s">
        <v>3185</v>
      </c>
      <c r="M258" s="6"/>
    </row>
    <row r="259" spans="1:13" x14ac:dyDescent="0.2">
      <c r="A259" s="7">
        <f t="shared" si="6"/>
        <v>11</v>
      </c>
      <c r="B259" s="7">
        <v>24021602</v>
      </c>
      <c r="C259" s="6" t="s">
        <v>3541</v>
      </c>
      <c r="D259" s="7" t="s">
        <v>682</v>
      </c>
      <c r="E259" s="7" t="s">
        <v>94</v>
      </c>
      <c r="F259" s="7" t="s">
        <v>18</v>
      </c>
      <c r="G259" s="8" t="str">
        <f>VLOOKUP(B259,'[1]ds đẩy lên PM'!$B$4:$F$6819,5,0)</f>
        <v>Xuất sắc</v>
      </c>
      <c r="H259" s="8" t="s">
        <v>5218</v>
      </c>
      <c r="I259" s="57">
        <f>[2]ĐMKTKT!$M$7</f>
        <v>21000000</v>
      </c>
      <c r="J259" s="6" t="s">
        <v>3184</v>
      </c>
      <c r="K259" s="6" t="s">
        <v>5230</v>
      </c>
      <c r="L259" s="6" t="s">
        <v>3185</v>
      </c>
      <c r="M259" s="6"/>
    </row>
    <row r="260" spans="1:13" x14ac:dyDescent="0.2">
      <c r="A260" s="7">
        <f t="shared" si="6"/>
        <v>12</v>
      </c>
      <c r="B260" s="7">
        <v>24021386</v>
      </c>
      <c r="C260" s="6" t="s">
        <v>3521</v>
      </c>
      <c r="D260" s="7" t="s">
        <v>2314</v>
      </c>
      <c r="E260" s="7" t="s">
        <v>429</v>
      </c>
      <c r="F260" s="7" t="s">
        <v>18</v>
      </c>
      <c r="G260" s="8" t="str">
        <f>VLOOKUP(B260,'[1]ds đẩy lên PM'!$B$4:$F$6819,5,0)</f>
        <v>Xuất sắc</v>
      </c>
      <c r="H260" s="8" t="s">
        <v>5218</v>
      </c>
      <c r="I260" s="57">
        <f>[2]ĐMKTKT!$M$7</f>
        <v>21000000</v>
      </c>
      <c r="J260" s="6" t="s">
        <v>3184</v>
      </c>
      <c r="K260" s="6" t="s">
        <v>5230</v>
      </c>
      <c r="L260" s="6" t="s">
        <v>3185</v>
      </c>
      <c r="M260" s="6"/>
    </row>
    <row r="261" spans="1:13" x14ac:dyDescent="0.2">
      <c r="A261" s="7">
        <f t="shared" si="6"/>
        <v>13</v>
      </c>
      <c r="B261" s="7">
        <v>24021676</v>
      </c>
      <c r="C261" s="6" t="s">
        <v>3520</v>
      </c>
      <c r="D261" s="7" t="s">
        <v>1617</v>
      </c>
      <c r="E261" s="7" t="s">
        <v>429</v>
      </c>
      <c r="F261" s="7" t="s">
        <v>18</v>
      </c>
      <c r="G261" s="8" t="str">
        <f>VLOOKUP(B261,'[1]ds đẩy lên PM'!$B$4:$F$6819,5,0)</f>
        <v>Xuất sắc</v>
      </c>
      <c r="H261" s="8" t="s">
        <v>5218</v>
      </c>
      <c r="I261" s="57">
        <f>[2]ĐMKTKT!$M$7</f>
        <v>21000000</v>
      </c>
      <c r="J261" s="6" t="s">
        <v>3184</v>
      </c>
      <c r="K261" s="6" t="s">
        <v>5230</v>
      </c>
      <c r="L261" s="6" t="s">
        <v>3185</v>
      </c>
      <c r="M261" s="6"/>
    </row>
    <row r="262" spans="1:13" x14ac:dyDescent="0.2">
      <c r="A262" s="7">
        <f t="shared" si="6"/>
        <v>14</v>
      </c>
      <c r="B262" s="7">
        <v>24021626</v>
      </c>
      <c r="C262" s="6" t="s">
        <v>3543</v>
      </c>
      <c r="D262" s="7" t="s">
        <v>956</v>
      </c>
      <c r="E262" s="7" t="s">
        <v>429</v>
      </c>
      <c r="F262" s="7" t="s">
        <v>128</v>
      </c>
      <c r="G262" s="8" t="str">
        <f>VLOOKUP(B262,'[1]ds đẩy lên PM'!$B$4:$F$6819,5,0)</f>
        <v>Xuất sắc</v>
      </c>
      <c r="H262" s="8" t="s">
        <v>5218</v>
      </c>
      <c r="I262" s="57">
        <f>[2]ĐMKTKT!$M$7</f>
        <v>21000000</v>
      </c>
      <c r="J262" s="6" t="s">
        <v>3184</v>
      </c>
      <c r="K262" s="6" t="s">
        <v>5230</v>
      </c>
      <c r="L262" s="6" t="s">
        <v>3185</v>
      </c>
      <c r="M262" s="6"/>
    </row>
    <row r="263" spans="1:13" x14ac:dyDescent="0.2">
      <c r="A263" s="7">
        <f t="shared" si="6"/>
        <v>15</v>
      </c>
      <c r="B263" s="7">
        <v>24021531</v>
      </c>
      <c r="C263" s="6" t="s">
        <v>1150</v>
      </c>
      <c r="D263" s="7" t="s">
        <v>863</v>
      </c>
      <c r="E263" s="7" t="s">
        <v>177</v>
      </c>
      <c r="F263" s="7" t="s">
        <v>128</v>
      </c>
      <c r="G263" s="8" t="str">
        <f>VLOOKUP(B263,'[1]ds đẩy lên PM'!$B$4:$F$6819,5,0)</f>
        <v>Xuất sắc</v>
      </c>
      <c r="H263" s="8" t="s">
        <v>5218</v>
      </c>
      <c r="I263" s="57">
        <f>[2]ĐMKTKT!$M$7</f>
        <v>21000000</v>
      </c>
      <c r="J263" s="6" t="s">
        <v>3184</v>
      </c>
      <c r="K263" s="6" t="s">
        <v>5230</v>
      </c>
      <c r="L263" s="6" t="s">
        <v>3185</v>
      </c>
      <c r="M263" s="6"/>
    </row>
    <row r="264" spans="1:13" x14ac:dyDescent="0.2">
      <c r="A264" s="7">
        <f t="shared" si="6"/>
        <v>16</v>
      </c>
      <c r="B264" s="7">
        <v>24021441</v>
      </c>
      <c r="C264" s="6" t="s">
        <v>3527</v>
      </c>
      <c r="D264" s="7" t="s">
        <v>2596</v>
      </c>
      <c r="E264" s="7" t="s">
        <v>100</v>
      </c>
      <c r="F264" s="7" t="s">
        <v>350</v>
      </c>
      <c r="G264" s="8" t="str">
        <f>VLOOKUP(B264,'[1]ds đẩy lên PM'!$B$4:$F$6819,5,0)</f>
        <v>Xuất sắc</v>
      </c>
      <c r="H264" s="8" t="s">
        <v>5218</v>
      </c>
      <c r="I264" s="57">
        <f>[2]ĐMKTKT!$M$7</f>
        <v>21000000</v>
      </c>
      <c r="J264" s="6" t="s">
        <v>3184</v>
      </c>
      <c r="K264" s="6" t="s">
        <v>5230</v>
      </c>
      <c r="L264" s="6" t="s">
        <v>3185</v>
      </c>
      <c r="M264" s="6"/>
    </row>
    <row r="265" spans="1:13" x14ac:dyDescent="0.2">
      <c r="A265" s="7">
        <f t="shared" si="6"/>
        <v>17</v>
      </c>
      <c r="B265" s="7">
        <v>24021520</v>
      </c>
      <c r="C265" s="6" t="s">
        <v>3515</v>
      </c>
      <c r="D265" s="7" t="s">
        <v>652</v>
      </c>
      <c r="E265" s="7" t="s">
        <v>100</v>
      </c>
      <c r="F265" s="7" t="s">
        <v>113</v>
      </c>
      <c r="G265" s="8" t="str">
        <f>VLOOKUP(B265,'[1]ds đẩy lên PM'!$B$4:$F$6819,5,0)</f>
        <v>Xuất sắc</v>
      </c>
      <c r="H265" s="8" t="s">
        <v>5218</v>
      </c>
      <c r="I265" s="57">
        <f>[2]ĐMKTKT!$M$7</f>
        <v>21000000</v>
      </c>
      <c r="J265" s="6" t="s">
        <v>3184</v>
      </c>
      <c r="K265" s="6" t="s">
        <v>5230</v>
      </c>
      <c r="L265" s="6" t="s">
        <v>3185</v>
      </c>
      <c r="M265" s="6"/>
    </row>
    <row r="266" spans="1:13" x14ac:dyDescent="0.2">
      <c r="A266" s="7">
        <f t="shared" si="6"/>
        <v>18</v>
      </c>
      <c r="B266" s="7">
        <v>24021409</v>
      </c>
      <c r="C266" s="6" t="s">
        <v>3528</v>
      </c>
      <c r="D266" s="7" t="s">
        <v>715</v>
      </c>
      <c r="E266" s="7" t="s">
        <v>429</v>
      </c>
      <c r="F266" s="7" t="s">
        <v>113</v>
      </c>
      <c r="G266" s="8" t="str">
        <f>VLOOKUP(B266,'[1]ds đẩy lên PM'!$B$4:$F$6819,5,0)</f>
        <v>Xuất sắc</v>
      </c>
      <c r="H266" s="8" t="s">
        <v>5218</v>
      </c>
      <c r="I266" s="57">
        <f>[2]ĐMKTKT!$M$7</f>
        <v>21000000</v>
      </c>
      <c r="J266" s="6" t="s">
        <v>3184</v>
      </c>
      <c r="K266" s="6" t="s">
        <v>5230</v>
      </c>
      <c r="L266" s="6" t="s">
        <v>3185</v>
      </c>
      <c r="M266" s="6"/>
    </row>
    <row r="267" spans="1:13" x14ac:dyDescent="0.2">
      <c r="A267" s="7">
        <f t="shared" si="6"/>
        <v>19</v>
      </c>
      <c r="B267" s="7">
        <v>24021434</v>
      </c>
      <c r="C267" s="6" t="s">
        <v>3524</v>
      </c>
      <c r="D267" s="7" t="s">
        <v>1455</v>
      </c>
      <c r="E267" s="7" t="s">
        <v>90</v>
      </c>
      <c r="F267" s="7" t="s">
        <v>14</v>
      </c>
      <c r="G267" s="8" t="str">
        <f>VLOOKUP(B267,'[1]ds đẩy lên PM'!$B$4:$F$6819,5,0)</f>
        <v>Xuất sắc</v>
      </c>
      <c r="H267" s="8" t="s">
        <v>5218</v>
      </c>
      <c r="I267" s="57">
        <f>[2]ĐMKTKT!$M$7</f>
        <v>21000000</v>
      </c>
      <c r="J267" s="6" t="s">
        <v>3184</v>
      </c>
      <c r="K267" s="6" t="s">
        <v>5230</v>
      </c>
      <c r="L267" s="6" t="s">
        <v>3185</v>
      </c>
      <c r="M267" s="6"/>
    </row>
    <row r="268" spans="1:13" x14ac:dyDescent="0.2">
      <c r="A268" s="7">
        <f t="shared" si="6"/>
        <v>20</v>
      </c>
      <c r="B268" s="7">
        <v>24021449</v>
      </c>
      <c r="C268" s="6" t="s">
        <v>3525</v>
      </c>
      <c r="D268" s="7" t="s">
        <v>1447</v>
      </c>
      <c r="E268" s="7" t="s">
        <v>100</v>
      </c>
      <c r="F268" s="7" t="s">
        <v>14</v>
      </c>
      <c r="G268" s="8" t="str">
        <f>VLOOKUP(B268,'[1]ds đẩy lên PM'!$B$4:$F$6819,5,0)</f>
        <v>Xuất sắc</v>
      </c>
      <c r="H268" s="8" t="s">
        <v>5218</v>
      </c>
      <c r="I268" s="57">
        <f>[2]ĐMKTKT!$M$7</f>
        <v>21000000</v>
      </c>
      <c r="J268" s="6" t="s">
        <v>3184</v>
      </c>
      <c r="K268" s="6" t="s">
        <v>5230</v>
      </c>
      <c r="L268" s="6" t="s">
        <v>3185</v>
      </c>
      <c r="M268" s="6"/>
    </row>
    <row r="269" spans="1:13" x14ac:dyDescent="0.2">
      <c r="A269" s="7">
        <f t="shared" si="6"/>
        <v>21</v>
      </c>
      <c r="B269" s="7">
        <v>24021545</v>
      </c>
      <c r="C269" s="6" t="s">
        <v>3535</v>
      </c>
      <c r="D269" s="7" t="s">
        <v>2601</v>
      </c>
      <c r="E269" s="7" t="s">
        <v>100</v>
      </c>
      <c r="F269" s="7" t="s">
        <v>14</v>
      </c>
      <c r="G269" s="8" t="str">
        <f>VLOOKUP(B269,'[1]ds đẩy lên PM'!$B$4:$F$6819,5,0)</f>
        <v>Xuất sắc</v>
      </c>
      <c r="H269" s="8" t="s">
        <v>5218</v>
      </c>
      <c r="I269" s="57">
        <f>[2]ĐMKTKT!$M$7</f>
        <v>21000000</v>
      </c>
      <c r="J269" s="6" t="s">
        <v>3184</v>
      </c>
      <c r="K269" s="6" t="s">
        <v>5230</v>
      </c>
      <c r="L269" s="6" t="s">
        <v>3185</v>
      </c>
      <c r="M269" s="6"/>
    </row>
    <row r="270" spans="1:13" x14ac:dyDescent="0.2">
      <c r="A270" s="7">
        <f t="shared" si="6"/>
        <v>22</v>
      </c>
      <c r="B270" s="7">
        <v>24021464</v>
      </c>
      <c r="C270" s="6" t="s">
        <v>3514</v>
      </c>
      <c r="D270" s="7" t="s">
        <v>860</v>
      </c>
      <c r="E270" s="7" t="s">
        <v>429</v>
      </c>
      <c r="F270" s="7" t="s">
        <v>14</v>
      </c>
      <c r="G270" s="8" t="str">
        <f>VLOOKUP(B270,'[1]ds đẩy lên PM'!$B$4:$F$6819,5,0)</f>
        <v>Xuất sắc</v>
      </c>
      <c r="H270" s="8" t="s">
        <v>5218</v>
      </c>
      <c r="I270" s="57">
        <f>[2]ĐMKTKT!$M$7</f>
        <v>21000000</v>
      </c>
      <c r="J270" s="6" t="s">
        <v>3184</v>
      </c>
      <c r="K270" s="6" t="s">
        <v>5230</v>
      </c>
      <c r="L270" s="6" t="s">
        <v>3185</v>
      </c>
      <c r="M270" s="6"/>
    </row>
    <row r="271" spans="1:13" x14ac:dyDescent="0.2">
      <c r="A271" s="7">
        <f t="shared" si="6"/>
        <v>23</v>
      </c>
      <c r="B271" s="7">
        <v>24021523</v>
      </c>
      <c r="C271" s="6" t="s">
        <v>3516</v>
      </c>
      <c r="D271" s="7" t="s">
        <v>707</v>
      </c>
      <c r="E271" s="7" t="s">
        <v>429</v>
      </c>
      <c r="F271" s="7" t="s">
        <v>14</v>
      </c>
      <c r="G271" s="8" t="str">
        <f>VLOOKUP(B271,'[1]ds đẩy lên PM'!$B$4:$F$6819,5,0)</f>
        <v>Xuất sắc</v>
      </c>
      <c r="H271" s="8" t="s">
        <v>5218</v>
      </c>
      <c r="I271" s="57">
        <f>[2]ĐMKTKT!$M$7</f>
        <v>21000000</v>
      </c>
      <c r="J271" s="6" t="s">
        <v>3184</v>
      </c>
      <c r="K271" s="6" t="s">
        <v>5230</v>
      </c>
      <c r="L271" s="6" t="s">
        <v>3185</v>
      </c>
      <c r="M271" s="6"/>
    </row>
    <row r="272" spans="1:13" x14ac:dyDescent="0.2">
      <c r="A272" s="7">
        <f t="shared" si="6"/>
        <v>24</v>
      </c>
      <c r="B272" s="7">
        <v>24021643</v>
      </c>
      <c r="C272" s="6" t="s">
        <v>5213</v>
      </c>
      <c r="D272" s="24">
        <v>38795</v>
      </c>
      <c r="E272" s="7">
        <v>26</v>
      </c>
      <c r="F272" s="7" t="s">
        <v>298</v>
      </c>
      <c r="G272" s="8" t="str">
        <f>VLOOKUP(B272,'[1]ds đẩy lên PM'!$B$4:$F$6819,5,0)</f>
        <v>Xuất sắc</v>
      </c>
      <c r="H272" s="8" t="s">
        <v>5218</v>
      </c>
      <c r="I272" s="57">
        <f>[2]ĐMKTKT!$M$7</f>
        <v>21000000</v>
      </c>
      <c r="J272" s="6" t="s">
        <v>3184</v>
      </c>
      <c r="K272" s="6" t="s">
        <v>5230</v>
      </c>
      <c r="L272" s="6" t="s">
        <v>3185</v>
      </c>
      <c r="M272" s="6"/>
    </row>
    <row r="273" spans="1:13" s="12" customFormat="1" x14ac:dyDescent="0.2">
      <c r="A273" s="10">
        <f t="shared" si="6"/>
        <v>25</v>
      </c>
      <c r="B273" s="10">
        <v>24021557</v>
      </c>
      <c r="C273" s="11" t="s">
        <v>3490</v>
      </c>
      <c r="D273" s="10" t="s">
        <v>670</v>
      </c>
      <c r="E273" s="10" t="s">
        <v>81</v>
      </c>
      <c r="F273" s="10" t="s">
        <v>298</v>
      </c>
      <c r="G273" s="17" t="str">
        <f>VLOOKUP(B273,'[1]ds đẩy lên PM'!$B$4:$F$6819,5,0)</f>
        <v>Xuất sắc</v>
      </c>
      <c r="H273" s="17" t="s">
        <v>5218</v>
      </c>
      <c r="I273" s="79">
        <f>[2]ĐMKTKT!$M$7</f>
        <v>21000000</v>
      </c>
      <c r="J273" s="11" t="s">
        <v>3184</v>
      </c>
      <c r="K273" s="11" t="s">
        <v>5230</v>
      </c>
      <c r="L273" s="11" t="s">
        <v>3185</v>
      </c>
      <c r="M273" s="11"/>
    </row>
    <row r="274" spans="1:13" x14ac:dyDescent="0.2">
      <c r="A274" s="7">
        <f t="shared" si="6"/>
        <v>26</v>
      </c>
      <c r="B274" s="7">
        <v>24021524</v>
      </c>
      <c r="C274" s="6" t="s">
        <v>3497</v>
      </c>
      <c r="D274" s="7" t="s">
        <v>983</v>
      </c>
      <c r="E274" s="7" t="s">
        <v>90</v>
      </c>
      <c r="F274" s="7" t="s">
        <v>38</v>
      </c>
      <c r="G274" s="8" t="str">
        <f>VLOOKUP(B274,'[1]ds đẩy lên PM'!$B$4:$F$6819,5,0)</f>
        <v>Xuất sắc</v>
      </c>
      <c r="H274" s="8" t="s">
        <v>5218</v>
      </c>
      <c r="I274" s="57"/>
      <c r="J274" s="6" t="s">
        <v>3184</v>
      </c>
      <c r="K274" s="6" t="s">
        <v>5230</v>
      </c>
      <c r="L274" s="6" t="s">
        <v>3185</v>
      </c>
      <c r="M274" s="6"/>
    </row>
    <row r="275" spans="1:13" x14ac:dyDescent="0.2">
      <c r="A275" s="7">
        <f t="shared" si="6"/>
        <v>27</v>
      </c>
      <c r="B275" s="7">
        <v>24021625</v>
      </c>
      <c r="C275" s="6" t="s">
        <v>3542</v>
      </c>
      <c r="D275" s="7" t="s">
        <v>975</v>
      </c>
      <c r="E275" s="7" t="s">
        <v>81</v>
      </c>
      <c r="F275" s="7" t="s">
        <v>38</v>
      </c>
      <c r="G275" s="8" t="str">
        <f>VLOOKUP(B275,'[1]ds đẩy lên PM'!$B$4:$F$6819,5,0)</f>
        <v>Xuất sắc</v>
      </c>
      <c r="H275" s="8" t="s">
        <v>5218</v>
      </c>
      <c r="I275" s="57"/>
      <c r="J275" s="6" t="s">
        <v>3184</v>
      </c>
      <c r="K275" s="6" t="s">
        <v>5230</v>
      </c>
      <c r="L275" s="6" t="s">
        <v>3185</v>
      </c>
      <c r="M275" s="6"/>
    </row>
    <row r="276" spans="1:13" x14ac:dyDescent="0.2">
      <c r="A276" s="7">
        <f t="shared" si="6"/>
        <v>28</v>
      </c>
      <c r="B276" s="7">
        <v>24021400</v>
      </c>
      <c r="C276" s="6" t="s">
        <v>3513</v>
      </c>
      <c r="D276" s="7" t="s">
        <v>1509</v>
      </c>
      <c r="E276" s="7" t="s">
        <v>388</v>
      </c>
      <c r="F276" s="7" t="s">
        <v>38</v>
      </c>
      <c r="G276" s="8" t="str">
        <f>VLOOKUP(B276,'[1]ds đẩy lên PM'!$B$4:$F$6819,5,0)</f>
        <v>Xuất sắc</v>
      </c>
      <c r="H276" s="8" t="s">
        <v>5218</v>
      </c>
      <c r="I276" s="57"/>
      <c r="J276" s="6" t="s">
        <v>3184</v>
      </c>
      <c r="K276" s="6" t="s">
        <v>5230</v>
      </c>
      <c r="L276" s="6" t="s">
        <v>3185</v>
      </c>
      <c r="M276" s="6"/>
    </row>
    <row r="277" spans="1:13" x14ac:dyDescent="0.2">
      <c r="A277" s="7">
        <f t="shared" si="6"/>
        <v>29</v>
      </c>
      <c r="B277" s="7">
        <v>24021493</v>
      </c>
      <c r="C277" s="6" t="s">
        <v>3487</v>
      </c>
      <c r="D277" s="7" t="s">
        <v>1558</v>
      </c>
      <c r="E277" s="7" t="s">
        <v>81</v>
      </c>
      <c r="F277" s="7" t="s">
        <v>124</v>
      </c>
      <c r="G277" s="8" t="str">
        <f>VLOOKUP(B277,'[1]ds đẩy lên PM'!$B$4:$F$6819,5,0)</f>
        <v>Xuất sắc</v>
      </c>
      <c r="H277" s="8" t="s">
        <v>5218</v>
      </c>
      <c r="I277" s="57"/>
      <c r="J277" s="6" t="s">
        <v>3184</v>
      </c>
      <c r="K277" s="6" t="s">
        <v>5230</v>
      </c>
      <c r="L277" s="6" t="s">
        <v>3185</v>
      </c>
      <c r="M277" s="6"/>
    </row>
    <row r="278" spans="1:13" x14ac:dyDescent="0.2">
      <c r="A278" s="7">
        <f t="shared" si="6"/>
        <v>30</v>
      </c>
      <c r="B278" s="7">
        <v>24021541</v>
      </c>
      <c r="C278" s="6" t="s">
        <v>3489</v>
      </c>
      <c r="D278" s="7" t="s">
        <v>2326</v>
      </c>
      <c r="E278" s="7" t="s">
        <v>81</v>
      </c>
      <c r="F278" s="7" t="s">
        <v>124</v>
      </c>
      <c r="G278" s="8" t="str">
        <f>VLOOKUP(B278,'[1]ds đẩy lên PM'!$B$4:$F$6819,5,0)</f>
        <v>Xuất sắc</v>
      </c>
      <c r="H278" s="8" t="s">
        <v>5218</v>
      </c>
      <c r="I278" s="57"/>
      <c r="J278" s="6" t="s">
        <v>3184</v>
      </c>
      <c r="K278" s="6" t="s">
        <v>5230</v>
      </c>
      <c r="L278" s="6" t="s">
        <v>3185</v>
      </c>
      <c r="M278" s="6"/>
    </row>
    <row r="279" spans="1:13" x14ac:dyDescent="0.2">
      <c r="A279" s="7">
        <f t="shared" si="6"/>
        <v>31</v>
      </c>
      <c r="B279" s="7">
        <v>24021562</v>
      </c>
      <c r="C279" s="6" t="s">
        <v>2936</v>
      </c>
      <c r="D279" s="7" t="s">
        <v>924</v>
      </c>
      <c r="E279" s="7" t="s">
        <v>59</v>
      </c>
      <c r="F279" s="7" t="s">
        <v>37</v>
      </c>
      <c r="G279" s="8" t="str">
        <f>VLOOKUP(B279,'[1]ds đẩy lên PM'!$B$4:$F$6819,5,0)</f>
        <v>Xuất sắc</v>
      </c>
      <c r="H279" s="8" t="s">
        <v>5218</v>
      </c>
      <c r="I279" s="57"/>
      <c r="J279" s="6" t="s">
        <v>3184</v>
      </c>
      <c r="K279" s="6" t="s">
        <v>5230</v>
      </c>
      <c r="L279" s="6" t="s">
        <v>3185</v>
      </c>
      <c r="M279" s="6"/>
    </row>
    <row r="280" spans="1:13" x14ac:dyDescent="0.2">
      <c r="A280" s="7">
        <f t="shared" si="6"/>
        <v>32</v>
      </c>
      <c r="B280" s="7">
        <v>24021616</v>
      </c>
      <c r="C280" s="6" t="s">
        <v>3518</v>
      </c>
      <c r="D280" s="7" t="s">
        <v>2545</v>
      </c>
      <c r="E280" s="7" t="s">
        <v>90</v>
      </c>
      <c r="F280" s="7" t="s">
        <v>66</v>
      </c>
      <c r="G280" s="8" t="str">
        <f>VLOOKUP(B280,'[1]ds đẩy lên PM'!$B$4:$F$6819,5,0)</f>
        <v>Xuất sắc</v>
      </c>
      <c r="H280" s="8" t="s">
        <v>5218</v>
      </c>
      <c r="I280" s="57"/>
      <c r="J280" s="6" t="s">
        <v>3184</v>
      </c>
      <c r="K280" s="6" t="s">
        <v>5230</v>
      </c>
      <c r="L280" s="6" t="s">
        <v>3185</v>
      </c>
      <c r="M280" s="6"/>
    </row>
    <row r="281" spans="1:13" x14ac:dyDescent="0.2">
      <c r="A281" s="7">
        <f t="shared" si="6"/>
        <v>33</v>
      </c>
      <c r="B281" s="7">
        <v>24021558</v>
      </c>
      <c r="C281" s="6" t="s">
        <v>3499</v>
      </c>
      <c r="D281" s="7" t="s">
        <v>2056</v>
      </c>
      <c r="E281" s="7" t="s">
        <v>81</v>
      </c>
      <c r="F281" s="7" t="s">
        <v>70</v>
      </c>
      <c r="G281" s="8" t="str">
        <f>VLOOKUP(B281,'[1]ds đẩy lên PM'!$B$4:$F$6819,5,0)</f>
        <v>Xuất sắc</v>
      </c>
      <c r="H281" s="8" t="s">
        <v>5218</v>
      </c>
      <c r="I281" s="57"/>
      <c r="J281" s="6" t="s">
        <v>3184</v>
      </c>
      <c r="K281" s="6" t="s">
        <v>5230</v>
      </c>
      <c r="L281" s="6" t="s">
        <v>3185</v>
      </c>
      <c r="M281" s="6"/>
    </row>
    <row r="282" spans="1:13" x14ac:dyDescent="0.2">
      <c r="A282" s="7">
        <f t="shared" si="6"/>
        <v>34</v>
      </c>
      <c r="B282" s="7">
        <v>24021477</v>
      </c>
      <c r="C282" s="6" t="s">
        <v>3485</v>
      </c>
      <c r="D282" s="7" t="s">
        <v>763</v>
      </c>
      <c r="E282" s="7" t="s">
        <v>81</v>
      </c>
      <c r="F282" s="7" t="s">
        <v>56</v>
      </c>
      <c r="G282" s="8" t="str">
        <f>VLOOKUP(B282,'[1]ds đẩy lên PM'!$B$4:$F$6819,5,0)</f>
        <v>Xuất sắc</v>
      </c>
      <c r="H282" s="8" t="s">
        <v>5218</v>
      </c>
      <c r="I282" s="57"/>
      <c r="J282" s="6" t="s">
        <v>3184</v>
      </c>
      <c r="K282" s="6" t="s">
        <v>5230</v>
      </c>
      <c r="L282" s="6" t="s">
        <v>3185</v>
      </c>
      <c r="M282" s="6"/>
    </row>
    <row r="283" spans="1:13" x14ac:dyDescent="0.2">
      <c r="A283" s="7">
        <f t="shared" si="6"/>
        <v>35</v>
      </c>
      <c r="B283" s="7">
        <v>24021522</v>
      </c>
      <c r="C283" s="6" t="s">
        <v>3531</v>
      </c>
      <c r="D283" s="7" t="s">
        <v>1570</v>
      </c>
      <c r="E283" s="7" t="s">
        <v>81</v>
      </c>
      <c r="F283" s="7" t="s">
        <v>37</v>
      </c>
      <c r="G283" s="16" t="str">
        <f>VLOOKUP(B283,'[1]ds đẩy lên PM'!$B$4:$F$6819,5,0)</f>
        <v>Tốt</v>
      </c>
      <c r="H283" s="16" t="s">
        <v>5217</v>
      </c>
      <c r="I283" s="57"/>
      <c r="J283" s="6" t="s">
        <v>3184</v>
      </c>
      <c r="K283" s="6" t="s">
        <v>5230</v>
      </c>
      <c r="L283" s="6" t="s">
        <v>3185</v>
      </c>
      <c r="M283" s="6"/>
    </row>
    <row r="284" spans="1:13" x14ac:dyDescent="0.2">
      <c r="A284" s="7">
        <f t="shared" si="6"/>
        <v>36</v>
      </c>
      <c r="B284" s="7">
        <v>24021598</v>
      </c>
      <c r="C284" s="6" t="s">
        <v>3501</v>
      </c>
      <c r="D284" s="7" t="s">
        <v>911</v>
      </c>
      <c r="E284" s="7" t="s">
        <v>100</v>
      </c>
      <c r="F284" s="7" t="s">
        <v>230</v>
      </c>
      <c r="G284" s="16" t="str">
        <f>VLOOKUP(B284,'[1]ds đẩy lên PM'!$B$4:$F$6819,5,0)</f>
        <v>Tốt</v>
      </c>
      <c r="H284" s="16" t="s">
        <v>5217</v>
      </c>
      <c r="I284" s="57"/>
      <c r="J284" s="6" t="s">
        <v>3184</v>
      </c>
      <c r="K284" s="6" t="s">
        <v>5230</v>
      </c>
      <c r="L284" s="6" t="s">
        <v>3185</v>
      </c>
      <c r="M284" s="6"/>
    </row>
    <row r="285" spans="1:13" x14ac:dyDescent="0.2">
      <c r="A285" s="7">
        <f t="shared" si="6"/>
        <v>37</v>
      </c>
      <c r="B285" s="7">
        <v>24021529</v>
      </c>
      <c r="C285" s="6" t="s">
        <v>3532</v>
      </c>
      <c r="D285" s="7" t="s">
        <v>851</v>
      </c>
      <c r="E285" s="7" t="s">
        <v>90</v>
      </c>
      <c r="F285" s="7" t="s">
        <v>114</v>
      </c>
      <c r="G285" s="8" t="str">
        <f>VLOOKUP(B285,'[1]ds đẩy lên PM'!$B$4:$F$6819,5,0)</f>
        <v>Xuất sắc</v>
      </c>
      <c r="H285" s="8" t="s">
        <v>5217</v>
      </c>
      <c r="I285" s="57"/>
      <c r="J285" s="6" t="s">
        <v>3184</v>
      </c>
      <c r="K285" s="6" t="s">
        <v>5230</v>
      </c>
      <c r="L285" s="6" t="s">
        <v>3185</v>
      </c>
      <c r="M285" s="6"/>
    </row>
    <row r="286" spans="1:13" x14ac:dyDescent="0.2">
      <c r="A286" s="7">
        <f t="shared" si="6"/>
        <v>38</v>
      </c>
      <c r="B286" s="7">
        <v>24021586</v>
      </c>
      <c r="C286" s="6" t="s">
        <v>3538</v>
      </c>
      <c r="D286" s="7" t="s">
        <v>728</v>
      </c>
      <c r="E286" s="7" t="s">
        <v>100</v>
      </c>
      <c r="F286" s="7" t="s">
        <v>114</v>
      </c>
      <c r="G286" s="8" t="str">
        <f>VLOOKUP(B286,'[1]ds đẩy lên PM'!$B$4:$F$6819,5,0)</f>
        <v>Tốt</v>
      </c>
      <c r="H286" s="8" t="s">
        <v>5217</v>
      </c>
      <c r="I286" s="57"/>
      <c r="J286" s="6" t="s">
        <v>3184</v>
      </c>
      <c r="K286" s="6" t="s">
        <v>5230</v>
      </c>
      <c r="L286" s="6" t="s">
        <v>3185</v>
      </c>
      <c r="M286" s="6"/>
    </row>
    <row r="287" spans="1:13" x14ac:dyDescent="0.2">
      <c r="A287" s="7">
        <f t="shared" si="6"/>
        <v>39</v>
      </c>
      <c r="B287" s="7">
        <v>24021352</v>
      </c>
      <c r="C287" s="6" t="s">
        <v>3018</v>
      </c>
      <c r="D287" s="7" t="s">
        <v>784</v>
      </c>
      <c r="E287" s="7" t="s">
        <v>31</v>
      </c>
      <c r="F287" s="7" t="s">
        <v>82</v>
      </c>
      <c r="G287" s="8" t="str">
        <f>VLOOKUP(B287,'[1]ds đẩy lên PM'!$B$4:$F$6819,5,0)</f>
        <v>Tốt</v>
      </c>
      <c r="H287" s="8" t="s">
        <v>5217</v>
      </c>
      <c r="I287" s="57"/>
      <c r="J287" s="6" t="s">
        <v>3184</v>
      </c>
      <c r="K287" s="6" t="s">
        <v>5230</v>
      </c>
      <c r="L287" s="6" t="s">
        <v>3185</v>
      </c>
      <c r="M287" s="6"/>
    </row>
    <row r="288" spans="1:13" x14ac:dyDescent="0.2">
      <c r="A288" s="7">
        <f t="shared" si="6"/>
        <v>40</v>
      </c>
      <c r="B288" s="7">
        <v>24021445</v>
      </c>
      <c r="C288" s="6" t="s">
        <v>3484</v>
      </c>
      <c r="D288" s="7" t="s">
        <v>938</v>
      </c>
      <c r="E288" s="7" t="s">
        <v>429</v>
      </c>
      <c r="F288" s="7" t="s">
        <v>82</v>
      </c>
      <c r="G288" s="8" t="str">
        <f>VLOOKUP(B288,'[1]ds đẩy lên PM'!$B$4:$F$6819,5,0)</f>
        <v>Xuất sắc</v>
      </c>
      <c r="H288" s="8" t="s">
        <v>5217</v>
      </c>
      <c r="I288" s="57"/>
      <c r="J288" s="6" t="s">
        <v>3184</v>
      </c>
      <c r="K288" s="6" t="s">
        <v>5230</v>
      </c>
      <c r="L288" s="6" t="s">
        <v>3185</v>
      </c>
      <c r="M288" s="6"/>
    </row>
    <row r="289" spans="1:13" x14ac:dyDescent="0.2">
      <c r="A289" s="7">
        <f t="shared" si="6"/>
        <v>41</v>
      </c>
      <c r="B289" s="7">
        <v>24021465</v>
      </c>
      <c r="C289" s="6" t="s">
        <v>3530</v>
      </c>
      <c r="D289" s="7" t="s">
        <v>641</v>
      </c>
      <c r="E289" s="7" t="s">
        <v>59</v>
      </c>
      <c r="F289" s="7" t="s">
        <v>558</v>
      </c>
      <c r="G289" s="8" t="str">
        <f>VLOOKUP(B289,'[1]ds đẩy lên PM'!$B$4:$F$6819,5,0)</f>
        <v>Xuất sắc</v>
      </c>
      <c r="H289" s="8" t="s">
        <v>5217</v>
      </c>
      <c r="I289" s="57"/>
      <c r="J289" s="6" t="s">
        <v>3184</v>
      </c>
      <c r="K289" s="6" t="s">
        <v>5230</v>
      </c>
      <c r="L289" s="6" t="s">
        <v>3185</v>
      </c>
      <c r="M289" s="6"/>
    </row>
    <row r="290" spans="1:13" x14ac:dyDescent="0.2">
      <c r="A290" s="7">
        <f t="shared" si="6"/>
        <v>42</v>
      </c>
      <c r="B290" s="7">
        <v>24021355</v>
      </c>
      <c r="C290" s="6" t="s">
        <v>2313</v>
      </c>
      <c r="D290" s="7" t="s">
        <v>736</v>
      </c>
      <c r="E290" s="7" t="s">
        <v>90</v>
      </c>
      <c r="F290" s="7" t="s">
        <v>558</v>
      </c>
      <c r="G290" s="8" t="str">
        <f>VLOOKUP(B290,'[1]ds đẩy lên PM'!$B$4:$F$6819,5,0)</f>
        <v>Xuất sắc</v>
      </c>
      <c r="H290" s="8" t="s">
        <v>5217</v>
      </c>
      <c r="I290" s="57"/>
      <c r="J290" s="6" t="s">
        <v>3184</v>
      </c>
      <c r="K290" s="6" t="s">
        <v>5230</v>
      </c>
      <c r="L290" s="6" t="s">
        <v>3185</v>
      </c>
      <c r="M290" s="6"/>
    </row>
    <row r="291" spans="1:13" x14ac:dyDescent="0.2">
      <c r="A291" s="7">
        <f t="shared" si="6"/>
        <v>43</v>
      </c>
      <c r="B291" s="7">
        <v>24021651</v>
      </c>
      <c r="C291" s="6" t="s">
        <v>3503</v>
      </c>
      <c r="D291" s="7" t="s">
        <v>2635</v>
      </c>
      <c r="E291" s="7" t="s">
        <v>435</v>
      </c>
      <c r="F291" s="7" t="s">
        <v>558</v>
      </c>
      <c r="G291" s="8" t="str">
        <f>VLOOKUP(B291,'[1]ds đẩy lên PM'!$B$4:$F$6819,5,0)</f>
        <v>Xuất sắc</v>
      </c>
      <c r="H291" s="8" t="s">
        <v>5217</v>
      </c>
      <c r="I291" s="57"/>
      <c r="J291" s="6" t="s">
        <v>3184</v>
      </c>
      <c r="K291" s="6" t="s">
        <v>5230</v>
      </c>
      <c r="L291" s="6" t="s">
        <v>3185</v>
      </c>
      <c r="M291" s="6"/>
    </row>
    <row r="292" spans="1:13" x14ac:dyDescent="0.2">
      <c r="A292" s="7">
        <f t="shared" si="6"/>
        <v>44</v>
      </c>
      <c r="B292" s="7">
        <v>24021448</v>
      </c>
      <c r="C292" s="6" t="s">
        <v>1892</v>
      </c>
      <c r="D292" s="7" t="s">
        <v>1461</v>
      </c>
      <c r="E292" s="7" t="s">
        <v>90</v>
      </c>
      <c r="F292" s="7" t="s">
        <v>173</v>
      </c>
      <c r="G292" s="8" t="str">
        <f>VLOOKUP(B292,'[1]ds đẩy lên PM'!$B$4:$F$6819,5,0)</f>
        <v>Xuất sắc</v>
      </c>
      <c r="H292" s="8" t="s">
        <v>5217</v>
      </c>
      <c r="I292" s="57"/>
      <c r="J292" s="6" t="s">
        <v>3184</v>
      </c>
      <c r="K292" s="6" t="s">
        <v>5230</v>
      </c>
      <c r="L292" s="6" t="s">
        <v>3185</v>
      </c>
      <c r="M292" s="6"/>
    </row>
    <row r="293" spans="1:13" x14ac:dyDescent="0.2">
      <c r="A293" s="7">
        <f t="shared" si="6"/>
        <v>45</v>
      </c>
      <c r="B293" s="7">
        <v>24021450</v>
      </c>
      <c r="C293" s="6" t="s">
        <v>3526</v>
      </c>
      <c r="D293" s="7" t="s">
        <v>808</v>
      </c>
      <c r="E293" s="7" t="s">
        <v>90</v>
      </c>
      <c r="F293" s="7" t="s">
        <v>173</v>
      </c>
      <c r="G293" s="8" t="str">
        <f>VLOOKUP(B293,'[1]ds đẩy lên PM'!$B$4:$F$6819,5,0)</f>
        <v>Tốt</v>
      </c>
      <c r="H293" s="8" t="s">
        <v>5217</v>
      </c>
      <c r="I293" s="57"/>
      <c r="J293" s="6" t="s">
        <v>3184</v>
      </c>
      <c r="K293" s="6" t="s">
        <v>5230</v>
      </c>
      <c r="L293" s="6" t="s">
        <v>3185</v>
      </c>
      <c r="M293" s="6"/>
    </row>
    <row r="294" spans="1:13" x14ac:dyDescent="0.2">
      <c r="A294" s="7">
        <f t="shared" si="6"/>
        <v>46</v>
      </c>
      <c r="B294" s="7">
        <v>24021630</v>
      </c>
      <c r="C294" s="6" t="s">
        <v>3502</v>
      </c>
      <c r="D294" s="7" t="s">
        <v>738</v>
      </c>
      <c r="E294" s="7" t="s">
        <v>100</v>
      </c>
      <c r="F294" s="7" t="s">
        <v>173</v>
      </c>
      <c r="G294" s="8" t="str">
        <f>VLOOKUP(B294,'[1]ds đẩy lên PM'!$B$4:$F$6819,5,0)</f>
        <v>Xuất sắc</v>
      </c>
      <c r="H294" s="8" t="s">
        <v>5217</v>
      </c>
      <c r="I294" s="57"/>
      <c r="J294" s="6" t="s">
        <v>3184</v>
      </c>
      <c r="K294" s="6" t="s">
        <v>5230</v>
      </c>
      <c r="L294" s="6" t="s">
        <v>3185</v>
      </c>
      <c r="M294" s="6"/>
    </row>
    <row r="295" spans="1:13" x14ac:dyDescent="0.2">
      <c r="A295" s="7">
        <f t="shared" si="6"/>
        <v>47</v>
      </c>
      <c r="B295" s="7">
        <v>24021534</v>
      </c>
      <c r="C295" s="6" t="s">
        <v>3498</v>
      </c>
      <c r="D295" s="7" t="s">
        <v>661</v>
      </c>
      <c r="E295" s="7" t="s">
        <v>322</v>
      </c>
      <c r="F295" s="7" t="s">
        <v>173</v>
      </c>
      <c r="G295" s="8" t="str">
        <f>VLOOKUP(B295,'[1]ds đẩy lên PM'!$B$4:$F$6819,5,0)</f>
        <v>Xuất sắc</v>
      </c>
      <c r="H295" s="8" t="s">
        <v>5217</v>
      </c>
      <c r="I295" s="57"/>
      <c r="J295" s="6" t="s">
        <v>3184</v>
      </c>
      <c r="K295" s="6" t="s">
        <v>5230</v>
      </c>
      <c r="L295" s="6" t="s">
        <v>3185</v>
      </c>
      <c r="M295" s="6"/>
    </row>
    <row r="296" spans="1:13" x14ac:dyDescent="0.2">
      <c r="A296" s="7">
        <f t="shared" si="6"/>
        <v>48</v>
      </c>
      <c r="B296" s="7">
        <v>24021391</v>
      </c>
      <c r="C296" s="6" t="s">
        <v>1256</v>
      </c>
      <c r="D296" s="7" t="s">
        <v>1484</v>
      </c>
      <c r="E296" s="7" t="s">
        <v>435</v>
      </c>
      <c r="F296" s="7" t="s">
        <v>205</v>
      </c>
      <c r="G296" s="8" t="str">
        <f>VLOOKUP(B296,'[1]ds đẩy lên PM'!$B$4:$F$6819,5,0)</f>
        <v>Xuất sắc</v>
      </c>
      <c r="H296" s="8" t="s">
        <v>5217</v>
      </c>
      <c r="I296" s="57"/>
      <c r="J296" s="6" t="s">
        <v>3184</v>
      </c>
      <c r="K296" s="6" t="s">
        <v>5230</v>
      </c>
      <c r="L296" s="6" t="s">
        <v>3185</v>
      </c>
      <c r="M296" s="6"/>
    </row>
    <row r="297" spans="1:13" x14ac:dyDescent="0.2">
      <c r="A297" s="7">
        <f t="shared" si="6"/>
        <v>49</v>
      </c>
      <c r="B297" s="7">
        <v>24021661</v>
      </c>
      <c r="C297" s="6" t="s">
        <v>3493</v>
      </c>
      <c r="D297" s="7" t="s">
        <v>812</v>
      </c>
      <c r="E297" s="7" t="s">
        <v>435</v>
      </c>
      <c r="F297" s="7" t="s">
        <v>164</v>
      </c>
      <c r="G297" s="8" t="str">
        <f>VLOOKUP(B297,'[1]ds đẩy lên PM'!$B$4:$F$6819,5,0)</f>
        <v>Xuất sắc</v>
      </c>
      <c r="H297" s="8" t="s">
        <v>5217</v>
      </c>
      <c r="I297" s="57"/>
      <c r="J297" s="6" t="s">
        <v>3184</v>
      </c>
      <c r="K297" s="6" t="s">
        <v>5230</v>
      </c>
      <c r="L297" s="6" t="s">
        <v>3185</v>
      </c>
      <c r="M297" s="6"/>
    </row>
    <row r="298" spans="1:13" x14ac:dyDescent="0.2">
      <c r="A298" s="7">
        <f t="shared" si="6"/>
        <v>50</v>
      </c>
      <c r="B298" s="7">
        <v>24021561</v>
      </c>
      <c r="C298" s="6" t="s">
        <v>3536</v>
      </c>
      <c r="D298" s="7" t="s">
        <v>1522</v>
      </c>
      <c r="E298" s="7" t="s">
        <v>90</v>
      </c>
      <c r="F298" s="7" t="s">
        <v>357</v>
      </c>
      <c r="G298" s="8" t="str">
        <f>VLOOKUP(B298,'[1]ds đẩy lên PM'!$B$4:$F$6819,5,0)</f>
        <v>Xuất sắc</v>
      </c>
      <c r="H298" s="8" t="s">
        <v>5217</v>
      </c>
      <c r="I298" s="57"/>
      <c r="J298" s="6" t="s">
        <v>3184</v>
      </c>
      <c r="K298" s="6" t="s">
        <v>5230</v>
      </c>
      <c r="L298" s="6" t="s">
        <v>3185</v>
      </c>
      <c r="M298" s="6"/>
    </row>
    <row r="299" spans="1:13" x14ac:dyDescent="0.2">
      <c r="A299" s="7">
        <f t="shared" si="6"/>
        <v>51</v>
      </c>
      <c r="B299" s="7">
        <v>24021650</v>
      </c>
      <c r="C299" s="6" t="s">
        <v>3545</v>
      </c>
      <c r="D299" s="7" t="s">
        <v>1636</v>
      </c>
      <c r="E299" s="7" t="s">
        <v>90</v>
      </c>
      <c r="F299" s="7" t="s">
        <v>357</v>
      </c>
      <c r="G299" s="8" t="str">
        <f>VLOOKUP(B299,'[1]ds đẩy lên PM'!$B$4:$F$6819,5,0)</f>
        <v>Xuất sắc</v>
      </c>
      <c r="H299" s="8" t="s">
        <v>5217</v>
      </c>
      <c r="I299" s="57"/>
      <c r="J299" s="6" t="s">
        <v>3184</v>
      </c>
      <c r="K299" s="6" t="s">
        <v>5230</v>
      </c>
      <c r="L299" s="6" t="s">
        <v>3185</v>
      </c>
      <c r="M299" s="6"/>
    </row>
    <row r="300" spans="1:13" x14ac:dyDescent="0.2">
      <c r="A300" s="7">
        <f t="shared" si="6"/>
        <v>52</v>
      </c>
      <c r="B300" s="7">
        <v>24021670</v>
      </c>
      <c r="C300" s="6" t="s">
        <v>3505</v>
      </c>
      <c r="D300" s="7" t="s">
        <v>2147</v>
      </c>
      <c r="E300" s="7" t="s">
        <v>90</v>
      </c>
      <c r="F300" s="7" t="s">
        <v>357</v>
      </c>
      <c r="G300" s="8" t="str">
        <f>VLOOKUP(B300,'[1]ds đẩy lên PM'!$B$4:$F$6819,5,0)</f>
        <v>Xuất sắc</v>
      </c>
      <c r="H300" s="8" t="s">
        <v>5217</v>
      </c>
      <c r="I300" s="57"/>
      <c r="J300" s="6" t="s">
        <v>3184</v>
      </c>
      <c r="K300" s="6" t="s">
        <v>5230</v>
      </c>
      <c r="L300" s="6" t="s">
        <v>3185</v>
      </c>
      <c r="M300" s="6"/>
    </row>
    <row r="301" spans="1:13" x14ac:dyDescent="0.2">
      <c r="A301" s="7">
        <f t="shared" si="6"/>
        <v>53</v>
      </c>
      <c r="B301" s="7">
        <v>24021552</v>
      </c>
      <c r="C301" s="6" t="s">
        <v>3517</v>
      </c>
      <c r="D301" s="7" t="s">
        <v>1707</v>
      </c>
      <c r="E301" s="7" t="s">
        <v>100</v>
      </c>
      <c r="F301" s="7" t="s">
        <v>357</v>
      </c>
      <c r="G301" s="8" t="str">
        <f>VLOOKUP(B301,'[1]ds đẩy lên PM'!$B$4:$F$6819,5,0)</f>
        <v>Xuất sắc</v>
      </c>
      <c r="H301" s="8" t="s">
        <v>5217</v>
      </c>
      <c r="I301" s="57"/>
      <c r="J301" s="6" t="s">
        <v>3184</v>
      </c>
      <c r="K301" s="6" t="s">
        <v>5230</v>
      </c>
      <c r="L301" s="6" t="s">
        <v>3185</v>
      </c>
      <c r="M301" s="6"/>
    </row>
    <row r="302" spans="1:13" x14ac:dyDescent="0.2">
      <c r="A302" s="7">
        <f t="shared" si="6"/>
        <v>54</v>
      </c>
      <c r="B302" s="7">
        <v>24021533</v>
      </c>
      <c r="C302" s="6" t="s">
        <v>3488</v>
      </c>
      <c r="D302" s="7" t="s">
        <v>2931</v>
      </c>
      <c r="E302" s="7" t="s">
        <v>284</v>
      </c>
      <c r="F302" s="7" t="s">
        <v>134</v>
      </c>
      <c r="G302" s="8" t="str">
        <f>VLOOKUP(B302,'[1]ds đẩy lên PM'!$B$4:$F$6819,5,0)</f>
        <v>Tốt</v>
      </c>
      <c r="H302" s="8" t="s">
        <v>5217</v>
      </c>
      <c r="I302" s="57"/>
      <c r="J302" s="6" t="s">
        <v>3184</v>
      </c>
      <c r="K302" s="6" t="s">
        <v>5230</v>
      </c>
      <c r="L302" s="6" t="s">
        <v>3185</v>
      </c>
      <c r="M302" s="6"/>
    </row>
    <row r="303" spans="1:13" s="54" customFormat="1" ht="14.25" x14ac:dyDescent="0.2">
      <c r="A303" s="43"/>
      <c r="B303" s="43"/>
      <c r="C303" s="52"/>
      <c r="D303" s="43"/>
      <c r="E303" s="43"/>
      <c r="F303" s="43"/>
      <c r="G303" s="53"/>
      <c r="H303" s="53"/>
      <c r="I303" s="58">
        <f>SUM(I249:I302)</f>
        <v>525000000</v>
      </c>
      <c r="J303" s="52"/>
      <c r="K303" s="52"/>
      <c r="L303" s="52"/>
      <c r="M303" s="52"/>
    </row>
    <row r="304" spans="1:13" x14ac:dyDescent="0.2">
      <c r="A304" s="7">
        <f>A302+1</f>
        <v>55</v>
      </c>
      <c r="B304" s="7">
        <v>24021538</v>
      </c>
      <c r="C304" s="6" t="s">
        <v>3534</v>
      </c>
      <c r="D304" s="7" t="s">
        <v>1675</v>
      </c>
      <c r="E304" s="15" t="s">
        <v>85</v>
      </c>
      <c r="F304" s="7" t="s">
        <v>37</v>
      </c>
      <c r="G304" s="8" t="str">
        <f>VLOOKUP(B304,'[1]ds đẩy lên PM'!$B$4:$F$6819,5,0)</f>
        <v>Xuất sắc</v>
      </c>
      <c r="H304" s="8" t="s">
        <v>5220</v>
      </c>
      <c r="I304" s="57"/>
      <c r="J304" s="6" t="s">
        <v>3184</v>
      </c>
      <c r="K304" s="6"/>
      <c r="L304" s="6" t="s">
        <v>3185</v>
      </c>
      <c r="M304" s="6"/>
    </row>
    <row r="305" spans="1:13" x14ac:dyDescent="0.2">
      <c r="A305" s="7">
        <f t="shared" ref="A305:A306" si="7">A304+1</f>
        <v>56</v>
      </c>
      <c r="B305" s="7">
        <v>24021663</v>
      </c>
      <c r="C305" s="6" t="s">
        <v>2762</v>
      </c>
      <c r="D305" s="7" t="s">
        <v>703</v>
      </c>
      <c r="E305" s="15" t="s">
        <v>85</v>
      </c>
      <c r="F305" s="7" t="s">
        <v>164</v>
      </c>
      <c r="G305" s="8" t="str">
        <f>VLOOKUP(B305,'[1]ds đẩy lên PM'!$B$4:$F$6819,5,0)</f>
        <v>Xuất sắc</v>
      </c>
      <c r="H305" s="8" t="s">
        <v>5220</v>
      </c>
      <c r="I305" s="57"/>
      <c r="J305" s="6" t="s">
        <v>3184</v>
      </c>
      <c r="K305" s="6"/>
      <c r="L305" s="6" t="s">
        <v>3185</v>
      </c>
      <c r="M305" s="6"/>
    </row>
    <row r="306" spans="1:13" x14ac:dyDescent="0.2">
      <c r="A306" s="7">
        <f t="shared" si="7"/>
        <v>57</v>
      </c>
      <c r="B306" s="7">
        <v>24021433</v>
      </c>
      <c r="C306" s="6" t="s">
        <v>64</v>
      </c>
      <c r="D306" s="7" t="s">
        <v>705</v>
      </c>
      <c r="E306" s="15" t="s">
        <v>101</v>
      </c>
      <c r="F306" s="7" t="s">
        <v>82</v>
      </c>
      <c r="G306" s="16" t="str">
        <f>VLOOKUP(B306,'[1]ds đẩy lên PM'!$B$4:$F$6819,5,0)</f>
        <v>Khá</v>
      </c>
      <c r="H306" s="8" t="s">
        <v>5220</v>
      </c>
      <c r="I306" s="57"/>
      <c r="J306" s="6" t="s">
        <v>3184</v>
      </c>
      <c r="K306" s="6"/>
      <c r="L306" s="6" t="s">
        <v>3185</v>
      </c>
      <c r="M306" s="6"/>
    </row>
  </sheetData>
  <sortState xmlns:xlrd2="http://schemas.microsoft.com/office/spreadsheetml/2017/richdata2" ref="A8:M153">
    <sortCondition descending="1" ref="H8:H153"/>
    <sortCondition descending="1" ref="F8:F153"/>
  </sortState>
  <mergeCells count="2">
    <mergeCell ref="A1:L1"/>
    <mergeCell ref="A2:L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7B39-C02C-4CB9-8684-878994C458F5}">
  <sheetPr codeName="Sheet13">
    <tabColor rgb="FF00B0F0"/>
  </sheetPr>
  <dimension ref="A1:M160"/>
  <sheetViews>
    <sheetView topLeftCell="A47" workbookViewId="0">
      <selection activeCell="I7" sqref="I7:K7"/>
    </sheetView>
  </sheetViews>
  <sheetFormatPr defaultRowHeight="15" x14ac:dyDescent="0.2"/>
  <cols>
    <col min="1" max="1" width="4.25" style="2" customWidth="1"/>
    <col min="2" max="2" width="7.875" style="2" bestFit="1" customWidth="1"/>
    <col min="3" max="3" width="23.625" style="1" bestFit="1" customWidth="1"/>
    <col min="4" max="4" width="9.375" style="1" bestFit="1" customWidth="1"/>
    <col min="5" max="8" width="9" style="2"/>
    <col min="9" max="9" width="10.875" style="67" bestFit="1" customWidth="1"/>
    <col min="10" max="10" width="11.5" style="1" bestFit="1" customWidth="1"/>
    <col min="11" max="11" width="11.5" style="1" customWidth="1"/>
    <col min="12" max="12" width="4.75" style="1" bestFit="1" customWidth="1"/>
    <col min="13" max="13" width="15.5" style="1" bestFit="1" customWidth="1"/>
    <col min="14" max="16384" width="9" style="1"/>
  </cols>
  <sheetData>
    <row r="1" spans="1:13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3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3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3" x14ac:dyDescent="0.2">
      <c r="A4" s="9"/>
      <c r="B4" s="9"/>
      <c r="C4" s="8" t="s">
        <v>5228</v>
      </c>
      <c r="D4" s="7">
        <v>2021</v>
      </c>
      <c r="E4" s="7">
        <v>2022</v>
      </c>
      <c r="F4" s="7">
        <v>2023</v>
      </c>
      <c r="G4" s="7">
        <v>2024</v>
      </c>
      <c r="H4" s="9"/>
      <c r="I4" s="9"/>
      <c r="J4" s="9"/>
      <c r="K4" s="9"/>
      <c r="L4" s="9"/>
    </row>
    <row r="5" spans="1:13" x14ac:dyDescent="0.2">
      <c r="A5" s="9"/>
      <c r="B5" s="9"/>
      <c r="C5" s="8" t="s">
        <v>5229</v>
      </c>
      <c r="D5" s="7" t="str">
        <f>F9</f>
        <v> 3.82</v>
      </c>
      <c r="E5" s="7" t="str">
        <f>F41</f>
        <v> 3.86</v>
      </c>
      <c r="F5" s="7" t="str">
        <f>F79</f>
        <v> 3.77</v>
      </c>
      <c r="G5" s="7" t="str">
        <f>F131</f>
        <v> 3.43</v>
      </c>
      <c r="H5" s="9"/>
      <c r="I5" s="9"/>
      <c r="J5" s="9"/>
      <c r="K5" s="9"/>
      <c r="L5" s="9"/>
    </row>
    <row r="6" spans="1:13" x14ac:dyDescent="0.2">
      <c r="A6" s="1"/>
      <c r="B6" s="1"/>
    </row>
    <row r="7" spans="1:13" s="2" customFormat="1" ht="42.7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  <c r="M7" s="4" t="s">
        <v>5215</v>
      </c>
    </row>
    <row r="8" spans="1:13" x14ac:dyDescent="0.2">
      <c r="A8" s="7">
        <v>1</v>
      </c>
      <c r="B8" s="7">
        <v>21020159</v>
      </c>
      <c r="C8" s="6" t="s">
        <v>2940</v>
      </c>
      <c r="D8" s="6" t="s">
        <v>2941</v>
      </c>
      <c r="E8" s="7" t="s">
        <v>77</v>
      </c>
      <c r="F8" s="7" t="s">
        <v>184</v>
      </c>
      <c r="G8" s="8" t="str">
        <f>VLOOKUP(B8,'[1]ds đẩy lên PM'!$B$4:$F$6819,5,0)</f>
        <v>Xuất sắc</v>
      </c>
      <c r="H8" s="8" t="s">
        <v>5218</v>
      </c>
      <c r="I8" s="60">
        <f>[2]TT23!$M$8</f>
        <v>18500000</v>
      </c>
      <c r="J8" s="6" t="s">
        <v>2942</v>
      </c>
      <c r="K8" s="6" t="s">
        <v>5226</v>
      </c>
      <c r="L8" s="6" t="s">
        <v>2943</v>
      </c>
      <c r="M8" s="6" t="s">
        <v>5221</v>
      </c>
    </row>
    <row r="9" spans="1:13" s="12" customFormat="1" x14ac:dyDescent="0.2">
      <c r="A9" s="10">
        <f>A8+1</f>
        <v>2</v>
      </c>
      <c r="B9" s="10">
        <v>21021454</v>
      </c>
      <c r="C9" s="11" t="s">
        <v>2944</v>
      </c>
      <c r="D9" s="11" t="s">
        <v>2945</v>
      </c>
      <c r="E9" s="10" t="s">
        <v>77</v>
      </c>
      <c r="F9" s="10" t="s">
        <v>69</v>
      </c>
      <c r="G9" s="17" t="str">
        <f>VLOOKUP(B9,'[1]ds đẩy lên PM'!$B$4:$F$6819,5,0)</f>
        <v>Xuất sắc</v>
      </c>
      <c r="H9" s="17" t="s">
        <v>5218</v>
      </c>
      <c r="I9" s="70">
        <f>[2]TT23!$M$8</f>
        <v>18500000</v>
      </c>
      <c r="J9" s="11" t="s">
        <v>2942</v>
      </c>
      <c r="K9" s="11" t="s">
        <v>5226</v>
      </c>
      <c r="L9" s="11" t="s">
        <v>2943</v>
      </c>
      <c r="M9" s="11" t="s">
        <v>5221</v>
      </c>
    </row>
    <row r="10" spans="1:13" s="50" customFormat="1" x14ac:dyDescent="0.2">
      <c r="A10" s="47">
        <f t="shared" ref="A10:A37" si="0">A9+1</f>
        <v>3</v>
      </c>
      <c r="B10" s="47">
        <v>21021505</v>
      </c>
      <c r="C10" s="48" t="s">
        <v>1212</v>
      </c>
      <c r="D10" s="48" t="s">
        <v>2963</v>
      </c>
      <c r="E10" s="47" t="s">
        <v>22</v>
      </c>
      <c r="F10" s="47" t="s">
        <v>18</v>
      </c>
      <c r="G10" s="49" t="str">
        <f>VLOOKUP(B10,'[1]ds đẩy lên PM'!$B$4:$F$6819,5,0)</f>
        <v>Xuất sắc</v>
      </c>
      <c r="H10" s="49" t="s">
        <v>5218</v>
      </c>
      <c r="I10" s="72"/>
      <c r="J10" s="48" t="s">
        <v>2942</v>
      </c>
      <c r="K10" s="48" t="s">
        <v>5226</v>
      </c>
      <c r="L10" s="48" t="s">
        <v>2943</v>
      </c>
      <c r="M10" s="48"/>
    </row>
    <row r="11" spans="1:13" x14ac:dyDescent="0.2">
      <c r="A11" s="7">
        <f t="shared" si="0"/>
        <v>4</v>
      </c>
      <c r="B11" s="7">
        <v>21020471</v>
      </c>
      <c r="C11" s="6" t="s">
        <v>2671</v>
      </c>
      <c r="D11" s="6" t="s">
        <v>2970</v>
      </c>
      <c r="E11" s="7" t="s">
        <v>7</v>
      </c>
      <c r="F11" s="7" t="s">
        <v>23</v>
      </c>
      <c r="G11" s="8" t="str">
        <f>VLOOKUP(B11,'[1]ds đẩy lên PM'!$B$4:$F$6819,5,0)</f>
        <v>Xuất sắc</v>
      </c>
      <c r="H11" s="8" t="s">
        <v>5218</v>
      </c>
      <c r="I11" s="60"/>
      <c r="J11" s="6" t="s">
        <v>2942</v>
      </c>
      <c r="K11" s="6" t="s">
        <v>5226</v>
      </c>
      <c r="L11" s="6" t="s">
        <v>2943</v>
      </c>
      <c r="M11" s="6"/>
    </row>
    <row r="12" spans="1:13" x14ac:dyDescent="0.2">
      <c r="A12" s="7">
        <f t="shared" si="0"/>
        <v>5</v>
      </c>
      <c r="B12" s="7">
        <v>21021461</v>
      </c>
      <c r="C12" s="6" t="s">
        <v>2948</v>
      </c>
      <c r="D12" s="6" t="s">
        <v>2949</v>
      </c>
      <c r="E12" s="7" t="s">
        <v>13</v>
      </c>
      <c r="F12" s="7" t="s">
        <v>38</v>
      </c>
      <c r="G12" s="8" t="str">
        <f>VLOOKUP(B12,'[1]ds đẩy lên PM'!$B$4:$F$6819,5,0)</f>
        <v>Xuất sắc</v>
      </c>
      <c r="H12" s="8" t="s">
        <v>5218</v>
      </c>
      <c r="I12" s="60"/>
      <c r="J12" s="6" t="s">
        <v>2942</v>
      </c>
      <c r="K12" s="6" t="s">
        <v>5226</v>
      </c>
      <c r="L12" s="6" t="s">
        <v>2943</v>
      </c>
      <c r="M12" s="6" t="s">
        <v>5221</v>
      </c>
    </row>
    <row r="13" spans="1:13" x14ac:dyDescent="0.2">
      <c r="A13" s="7">
        <f t="shared" si="0"/>
        <v>6</v>
      </c>
      <c r="B13" s="7">
        <v>21020465</v>
      </c>
      <c r="C13" s="6" t="s">
        <v>2958</v>
      </c>
      <c r="D13" s="6" t="s">
        <v>2959</v>
      </c>
      <c r="E13" s="7" t="s">
        <v>7</v>
      </c>
      <c r="F13" s="7" t="s">
        <v>95</v>
      </c>
      <c r="G13" s="8" t="str">
        <f>VLOOKUP(B13,'[1]ds đẩy lên PM'!$B$4:$F$6819,5,0)</f>
        <v>Xuất sắc</v>
      </c>
      <c r="H13" s="8" t="s">
        <v>5218</v>
      </c>
      <c r="I13" s="60"/>
      <c r="J13" s="6" t="s">
        <v>2942</v>
      </c>
      <c r="K13" s="6" t="s">
        <v>5226</v>
      </c>
      <c r="L13" s="6" t="s">
        <v>2943</v>
      </c>
      <c r="M13" s="6"/>
    </row>
    <row r="14" spans="1:13" x14ac:dyDescent="0.2">
      <c r="A14" s="7">
        <f t="shared" si="0"/>
        <v>7</v>
      </c>
      <c r="B14" s="7">
        <v>21020225</v>
      </c>
      <c r="C14" s="6" t="s">
        <v>2974</v>
      </c>
      <c r="D14" s="6" t="s">
        <v>2975</v>
      </c>
      <c r="E14" s="7" t="s">
        <v>22</v>
      </c>
      <c r="F14" s="7" t="s">
        <v>230</v>
      </c>
      <c r="G14" s="8" t="str">
        <f>VLOOKUP(B14,'[1]ds đẩy lên PM'!$B$4:$F$6819,5,0)</f>
        <v>Xuất sắc</v>
      </c>
      <c r="H14" s="8" t="s">
        <v>5218</v>
      </c>
      <c r="I14" s="60"/>
      <c r="J14" s="6" t="s">
        <v>2942</v>
      </c>
      <c r="K14" s="6" t="s">
        <v>5226</v>
      </c>
      <c r="L14" s="6" t="s">
        <v>2943</v>
      </c>
      <c r="M14" s="6"/>
    </row>
    <row r="15" spans="1:13" x14ac:dyDescent="0.2">
      <c r="A15" s="7">
        <f t="shared" si="0"/>
        <v>8</v>
      </c>
      <c r="B15" s="7">
        <v>21021539</v>
      </c>
      <c r="C15" s="6" t="s">
        <v>813</v>
      </c>
      <c r="D15" s="6" t="s">
        <v>1789</v>
      </c>
      <c r="E15" s="7" t="s">
        <v>59</v>
      </c>
      <c r="F15" s="7" t="s">
        <v>23</v>
      </c>
      <c r="G15" s="16" t="str">
        <f>VLOOKUP(B15,'[1]ds đẩy lên PM'!$B$4:$F$6819,5,0)</f>
        <v>Tốt</v>
      </c>
      <c r="H15" s="16" t="s">
        <v>5217</v>
      </c>
      <c r="I15" s="60"/>
      <c r="J15" s="6" t="s">
        <v>2942</v>
      </c>
      <c r="K15" s="6" t="s">
        <v>5226</v>
      </c>
      <c r="L15" s="6" t="s">
        <v>2943</v>
      </c>
      <c r="M15" s="6"/>
    </row>
    <row r="16" spans="1:13" x14ac:dyDescent="0.2">
      <c r="A16" s="7">
        <f t="shared" si="0"/>
        <v>9</v>
      </c>
      <c r="B16" s="7">
        <v>21021511</v>
      </c>
      <c r="C16" s="6" t="s">
        <v>2633</v>
      </c>
      <c r="D16" s="6" t="s">
        <v>1096</v>
      </c>
      <c r="E16" s="7" t="s">
        <v>81</v>
      </c>
      <c r="F16" s="7" t="s">
        <v>344</v>
      </c>
      <c r="G16" s="16" t="str">
        <f>VLOOKUP(B16,'[1]ds đẩy lên PM'!$B$4:$F$6819,5,0)</f>
        <v>Tốt</v>
      </c>
      <c r="H16" s="16" t="s">
        <v>5217</v>
      </c>
      <c r="I16" s="60"/>
      <c r="J16" s="6" t="s">
        <v>2942</v>
      </c>
      <c r="K16" s="6" t="s">
        <v>5226</v>
      </c>
      <c r="L16" s="6" t="s">
        <v>2943</v>
      </c>
      <c r="M16" s="6"/>
    </row>
    <row r="17" spans="1:13" x14ac:dyDescent="0.2">
      <c r="A17" s="7">
        <f t="shared" si="0"/>
        <v>10</v>
      </c>
      <c r="B17" s="7">
        <v>21020201</v>
      </c>
      <c r="C17" s="6" t="s">
        <v>2957</v>
      </c>
      <c r="D17" s="6" t="s">
        <v>1054</v>
      </c>
      <c r="E17" s="7" t="s">
        <v>22</v>
      </c>
      <c r="F17" s="7" t="s">
        <v>357</v>
      </c>
      <c r="G17" s="8" t="str">
        <f>VLOOKUP(B17,'[1]ds đẩy lên PM'!$B$4:$F$6819,5,0)</f>
        <v>Xuất sắc</v>
      </c>
      <c r="H17" s="8" t="s">
        <v>5217</v>
      </c>
      <c r="I17" s="60"/>
      <c r="J17" s="6" t="s">
        <v>2942</v>
      </c>
      <c r="K17" s="6" t="s">
        <v>5226</v>
      </c>
      <c r="L17" s="6" t="s">
        <v>2943</v>
      </c>
      <c r="M17" s="6"/>
    </row>
    <row r="18" spans="1:13" x14ac:dyDescent="0.2">
      <c r="A18" s="7">
        <f t="shared" si="0"/>
        <v>11</v>
      </c>
      <c r="B18" s="7">
        <v>21020660</v>
      </c>
      <c r="C18" s="6" t="s">
        <v>2976</v>
      </c>
      <c r="D18" s="6" t="s">
        <v>2965</v>
      </c>
      <c r="E18" s="7" t="s">
        <v>22</v>
      </c>
      <c r="F18" s="7" t="s">
        <v>453</v>
      </c>
      <c r="G18" s="8" t="str">
        <f>VLOOKUP(B18,'[1]ds đẩy lên PM'!$B$4:$F$6819,5,0)</f>
        <v>Xuất sắc</v>
      </c>
      <c r="H18" s="8" t="s">
        <v>5217</v>
      </c>
      <c r="I18" s="60"/>
      <c r="J18" s="6" t="s">
        <v>2942</v>
      </c>
      <c r="K18" s="6" t="s">
        <v>5226</v>
      </c>
      <c r="L18" s="6" t="s">
        <v>2943</v>
      </c>
      <c r="M18" s="6"/>
    </row>
    <row r="19" spans="1:13" x14ac:dyDescent="0.2">
      <c r="A19" s="7">
        <f t="shared" si="0"/>
        <v>12</v>
      </c>
      <c r="B19" s="7">
        <v>21020240</v>
      </c>
      <c r="C19" s="6" t="s">
        <v>2982</v>
      </c>
      <c r="D19" s="6" t="s">
        <v>1111</v>
      </c>
      <c r="E19" s="7" t="s">
        <v>59</v>
      </c>
      <c r="F19" s="7" t="s">
        <v>509</v>
      </c>
      <c r="G19" s="8" t="str">
        <f>VLOOKUP(B19,'[1]ds đẩy lên PM'!$B$4:$F$6819,5,0)</f>
        <v>Xuất sắc</v>
      </c>
      <c r="H19" s="8" t="s">
        <v>5217</v>
      </c>
      <c r="I19" s="60"/>
      <c r="J19" s="6" t="s">
        <v>2942</v>
      </c>
      <c r="K19" s="6" t="s">
        <v>5226</v>
      </c>
      <c r="L19" s="6" t="s">
        <v>2943</v>
      </c>
      <c r="M19" s="6"/>
    </row>
    <row r="20" spans="1:13" x14ac:dyDescent="0.2">
      <c r="A20" s="7">
        <f t="shared" si="0"/>
        <v>13</v>
      </c>
      <c r="B20" s="7">
        <v>21020614</v>
      </c>
      <c r="C20" s="6" t="s">
        <v>2952</v>
      </c>
      <c r="D20" s="6" t="s">
        <v>2953</v>
      </c>
      <c r="E20" s="7" t="s">
        <v>7</v>
      </c>
      <c r="F20" s="7" t="s">
        <v>303</v>
      </c>
      <c r="G20" s="8" t="str">
        <f>VLOOKUP(B20,'[1]ds đẩy lên PM'!$B$4:$F$6819,5,0)</f>
        <v>Xuất sắc</v>
      </c>
      <c r="H20" s="8" t="s">
        <v>5217</v>
      </c>
      <c r="I20" s="60"/>
      <c r="J20" s="6" t="s">
        <v>2942</v>
      </c>
      <c r="K20" s="6" t="s">
        <v>5226</v>
      </c>
      <c r="L20" s="6" t="s">
        <v>2943</v>
      </c>
      <c r="M20" s="6"/>
    </row>
    <row r="21" spans="1:13" x14ac:dyDescent="0.2">
      <c r="A21" s="7">
        <f t="shared" si="0"/>
        <v>14</v>
      </c>
      <c r="B21" s="7">
        <v>21020514</v>
      </c>
      <c r="C21" s="6" t="s">
        <v>2956</v>
      </c>
      <c r="D21" s="6" t="s">
        <v>2845</v>
      </c>
      <c r="E21" s="7" t="s">
        <v>77</v>
      </c>
      <c r="F21" s="7" t="s">
        <v>134</v>
      </c>
      <c r="G21" s="16" t="str">
        <f>VLOOKUP(B21,'[1]ds đẩy lên PM'!$B$4:$F$6819,5,0)</f>
        <v>Khá</v>
      </c>
      <c r="H21" s="16" t="s">
        <v>5219</v>
      </c>
      <c r="I21" s="60"/>
      <c r="J21" s="6" t="s">
        <v>2942</v>
      </c>
      <c r="K21" s="6" t="s">
        <v>5226</v>
      </c>
      <c r="L21" s="6" t="s">
        <v>2943</v>
      </c>
      <c r="M21" s="6" t="s">
        <v>5221</v>
      </c>
    </row>
    <row r="22" spans="1:13" x14ac:dyDescent="0.2">
      <c r="A22" s="7">
        <f t="shared" si="0"/>
        <v>15</v>
      </c>
      <c r="B22" s="7">
        <v>21021464</v>
      </c>
      <c r="C22" s="6" t="s">
        <v>2950</v>
      </c>
      <c r="D22" s="6" t="s">
        <v>1789</v>
      </c>
      <c r="E22" s="7" t="s">
        <v>90</v>
      </c>
      <c r="F22" s="7" t="s">
        <v>118</v>
      </c>
      <c r="G22" s="8" t="str">
        <f>VLOOKUP(B22,'[1]ds đẩy lên PM'!$B$4:$F$6819,5,0)</f>
        <v>Tốt</v>
      </c>
      <c r="H22" s="8" t="s">
        <v>5219</v>
      </c>
      <c r="I22" s="60"/>
      <c r="J22" s="6" t="s">
        <v>2942</v>
      </c>
      <c r="K22" s="6" t="s">
        <v>5226</v>
      </c>
      <c r="L22" s="6" t="s">
        <v>2943</v>
      </c>
      <c r="M22" s="6"/>
    </row>
    <row r="23" spans="1:13" x14ac:dyDescent="0.2">
      <c r="A23" s="7">
        <f t="shared" si="0"/>
        <v>16</v>
      </c>
      <c r="B23" s="7">
        <v>21020182</v>
      </c>
      <c r="C23" s="6" t="s">
        <v>2954</v>
      </c>
      <c r="D23" s="6" t="s">
        <v>1098</v>
      </c>
      <c r="E23" s="7" t="s">
        <v>31</v>
      </c>
      <c r="F23" s="7" t="s">
        <v>632</v>
      </c>
      <c r="G23" s="8" t="str">
        <f>VLOOKUP(B23,'[1]ds đẩy lên PM'!$B$4:$F$6819,5,0)</f>
        <v>Khá</v>
      </c>
      <c r="H23" s="8" t="s">
        <v>5219</v>
      </c>
      <c r="I23" s="60"/>
      <c r="J23" s="6" t="s">
        <v>2942</v>
      </c>
      <c r="K23" s="6" t="s">
        <v>5226</v>
      </c>
      <c r="L23" s="6" t="s">
        <v>2943</v>
      </c>
      <c r="M23" s="6"/>
    </row>
    <row r="24" spans="1:13" s="54" customFormat="1" ht="14.25" x14ac:dyDescent="0.2">
      <c r="A24" s="43"/>
      <c r="B24" s="43"/>
      <c r="C24" s="52"/>
      <c r="D24" s="52"/>
      <c r="E24" s="43"/>
      <c r="F24" s="43"/>
      <c r="G24" s="53"/>
      <c r="H24" s="53"/>
      <c r="I24" s="64">
        <f>SUM(I8:I23)</f>
        <v>37000000</v>
      </c>
      <c r="J24" s="52"/>
      <c r="K24" s="52"/>
      <c r="L24" s="52"/>
      <c r="M24" s="52"/>
    </row>
    <row r="25" spans="1:13" x14ac:dyDescent="0.2">
      <c r="A25" s="7">
        <f>A23+1</f>
        <v>17</v>
      </c>
      <c r="B25" s="7">
        <v>21020239</v>
      </c>
      <c r="C25" s="6" t="s">
        <v>2980</v>
      </c>
      <c r="D25" s="6" t="s">
        <v>2981</v>
      </c>
      <c r="E25" s="15" t="s">
        <v>85</v>
      </c>
      <c r="F25" s="7" t="s">
        <v>33</v>
      </c>
      <c r="G25" s="8" t="str">
        <f>VLOOKUP(B25,'[1]ds đẩy lên PM'!$B$4:$F$6819,5,0)</f>
        <v>Tốt</v>
      </c>
      <c r="H25" s="8" t="s">
        <v>5220</v>
      </c>
      <c r="I25" s="60"/>
      <c r="J25" s="6" t="s">
        <v>2942</v>
      </c>
      <c r="K25" s="6"/>
      <c r="L25" s="6" t="s">
        <v>2943</v>
      </c>
      <c r="M25" s="6"/>
    </row>
    <row r="26" spans="1:13" x14ac:dyDescent="0.2">
      <c r="A26" s="7">
        <f t="shared" si="0"/>
        <v>18</v>
      </c>
      <c r="B26" s="7">
        <v>21021506</v>
      </c>
      <c r="C26" s="6" t="s">
        <v>2964</v>
      </c>
      <c r="D26" s="6" t="s">
        <v>2965</v>
      </c>
      <c r="E26" s="15" t="s">
        <v>85</v>
      </c>
      <c r="F26" s="7" t="s">
        <v>342</v>
      </c>
      <c r="G26" s="8" t="str">
        <f>VLOOKUP(B26,'[1]ds đẩy lên PM'!$B$4:$F$6819,5,0)</f>
        <v>Tốt</v>
      </c>
      <c r="H26" s="8" t="s">
        <v>5220</v>
      </c>
      <c r="I26" s="60"/>
      <c r="J26" s="6" t="s">
        <v>2942</v>
      </c>
      <c r="K26" s="6"/>
      <c r="L26" s="6" t="s">
        <v>2943</v>
      </c>
      <c r="M26" s="6"/>
    </row>
    <row r="27" spans="1:13" x14ac:dyDescent="0.2">
      <c r="A27" s="7">
        <f t="shared" si="0"/>
        <v>19</v>
      </c>
      <c r="B27" s="7">
        <v>21021498</v>
      </c>
      <c r="C27" s="6" t="s">
        <v>2960</v>
      </c>
      <c r="D27" s="6" t="s">
        <v>2961</v>
      </c>
      <c r="E27" s="15" t="s">
        <v>140</v>
      </c>
      <c r="F27" s="7" t="s">
        <v>194</v>
      </c>
      <c r="G27" s="8" t="str">
        <f>VLOOKUP(B27,'[1]ds đẩy lên PM'!$B$4:$F$6819,5,0)</f>
        <v>Xuất sắc</v>
      </c>
      <c r="H27" s="8" t="s">
        <v>5220</v>
      </c>
      <c r="I27" s="60"/>
      <c r="J27" s="6" t="s">
        <v>2942</v>
      </c>
      <c r="K27" s="6"/>
      <c r="L27" s="6" t="s">
        <v>2943</v>
      </c>
      <c r="M27" s="6"/>
    </row>
    <row r="28" spans="1:13" x14ac:dyDescent="0.2">
      <c r="A28" s="7">
        <f t="shared" si="0"/>
        <v>20</v>
      </c>
      <c r="B28" s="7">
        <v>21020469</v>
      </c>
      <c r="C28" s="6" t="s">
        <v>2969</v>
      </c>
      <c r="D28" s="6" t="s">
        <v>1076</v>
      </c>
      <c r="E28" s="15" t="s">
        <v>140</v>
      </c>
      <c r="F28" s="7" t="s">
        <v>98</v>
      </c>
      <c r="G28" s="8" t="str">
        <f>VLOOKUP(B28,'[1]ds đẩy lên PM'!$B$4:$F$6819,5,0)</f>
        <v>Xuất sắc</v>
      </c>
      <c r="H28" s="8" t="s">
        <v>5220</v>
      </c>
      <c r="I28" s="60"/>
      <c r="J28" s="6" t="s">
        <v>2942</v>
      </c>
      <c r="K28" s="6"/>
      <c r="L28" s="6" t="s">
        <v>2943</v>
      </c>
      <c r="M28" s="6"/>
    </row>
    <row r="29" spans="1:13" x14ac:dyDescent="0.2">
      <c r="A29" s="7">
        <f t="shared" si="0"/>
        <v>21</v>
      </c>
      <c r="B29" s="7">
        <v>21021472</v>
      </c>
      <c r="C29" s="6" t="s">
        <v>2955</v>
      </c>
      <c r="D29" s="6" t="s">
        <v>2858</v>
      </c>
      <c r="E29" s="15" t="s">
        <v>140</v>
      </c>
      <c r="F29" s="7" t="s">
        <v>70</v>
      </c>
      <c r="G29" s="8" t="str">
        <f>VLOOKUP(B29,'[1]ds đẩy lên PM'!$B$4:$F$6819,5,0)</f>
        <v>Xuất sắc</v>
      </c>
      <c r="H29" s="8" t="s">
        <v>5220</v>
      </c>
      <c r="I29" s="60"/>
      <c r="J29" s="6" t="s">
        <v>2942</v>
      </c>
      <c r="K29" s="6"/>
      <c r="L29" s="6" t="s">
        <v>2943</v>
      </c>
      <c r="M29" s="6"/>
    </row>
    <row r="30" spans="1:13" x14ac:dyDescent="0.2">
      <c r="A30" s="7">
        <f t="shared" si="0"/>
        <v>22</v>
      </c>
      <c r="B30" s="7">
        <v>21020613</v>
      </c>
      <c r="C30" s="6" t="s">
        <v>2513</v>
      </c>
      <c r="D30" s="6" t="s">
        <v>2951</v>
      </c>
      <c r="E30" s="15" t="s">
        <v>140</v>
      </c>
      <c r="F30" s="7" t="s">
        <v>407</v>
      </c>
      <c r="G30" s="8" t="str">
        <f>VLOOKUP(B30,'[1]ds đẩy lên PM'!$B$4:$F$6819,5,0)</f>
        <v>Tốt</v>
      </c>
      <c r="H30" s="8" t="s">
        <v>5220</v>
      </c>
      <c r="I30" s="60"/>
      <c r="J30" s="6" t="s">
        <v>2942</v>
      </c>
      <c r="K30" s="6"/>
      <c r="L30" s="6" t="s">
        <v>2943</v>
      </c>
      <c r="M30" s="6"/>
    </row>
    <row r="31" spans="1:13" x14ac:dyDescent="0.2">
      <c r="A31" s="7">
        <f t="shared" si="0"/>
        <v>23</v>
      </c>
      <c r="B31" s="7">
        <v>21020174</v>
      </c>
      <c r="C31" s="6" t="s">
        <v>2946</v>
      </c>
      <c r="D31" s="6" t="s">
        <v>2947</v>
      </c>
      <c r="E31" s="15" t="s">
        <v>140</v>
      </c>
      <c r="F31" s="7" t="s">
        <v>43</v>
      </c>
      <c r="G31" s="8" t="str">
        <f>VLOOKUP(B31,'[1]ds đẩy lên PM'!$B$4:$F$6819,5,0)</f>
        <v>Tốt</v>
      </c>
      <c r="H31" s="8" t="s">
        <v>5220</v>
      </c>
      <c r="I31" s="60"/>
      <c r="J31" s="6" t="s">
        <v>2942</v>
      </c>
      <c r="K31" s="6"/>
      <c r="L31" s="6" t="s">
        <v>2943</v>
      </c>
      <c r="M31" s="6"/>
    </row>
    <row r="32" spans="1:13" x14ac:dyDescent="0.2">
      <c r="A32" s="7">
        <f t="shared" si="0"/>
        <v>24</v>
      </c>
      <c r="B32" s="7">
        <v>21020212</v>
      </c>
      <c r="C32" s="6" t="s">
        <v>1275</v>
      </c>
      <c r="D32" s="6" t="s">
        <v>2968</v>
      </c>
      <c r="E32" s="15" t="s">
        <v>103</v>
      </c>
      <c r="F32" s="7" t="s">
        <v>409</v>
      </c>
      <c r="G32" s="8" t="str">
        <f>VLOOKUP(B32,'[1]ds đẩy lên PM'!$B$4:$F$6819,5,0)</f>
        <v>Tốt</v>
      </c>
      <c r="H32" s="8" t="s">
        <v>5220</v>
      </c>
      <c r="I32" s="60"/>
      <c r="J32" s="6" t="s">
        <v>2942</v>
      </c>
      <c r="K32" s="6"/>
      <c r="L32" s="6" t="s">
        <v>2943</v>
      </c>
      <c r="M32" s="6"/>
    </row>
    <row r="33" spans="1:13" x14ac:dyDescent="0.2">
      <c r="A33" s="7">
        <f t="shared" si="0"/>
        <v>25</v>
      </c>
      <c r="B33" s="7">
        <v>21020528</v>
      </c>
      <c r="C33" s="6" t="s">
        <v>2977</v>
      </c>
      <c r="D33" s="6" t="s">
        <v>1125</v>
      </c>
      <c r="E33" s="15" t="s">
        <v>175</v>
      </c>
      <c r="F33" s="7" t="s">
        <v>194</v>
      </c>
      <c r="G33" s="8" t="str">
        <f>VLOOKUP(B33,'[1]ds đẩy lên PM'!$B$4:$F$6819,5,0)</f>
        <v>Xuất sắc</v>
      </c>
      <c r="H33" s="8" t="s">
        <v>5220</v>
      </c>
      <c r="I33" s="60"/>
      <c r="J33" s="6" t="s">
        <v>2942</v>
      </c>
      <c r="K33" s="6"/>
      <c r="L33" s="6" t="s">
        <v>2943</v>
      </c>
      <c r="M33" s="6"/>
    </row>
    <row r="34" spans="1:13" x14ac:dyDescent="0.2">
      <c r="A34" s="7">
        <f t="shared" si="0"/>
        <v>26</v>
      </c>
      <c r="B34" s="7">
        <v>21020222</v>
      </c>
      <c r="C34" s="6" t="s">
        <v>1533</v>
      </c>
      <c r="D34" s="6" t="s">
        <v>2973</v>
      </c>
      <c r="E34" s="15" t="s">
        <v>175</v>
      </c>
      <c r="F34" s="7" t="s">
        <v>47</v>
      </c>
      <c r="G34" s="8" t="str">
        <f>VLOOKUP(B34,'[1]ds đẩy lên PM'!$B$4:$F$6819,5,0)</f>
        <v>Tốt</v>
      </c>
      <c r="H34" s="8" t="s">
        <v>5220</v>
      </c>
      <c r="I34" s="60"/>
      <c r="J34" s="6" t="s">
        <v>2942</v>
      </c>
      <c r="K34" s="6"/>
      <c r="L34" s="6" t="s">
        <v>2943</v>
      </c>
      <c r="M34" s="6"/>
    </row>
    <row r="35" spans="1:13" x14ac:dyDescent="0.2">
      <c r="A35" s="7">
        <f t="shared" si="0"/>
        <v>27</v>
      </c>
      <c r="B35" s="7">
        <v>21020525</v>
      </c>
      <c r="C35" s="6" t="s">
        <v>2971</v>
      </c>
      <c r="D35" s="6" t="s">
        <v>2972</v>
      </c>
      <c r="E35" s="15" t="s">
        <v>101</v>
      </c>
      <c r="F35" s="7" t="s">
        <v>194</v>
      </c>
      <c r="G35" s="16" t="str">
        <f>VLOOKUP(B35,'[1]ds đẩy lên PM'!$B$4:$F$6819,5,0)</f>
        <v>Tốt</v>
      </c>
      <c r="H35" s="8" t="s">
        <v>5220</v>
      </c>
      <c r="I35" s="60"/>
      <c r="J35" s="6" t="s">
        <v>2942</v>
      </c>
      <c r="K35" s="6"/>
      <c r="L35" s="6" t="s">
        <v>2943</v>
      </c>
      <c r="M35" s="6"/>
    </row>
    <row r="36" spans="1:13" x14ac:dyDescent="0.2">
      <c r="A36" s="7">
        <f t="shared" si="0"/>
        <v>28</v>
      </c>
      <c r="B36" s="7">
        <v>21020236</v>
      </c>
      <c r="C36" s="6" t="s">
        <v>2978</v>
      </c>
      <c r="D36" s="6" t="s">
        <v>2979</v>
      </c>
      <c r="E36" s="15" t="s">
        <v>101</v>
      </c>
      <c r="F36" s="7" t="s">
        <v>133</v>
      </c>
      <c r="G36" s="8" t="str">
        <f>VLOOKUP(B36,'[1]ds đẩy lên PM'!$B$4:$F$6819,5,0)</f>
        <v>Xuất sắc</v>
      </c>
      <c r="H36" s="8" t="s">
        <v>5220</v>
      </c>
      <c r="I36" s="60"/>
      <c r="J36" s="6" t="s">
        <v>2942</v>
      </c>
      <c r="K36" s="6"/>
      <c r="L36" s="6" t="s">
        <v>2943</v>
      </c>
      <c r="M36" s="6"/>
    </row>
    <row r="37" spans="1:13" x14ac:dyDescent="0.2">
      <c r="A37" s="7">
        <f t="shared" si="0"/>
        <v>29</v>
      </c>
      <c r="B37" s="7">
        <v>21020627</v>
      </c>
      <c r="C37" s="6" t="s">
        <v>566</v>
      </c>
      <c r="D37" s="6" t="s">
        <v>1056</v>
      </c>
      <c r="E37" s="15" t="s">
        <v>197</v>
      </c>
      <c r="F37" s="7" t="s">
        <v>392</v>
      </c>
      <c r="G37" s="8" t="str">
        <f>VLOOKUP(B37,'[1]ds đẩy lên PM'!$B$4:$F$6819,5,0)</f>
        <v>Xuất sắc</v>
      </c>
      <c r="H37" s="8" t="s">
        <v>5220</v>
      </c>
      <c r="I37" s="60"/>
      <c r="J37" s="6" t="s">
        <v>2942</v>
      </c>
      <c r="K37" s="6"/>
      <c r="L37" s="6" t="s">
        <v>2943</v>
      </c>
      <c r="M37" s="6"/>
    </row>
    <row r="38" spans="1:13" x14ac:dyDescent="0.2">
      <c r="A38" s="38"/>
      <c r="B38" s="38"/>
      <c r="C38" s="21"/>
      <c r="D38" s="21"/>
      <c r="E38" s="38"/>
      <c r="F38" s="38"/>
      <c r="G38" s="38"/>
      <c r="H38" s="38"/>
      <c r="I38" s="68"/>
      <c r="J38" s="21"/>
      <c r="K38" s="21"/>
      <c r="L38" s="21"/>
      <c r="M38" s="6"/>
    </row>
    <row r="39" spans="1:13" x14ac:dyDescent="0.2">
      <c r="A39" s="7">
        <f>A38+1</f>
        <v>1</v>
      </c>
      <c r="B39" s="7">
        <v>22025515</v>
      </c>
      <c r="C39" s="6" t="s">
        <v>2994</v>
      </c>
      <c r="D39" s="6" t="s">
        <v>2995</v>
      </c>
      <c r="E39" s="7" t="s">
        <v>90</v>
      </c>
      <c r="F39" s="7" t="s">
        <v>483</v>
      </c>
      <c r="G39" s="8" t="str">
        <f>VLOOKUP(B39,'[1]ds đẩy lên PM'!$B$4:$F$6819,5,0)</f>
        <v>Xuất sắc</v>
      </c>
      <c r="H39" s="8" t="s">
        <v>5218</v>
      </c>
      <c r="I39" s="60">
        <f>[2]TT23!$M$8</f>
        <v>18500000</v>
      </c>
      <c r="J39" s="6" t="s">
        <v>2942</v>
      </c>
      <c r="K39" s="6" t="s">
        <v>5226</v>
      </c>
      <c r="L39" s="6" t="s">
        <v>2943</v>
      </c>
      <c r="M39" s="6"/>
    </row>
    <row r="40" spans="1:13" x14ac:dyDescent="0.2">
      <c r="A40" s="7">
        <f>A39+1</f>
        <v>2</v>
      </c>
      <c r="B40" s="7">
        <v>22025503</v>
      </c>
      <c r="C40" s="6" t="s">
        <v>5212</v>
      </c>
      <c r="D40" s="25">
        <v>38079</v>
      </c>
      <c r="E40" s="7">
        <v>18</v>
      </c>
      <c r="F40" s="7" t="s">
        <v>483</v>
      </c>
      <c r="G40" s="8" t="str">
        <f>VLOOKUP(B40,'[1]ds đẩy lên PM'!$B$4:$F$6819,5,0)</f>
        <v>Xuất sắc</v>
      </c>
      <c r="H40" s="8" t="s">
        <v>5218</v>
      </c>
      <c r="I40" s="60">
        <f>[2]TT23!$M$8</f>
        <v>18500000</v>
      </c>
      <c r="J40" s="6" t="s">
        <v>2942</v>
      </c>
      <c r="K40" s="6" t="s">
        <v>5226</v>
      </c>
      <c r="L40" s="6" t="s">
        <v>2943</v>
      </c>
      <c r="M40" s="6"/>
    </row>
    <row r="41" spans="1:13" s="12" customFormat="1" x14ac:dyDescent="0.2">
      <c r="A41" s="10">
        <f t="shared" ref="A41:A73" si="1">A40+1</f>
        <v>3</v>
      </c>
      <c r="B41" s="10">
        <v>22025500</v>
      </c>
      <c r="C41" s="11" t="s">
        <v>3008</v>
      </c>
      <c r="D41" s="11" t="s">
        <v>1930</v>
      </c>
      <c r="E41" s="10" t="s">
        <v>59</v>
      </c>
      <c r="F41" s="10" t="s">
        <v>306</v>
      </c>
      <c r="G41" s="17" t="str">
        <f>VLOOKUP(B41,'[1]ds đẩy lên PM'!$B$4:$F$6819,5,0)</f>
        <v>Xuất sắc</v>
      </c>
      <c r="H41" s="17" t="s">
        <v>5218</v>
      </c>
      <c r="I41" s="70">
        <f>[2]TT23!$M$8</f>
        <v>18500000</v>
      </c>
      <c r="J41" s="11" t="s">
        <v>2942</v>
      </c>
      <c r="K41" s="11" t="s">
        <v>5226</v>
      </c>
      <c r="L41" s="11" t="s">
        <v>2943</v>
      </c>
      <c r="M41" s="11"/>
    </row>
    <row r="42" spans="1:13" x14ac:dyDescent="0.2">
      <c r="A42" s="7">
        <f t="shared" si="1"/>
        <v>4</v>
      </c>
      <c r="B42" s="7">
        <v>22025523</v>
      </c>
      <c r="C42" s="6" t="s">
        <v>2999</v>
      </c>
      <c r="D42" s="6" t="s">
        <v>3000</v>
      </c>
      <c r="E42" s="7" t="s">
        <v>90</v>
      </c>
      <c r="F42" s="7" t="s">
        <v>514</v>
      </c>
      <c r="G42" s="8" t="str">
        <f>VLOOKUP(B42,'[1]ds đẩy lên PM'!$B$4:$F$6819,5,0)</f>
        <v>Xuất sắc</v>
      </c>
      <c r="H42" s="8" t="s">
        <v>5218</v>
      </c>
      <c r="I42" s="60"/>
      <c r="J42" s="6" t="s">
        <v>2942</v>
      </c>
      <c r="K42" s="6" t="s">
        <v>5226</v>
      </c>
      <c r="L42" s="6" t="s">
        <v>2943</v>
      </c>
      <c r="M42" s="6"/>
    </row>
    <row r="43" spans="1:13" x14ac:dyDescent="0.2">
      <c r="A43" s="7">
        <f t="shared" si="1"/>
        <v>5</v>
      </c>
      <c r="B43" s="7">
        <v>22025510</v>
      </c>
      <c r="C43" s="6" t="s">
        <v>3007</v>
      </c>
      <c r="D43" s="6" t="s">
        <v>1880</v>
      </c>
      <c r="E43" s="7" t="s">
        <v>429</v>
      </c>
      <c r="F43" s="7" t="s">
        <v>69</v>
      </c>
      <c r="G43" s="8" t="str">
        <f>VLOOKUP(B43,'[1]ds đẩy lên PM'!$B$4:$F$6819,5,0)</f>
        <v>Xuất sắc</v>
      </c>
      <c r="H43" s="8" t="s">
        <v>5218</v>
      </c>
      <c r="I43" s="60"/>
      <c r="J43" s="6" t="s">
        <v>2942</v>
      </c>
      <c r="K43" s="6" t="s">
        <v>5226</v>
      </c>
      <c r="L43" s="6" t="s">
        <v>2943</v>
      </c>
      <c r="M43" s="6"/>
    </row>
    <row r="44" spans="1:13" x14ac:dyDescent="0.2">
      <c r="A44" s="7">
        <f t="shared" si="1"/>
        <v>6</v>
      </c>
      <c r="B44" s="7">
        <v>22025526</v>
      </c>
      <c r="C44" s="6" t="s">
        <v>3001</v>
      </c>
      <c r="D44" s="6" t="s">
        <v>2808</v>
      </c>
      <c r="E44" s="7" t="s">
        <v>7</v>
      </c>
      <c r="F44" s="7" t="s">
        <v>208</v>
      </c>
      <c r="G44" s="8" t="str">
        <f>VLOOKUP(B44,'[1]ds đẩy lên PM'!$B$4:$F$6819,5,0)</f>
        <v>Xuất sắc</v>
      </c>
      <c r="H44" s="8" t="s">
        <v>5218</v>
      </c>
      <c r="I44" s="60"/>
      <c r="J44" s="6" t="s">
        <v>2942</v>
      </c>
      <c r="K44" s="6" t="s">
        <v>5226</v>
      </c>
      <c r="L44" s="6" t="s">
        <v>2943</v>
      </c>
      <c r="M44" s="6"/>
    </row>
    <row r="45" spans="1:13" x14ac:dyDescent="0.2">
      <c r="A45" s="7">
        <f t="shared" si="1"/>
        <v>7</v>
      </c>
      <c r="B45" s="7">
        <v>22025532</v>
      </c>
      <c r="C45" s="6" t="s">
        <v>3014</v>
      </c>
      <c r="D45" s="6" t="s">
        <v>1940</v>
      </c>
      <c r="E45" s="7" t="s">
        <v>81</v>
      </c>
      <c r="F45" s="7" t="s">
        <v>347</v>
      </c>
      <c r="G45" s="8" t="str">
        <f>VLOOKUP(B45,'[1]ds đẩy lên PM'!$B$4:$F$6819,5,0)</f>
        <v>Xuất sắc</v>
      </c>
      <c r="H45" s="8" t="s">
        <v>5218</v>
      </c>
      <c r="I45" s="60"/>
      <c r="J45" s="6" t="s">
        <v>2942</v>
      </c>
      <c r="K45" s="6" t="s">
        <v>5226</v>
      </c>
      <c r="L45" s="6" t="s">
        <v>2943</v>
      </c>
      <c r="M45" s="6"/>
    </row>
    <row r="46" spans="1:13" x14ac:dyDescent="0.2">
      <c r="A46" s="7">
        <f t="shared" si="1"/>
        <v>8</v>
      </c>
      <c r="B46" s="7">
        <v>22025501</v>
      </c>
      <c r="C46" s="6" t="s">
        <v>2990</v>
      </c>
      <c r="D46" s="6" t="s">
        <v>366</v>
      </c>
      <c r="E46" s="7" t="s">
        <v>94</v>
      </c>
      <c r="F46" s="7" t="s">
        <v>861</v>
      </c>
      <c r="G46" s="8" t="str">
        <f>VLOOKUP(B46,'[1]ds đẩy lên PM'!$B$4:$F$6819,5,0)</f>
        <v>Xuất sắc</v>
      </c>
      <c r="H46" s="8" t="s">
        <v>5218</v>
      </c>
      <c r="I46" s="60"/>
      <c r="J46" s="6" t="s">
        <v>2942</v>
      </c>
      <c r="K46" s="6" t="s">
        <v>5226</v>
      </c>
      <c r="L46" s="6" t="s">
        <v>2943</v>
      </c>
      <c r="M46" s="6"/>
    </row>
    <row r="47" spans="1:13" x14ac:dyDescent="0.2">
      <c r="A47" s="7">
        <f t="shared" si="1"/>
        <v>9</v>
      </c>
      <c r="B47" s="7">
        <v>22025508</v>
      </c>
      <c r="C47" s="6" t="s">
        <v>3010</v>
      </c>
      <c r="D47" s="6" t="s">
        <v>1277</v>
      </c>
      <c r="E47" s="7" t="s">
        <v>22</v>
      </c>
      <c r="F47" s="7" t="s">
        <v>861</v>
      </c>
      <c r="G47" s="8" t="str">
        <f>VLOOKUP(B47,'[1]ds đẩy lên PM'!$B$4:$F$6819,5,0)</f>
        <v>Xuất sắc</v>
      </c>
      <c r="H47" s="8" t="s">
        <v>5218</v>
      </c>
      <c r="I47" s="60"/>
      <c r="J47" s="6" t="s">
        <v>2942</v>
      </c>
      <c r="K47" s="6" t="s">
        <v>5226</v>
      </c>
      <c r="L47" s="6" t="s">
        <v>2943</v>
      </c>
      <c r="M47" s="6"/>
    </row>
    <row r="48" spans="1:13" x14ac:dyDescent="0.2">
      <c r="A48" s="7">
        <f t="shared" si="1"/>
        <v>10</v>
      </c>
      <c r="B48" s="7">
        <v>22025506</v>
      </c>
      <c r="C48" s="6" t="s">
        <v>3009</v>
      </c>
      <c r="D48" s="6" t="s">
        <v>1815</v>
      </c>
      <c r="E48" s="7" t="s">
        <v>81</v>
      </c>
      <c r="F48" s="7" t="s">
        <v>113</v>
      </c>
      <c r="G48" s="8" t="str">
        <f>VLOOKUP(B48,'[1]ds đẩy lên PM'!$B$4:$F$6819,5,0)</f>
        <v>Xuất sắc</v>
      </c>
      <c r="H48" s="8" t="s">
        <v>5218</v>
      </c>
      <c r="I48" s="60"/>
      <c r="J48" s="6" t="s">
        <v>2942</v>
      </c>
      <c r="K48" s="6" t="s">
        <v>5226</v>
      </c>
      <c r="L48" s="6" t="s">
        <v>2943</v>
      </c>
      <c r="M48" s="6"/>
    </row>
    <row r="49" spans="1:13" x14ac:dyDescent="0.2">
      <c r="A49" s="7">
        <f t="shared" si="1"/>
        <v>11</v>
      </c>
      <c r="B49" s="7">
        <v>22025516</v>
      </c>
      <c r="C49" s="6" t="s">
        <v>2998</v>
      </c>
      <c r="D49" s="6" t="s">
        <v>1244</v>
      </c>
      <c r="E49" s="7" t="s">
        <v>90</v>
      </c>
      <c r="F49" s="7" t="s">
        <v>113</v>
      </c>
      <c r="G49" s="8" t="str">
        <f>VLOOKUP(B49,'[1]ds đẩy lên PM'!$B$4:$F$6819,5,0)</f>
        <v>Xuất sắc</v>
      </c>
      <c r="H49" s="8" t="s">
        <v>5218</v>
      </c>
      <c r="I49" s="60"/>
      <c r="J49" s="6" t="s">
        <v>2942</v>
      </c>
      <c r="K49" s="6" t="s">
        <v>5226</v>
      </c>
      <c r="L49" s="6" t="s">
        <v>2943</v>
      </c>
      <c r="M49" s="6"/>
    </row>
    <row r="50" spans="1:13" x14ac:dyDescent="0.2">
      <c r="A50" s="7">
        <f t="shared" si="1"/>
        <v>12</v>
      </c>
      <c r="B50" s="7">
        <v>22027547</v>
      </c>
      <c r="C50" s="6" t="s">
        <v>3015</v>
      </c>
      <c r="D50" s="6" t="s">
        <v>3016</v>
      </c>
      <c r="E50" s="7" t="s">
        <v>90</v>
      </c>
      <c r="F50" s="7" t="s">
        <v>66</v>
      </c>
      <c r="G50" s="8" t="str">
        <f>VLOOKUP(B50,'[1]ds đẩy lên PM'!$B$4:$F$6819,5,0)</f>
        <v>Xuất sắc</v>
      </c>
      <c r="H50" s="8" t="s">
        <v>5218</v>
      </c>
      <c r="I50" s="60"/>
      <c r="J50" s="6" t="s">
        <v>2942</v>
      </c>
      <c r="K50" s="6" t="s">
        <v>5226</v>
      </c>
      <c r="L50" s="6" t="s">
        <v>2943</v>
      </c>
      <c r="M50" s="6"/>
    </row>
    <row r="51" spans="1:13" x14ac:dyDescent="0.2">
      <c r="A51" s="7">
        <f t="shared" si="1"/>
        <v>13</v>
      </c>
      <c r="B51" s="7">
        <v>22025545</v>
      </c>
      <c r="C51" s="6" t="s">
        <v>3004</v>
      </c>
      <c r="D51" s="6" t="s">
        <v>3003</v>
      </c>
      <c r="E51" s="7" t="s">
        <v>435</v>
      </c>
      <c r="F51" s="7" t="s">
        <v>173</v>
      </c>
      <c r="G51" s="8" t="str">
        <f>VLOOKUP(B51,'[1]ds đẩy lên PM'!$B$4:$F$6819,5,0)</f>
        <v>Xuất sắc</v>
      </c>
      <c r="H51" s="8" t="s">
        <v>5217</v>
      </c>
      <c r="I51" s="60"/>
      <c r="J51" s="6" t="s">
        <v>2942</v>
      </c>
      <c r="K51" s="6" t="s">
        <v>5226</v>
      </c>
      <c r="L51" s="6" t="s">
        <v>2943</v>
      </c>
      <c r="M51" s="6"/>
    </row>
    <row r="52" spans="1:13" x14ac:dyDescent="0.2">
      <c r="A52" s="7">
        <f t="shared" si="1"/>
        <v>14</v>
      </c>
      <c r="B52" s="7">
        <v>22025512</v>
      </c>
      <c r="C52" s="6" t="s">
        <v>1991</v>
      </c>
      <c r="D52" s="6" t="s">
        <v>1224</v>
      </c>
      <c r="E52" s="7" t="s">
        <v>284</v>
      </c>
      <c r="F52" s="7" t="s">
        <v>357</v>
      </c>
      <c r="G52" s="8" t="str">
        <f>VLOOKUP(B52,'[1]ds đẩy lên PM'!$B$4:$F$6819,5,0)</f>
        <v>Tốt</v>
      </c>
      <c r="H52" s="8" t="s">
        <v>5217</v>
      </c>
      <c r="I52" s="60"/>
      <c r="J52" s="6" t="s">
        <v>2942</v>
      </c>
      <c r="K52" s="6" t="s">
        <v>5226</v>
      </c>
      <c r="L52" s="6" t="s">
        <v>2943</v>
      </c>
      <c r="M52" s="6"/>
    </row>
    <row r="53" spans="1:13" x14ac:dyDescent="0.2">
      <c r="A53" s="7">
        <f t="shared" si="1"/>
        <v>15</v>
      </c>
      <c r="B53" s="7">
        <v>22025517</v>
      </c>
      <c r="C53" s="6" t="s">
        <v>2988</v>
      </c>
      <c r="D53" s="6" t="s">
        <v>1263</v>
      </c>
      <c r="E53" s="7" t="s">
        <v>435</v>
      </c>
      <c r="F53" s="7" t="s">
        <v>47</v>
      </c>
      <c r="G53" s="8" t="str">
        <f>VLOOKUP(B53,'[1]ds đẩy lên PM'!$B$4:$F$6819,5,0)</f>
        <v>Xuất sắc</v>
      </c>
      <c r="H53" s="8" t="s">
        <v>5217</v>
      </c>
      <c r="I53" s="60"/>
      <c r="J53" s="6" t="s">
        <v>2942</v>
      </c>
      <c r="K53" s="6" t="s">
        <v>5226</v>
      </c>
      <c r="L53" s="6" t="s">
        <v>2943</v>
      </c>
      <c r="M53" s="6"/>
    </row>
    <row r="54" spans="1:13" x14ac:dyDescent="0.2">
      <c r="A54" s="7">
        <f t="shared" si="1"/>
        <v>16</v>
      </c>
      <c r="B54" s="7">
        <v>22025507</v>
      </c>
      <c r="C54" s="6" t="s">
        <v>1336</v>
      </c>
      <c r="D54" s="6" t="s">
        <v>1224</v>
      </c>
      <c r="E54" s="7" t="s">
        <v>7</v>
      </c>
      <c r="F54" s="7" t="s">
        <v>214</v>
      </c>
      <c r="G54" s="8" t="str">
        <f>VLOOKUP(B54,'[1]ds đẩy lên PM'!$B$4:$F$6819,5,0)</f>
        <v>Xuất sắc</v>
      </c>
      <c r="H54" s="8" t="s">
        <v>5217</v>
      </c>
      <c r="I54" s="60"/>
      <c r="J54" s="6" t="s">
        <v>2942</v>
      </c>
      <c r="K54" s="6" t="s">
        <v>5226</v>
      </c>
      <c r="L54" s="6" t="s">
        <v>2943</v>
      </c>
      <c r="M54" s="6"/>
    </row>
    <row r="55" spans="1:13" x14ac:dyDescent="0.2">
      <c r="A55" s="7">
        <f t="shared" si="1"/>
        <v>17</v>
      </c>
      <c r="B55" s="7">
        <v>22025538</v>
      </c>
      <c r="C55" s="6" t="s">
        <v>1560</v>
      </c>
      <c r="D55" s="6" t="s">
        <v>1912</v>
      </c>
      <c r="E55" s="7" t="s">
        <v>435</v>
      </c>
      <c r="F55" s="7" t="s">
        <v>19</v>
      </c>
      <c r="G55" s="8" t="str">
        <f>VLOOKUP(B55,'[1]ds đẩy lên PM'!$B$4:$F$6819,5,0)</f>
        <v>Xuất sắc</v>
      </c>
      <c r="H55" s="8" t="s">
        <v>5217</v>
      </c>
      <c r="I55" s="60"/>
      <c r="J55" s="6" t="s">
        <v>2942</v>
      </c>
      <c r="K55" s="6" t="s">
        <v>5226</v>
      </c>
      <c r="L55" s="6" t="s">
        <v>2943</v>
      </c>
      <c r="M55" s="6"/>
    </row>
    <row r="56" spans="1:13" x14ac:dyDescent="0.2">
      <c r="A56" s="7">
        <f t="shared" si="1"/>
        <v>18</v>
      </c>
      <c r="B56" s="7">
        <v>22025520</v>
      </c>
      <c r="C56" s="6" t="s">
        <v>1310</v>
      </c>
      <c r="D56" s="6" t="s">
        <v>2991</v>
      </c>
      <c r="E56" s="7" t="s">
        <v>1180</v>
      </c>
      <c r="F56" s="7" t="s">
        <v>288</v>
      </c>
      <c r="G56" s="8" t="str">
        <f>VLOOKUP(B56,'[1]ds đẩy lên PM'!$B$4:$F$6819,5,0)</f>
        <v>Xuất sắc</v>
      </c>
      <c r="H56" s="8" t="s">
        <v>5217</v>
      </c>
      <c r="I56" s="60"/>
      <c r="J56" s="6" t="s">
        <v>2942</v>
      </c>
      <c r="K56" s="6" t="s">
        <v>5226</v>
      </c>
      <c r="L56" s="6" t="s">
        <v>2943</v>
      </c>
      <c r="M56" s="6"/>
    </row>
    <row r="57" spans="1:13" x14ac:dyDescent="0.2">
      <c r="A57" s="7">
        <f t="shared" si="1"/>
        <v>19</v>
      </c>
      <c r="B57" s="7">
        <v>22025519</v>
      </c>
      <c r="C57" s="6" t="s">
        <v>3013</v>
      </c>
      <c r="D57" s="6" t="s">
        <v>30</v>
      </c>
      <c r="E57" s="7" t="s">
        <v>59</v>
      </c>
      <c r="F57" s="7" t="s">
        <v>60</v>
      </c>
      <c r="G57" s="8" t="str">
        <f>VLOOKUP(B57,'[1]ds đẩy lên PM'!$B$4:$F$6819,5,0)</f>
        <v>Tốt</v>
      </c>
      <c r="H57" s="8" t="s">
        <v>5217</v>
      </c>
      <c r="I57" s="60"/>
      <c r="J57" s="6" t="s">
        <v>2942</v>
      </c>
      <c r="K57" s="6" t="s">
        <v>5226</v>
      </c>
      <c r="L57" s="6" t="s">
        <v>2943</v>
      </c>
      <c r="M57" s="6"/>
    </row>
    <row r="58" spans="1:13" x14ac:dyDescent="0.2">
      <c r="A58" s="7">
        <f t="shared" si="1"/>
        <v>20</v>
      </c>
      <c r="B58" s="7">
        <v>22025509</v>
      </c>
      <c r="C58" s="6" t="s">
        <v>1809</v>
      </c>
      <c r="D58" s="6" t="s">
        <v>168</v>
      </c>
      <c r="E58" s="7" t="s">
        <v>435</v>
      </c>
      <c r="F58" s="7" t="s">
        <v>407</v>
      </c>
      <c r="G58" s="8" t="str">
        <f>VLOOKUP(B58,'[1]ds đẩy lên PM'!$B$4:$F$6819,5,0)</f>
        <v>Xuất sắc</v>
      </c>
      <c r="H58" s="8" t="s">
        <v>5217</v>
      </c>
      <c r="I58" s="60"/>
      <c r="J58" s="6" t="s">
        <v>2942</v>
      </c>
      <c r="K58" s="6" t="s">
        <v>5226</v>
      </c>
      <c r="L58" s="6" t="s">
        <v>2943</v>
      </c>
      <c r="M58" s="6"/>
    </row>
    <row r="59" spans="1:13" x14ac:dyDescent="0.2">
      <c r="A59" s="7">
        <f t="shared" si="1"/>
        <v>21</v>
      </c>
      <c r="B59" s="7">
        <v>22025502</v>
      </c>
      <c r="C59" s="6" t="s">
        <v>3005</v>
      </c>
      <c r="D59" s="6" t="s">
        <v>3006</v>
      </c>
      <c r="E59" s="7" t="s">
        <v>90</v>
      </c>
      <c r="F59" s="7" t="s">
        <v>393</v>
      </c>
      <c r="G59" s="8" t="str">
        <f>VLOOKUP(B59,'[1]ds đẩy lên PM'!$B$4:$F$6819,5,0)</f>
        <v>Tốt</v>
      </c>
      <c r="H59" s="8" t="s">
        <v>5217</v>
      </c>
      <c r="I59" s="60"/>
      <c r="J59" s="6" t="s">
        <v>2942</v>
      </c>
      <c r="K59" s="6" t="s">
        <v>5226</v>
      </c>
      <c r="L59" s="6" t="s">
        <v>2943</v>
      </c>
      <c r="M59" s="6"/>
    </row>
    <row r="60" spans="1:13" x14ac:dyDescent="0.2">
      <c r="A60" s="7">
        <f t="shared" si="1"/>
        <v>22</v>
      </c>
      <c r="B60" s="7">
        <v>22025518</v>
      </c>
      <c r="C60" s="6" t="s">
        <v>2992</v>
      </c>
      <c r="D60" s="6" t="s">
        <v>168</v>
      </c>
      <c r="E60" s="7" t="s">
        <v>31</v>
      </c>
      <c r="F60" s="7" t="s">
        <v>161</v>
      </c>
      <c r="G60" s="8" t="str">
        <f>VLOOKUP(B60,'[1]ds đẩy lên PM'!$B$4:$F$6819,5,0)</f>
        <v>Xuất sắc</v>
      </c>
      <c r="H60" s="8" t="s">
        <v>5217</v>
      </c>
      <c r="I60" s="60"/>
      <c r="J60" s="6" t="s">
        <v>2942</v>
      </c>
      <c r="K60" s="6" t="s">
        <v>5226</v>
      </c>
      <c r="L60" s="6" t="s">
        <v>2943</v>
      </c>
      <c r="M60" s="6"/>
    </row>
    <row r="61" spans="1:13" x14ac:dyDescent="0.2">
      <c r="A61" s="7">
        <f t="shared" si="1"/>
        <v>23</v>
      </c>
      <c r="B61" s="7">
        <v>22025514</v>
      </c>
      <c r="C61" s="6" t="s">
        <v>1784</v>
      </c>
      <c r="D61" s="6" t="s">
        <v>1218</v>
      </c>
      <c r="E61" s="7" t="s">
        <v>440</v>
      </c>
      <c r="F61" s="7" t="s">
        <v>24</v>
      </c>
      <c r="G61" s="8" t="str">
        <f>VLOOKUP(B61,'[1]ds đẩy lên PM'!$B$4:$F$6819,5,0)</f>
        <v>Xuất sắc</v>
      </c>
      <c r="H61" s="8" t="s">
        <v>5217</v>
      </c>
      <c r="I61" s="60"/>
      <c r="J61" s="6" t="s">
        <v>2942</v>
      </c>
      <c r="K61" s="6" t="s">
        <v>5226</v>
      </c>
      <c r="L61" s="6" t="s">
        <v>2943</v>
      </c>
      <c r="M61" s="6"/>
    </row>
    <row r="62" spans="1:13" x14ac:dyDescent="0.2">
      <c r="A62" s="7">
        <f t="shared" si="1"/>
        <v>24</v>
      </c>
      <c r="B62" s="7">
        <v>22025539</v>
      </c>
      <c r="C62" s="6" t="s">
        <v>2986</v>
      </c>
      <c r="D62" s="6" t="s">
        <v>2987</v>
      </c>
      <c r="E62" s="7" t="s">
        <v>429</v>
      </c>
      <c r="F62" s="7" t="s">
        <v>32</v>
      </c>
      <c r="G62" s="8" t="str">
        <f>VLOOKUP(B62,'[1]ds đẩy lên PM'!$B$4:$F$6819,5,0)</f>
        <v>Tốt</v>
      </c>
      <c r="H62" s="8" t="s">
        <v>5217</v>
      </c>
      <c r="I62" s="60"/>
      <c r="J62" s="6" t="s">
        <v>2942</v>
      </c>
      <c r="K62" s="6" t="s">
        <v>5226</v>
      </c>
      <c r="L62" s="6" t="s">
        <v>2943</v>
      </c>
      <c r="M62" s="6"/>
    </row>
    <row r="63" spans="1:13" x14ac:dyDescent="0.2">
      <c r="A63" s="7">
        <f t="shared" si="1"/>
        <v>25</v>
      </c>
      <c r="B63" s="7">
        <v>22025525</v>
      </c>
      <c r="C63" s="6" t="s">
        <v>1254</v>
      </c>
      <c r="D63" s="6" t="s">
        <v>2985</v>
      </c>
      <c r="E63" s="7" t="s">
        <v>429</v>
      </c>
      <c r="F63" s="7" t="s">
        <v>82</v>
      </c>
      <c r="G63" s="16" t="str">
        <f>VLOOKUP(B63,'[1]ds đẩy lên PM'!$B$4:$F$6819,5,0)</f>
        <v>Khá</v>
      </c>
      <c r="H63" s="16" t="s">
        <v>5219</v>
      </c>
      <c r="I63" s="60"/>
      <c r="J63" s="6" t="s">
        <v>2942</v>
      </c>
      <c r="K63" s="6" t="s">
        <v>5226</v>
      </c>
      <c r="L63" s="6" t="s">
        <v>2943</v>
      </c>
      <c r="M63" s="6"/>
    </row>
    <row r="64" spans="1:13" x14ac:dyDescent="0.2">
      <c r="A64" s="7">
        <f t="shared" si="1"/>
        <v>26</v>
      </c>
      <c r="B64" s="7">
        <v>22025522</v>
      </c>
      <c r="C64" s="6" t="s">
        <v>2989</v>
      </c>
      <c r="D64" s="6" t="s">
        <v>2862</v>
      </c>
      <c r="E64" s="7" t="s">
        <v>100</v>
      </c>
      <c r="F64" s="7" t="s">
        <v>486</v>
      </c>
      <c r="G64" s="8" t="str">
        <f>VLOOKUP(B64,'[1]ds đẩy lên PM'!$B$4:$F$6819,5,0)</f>
        <v>Tốt</v>
      </c>
      <c r="H64" s="8" t="s">
        <v>5219</v>
      </c>
      <c r="I64" s="60"/>
      <c r="J64" s="6" t="s">
        <v>2942</v>
      </c>
      <c r="K64" s="6" t="s">
        <v>5226</v>
      </c>
      <c r="L64" s="6" t="s">
        <v>2943</v>
      </c>
      <c r="M64" s="6"/>
    </row>
    <row r="65" spans="1:13" x14ac:dyDescent="0.2">
      <c r="A65" s="7">
        <f t="shared" si="1"/>
        <v>27</v>
      </c>
      <c r="B65" s="7">
        <v>22025537</v>
      </c>
      <c r="C65" s="6" t="s">
        <v>1955</v>
      </c>
      <c r="D65" s="6" t="s">
        <v>2784</v>
      </c>
      <c r="E65" s="7" t="s">
        <v>429</v>
      </c>
      <c r="F65" s="7" t="s">
        <v>117</v>
      </c>
      <c r="G65" s="8" t="str">
        <f>VLOOKUP(B65,'[1]ds đẩy lên PM'!$B$4:$F$6819,5,0)</f>
        <v>Tốt</v>
      </c>
      <c r="H65" s="8" t="s">
        <v>5219</v>
      </c>
      <c r="I65" s="60"/>
      <c r="J65" s="6" t="s">
        <v>2942</v>
      </c>
      <c r="K65" s="6" t="s">
        <v>5226</v>
      </c>
      <c r="L65" s="6" t="s">
        <v>2943</v>
      </c>
      <c r="M65" s="6"/>
    </row>
    <row r="66" spans="1:13" x14ac:dyDescent="0.2">
      <c r="A66" s="7">
        <f t="shared" si="1"/>
        <v>28</v>
      </c>
      <c r="B66" s="7">
        <v>22025546</v>
      </c>
      <c r="C66" s="6" t="s">
        <v>2984</v>
      </c>
      <c r="D66" s="6" t="s">
        <v>109</v>
      </c>
      <c r="E66" s="7" t="s">
        <v>100</v>
      </c>
      <c r="F66" s="7" t="s">
        <v>15</v>
      </c>
      <c r="G66" s="8" t="str">
        <f>VLOOKUP(B66,'[1]ds đẩy lên PM'!$B$4:$F$6819,5,0)</f>
        <v>Tốt</v>
      </c>
      <c r="H66" s="8" t="s">
        <v>5219</v>
      </c>
      <c r="I66" s="60"/>
      <c r="J66" s="6" t="s">
        <v>2942</v>
      </c>
      <c r="K66" s="6" t="s">
        <v>5226</v>
      </c>
      <c r="L66" s="6" t="s">
        <v>2943</v>
      </c>
      <c r="M66" s="6"/>
    </row>
    <row r="67" spans="1:13" x14ac:dyDescent="0.2">
      <c r="A67" s="7">
        <f t="shared" si="1"/>
        <v>29</v>
      </c>
      <c r="B67" s="7">
        <v>22025524</v>
      </c>
      <c r="C67" s="6" t="s">
        <v>3017</v>
      </c>
      <c r="D67" s="6" t="s">
        <v>217</v>
      </c>
      <c r="E67" s="7" t="s">
        <v>435</v>
      </c>
      <c r="F67" s="7" t="s">
        <v>342</v>
      </c>
      <c r="G67" s="8" t="str">
        <f>VLOOKUP(B67,'[1]ds đẩy lên PM'!$B$4:$F$6819,5,0)</f>
        <v>Xuất sắc</v>
      </c>
      <c r="H67" s="8" t="s">
        <v>5219</v>
      </c>
      <c r="I67" s="60"/>
      <c r="J67" s="6" t="s">
        <v>2942</v>
      </c>
      <c r="K67" s="6" t="s">
        <v>5226</v>
      </c>
      <c r="L67" s="6" t="s">
        <v>2943</v>
      </c>
      <c r="M67" s="6"/>
    </row>
    <row r="68" spans="1:13" x14ac:dyDescent="0.2">
      <c r="A68" s="7">
        <f t="shared" si="1"/>
        <v>30</v>
      </c>
      <c r="B68" s="7">
        <v>22025521</v>
      </c>
      <c r="C68" s="6" t="s">
        <v>2993</v>
      </c>
      <c r="D68" s="6" t="s">
        <v>232</v>
      </c>
      <c r="E68" s="7" t="s">
        <v>435</v>
      </c>
      <c r="F68" s="7" t="s">
        <v>221</v>
      </c>
      <c r="G68" s="8" t="str">
        <f>VLOOKUP(B68,'[1]ds đẩy lên PM'!$B$4:$F$6819,5,0)</f>
        <v>Khá</v>
      </c>
      <c r="H68" s="8" t="s">
        <v>5219</v>
      </c>
      <c r="I68" s="60"/>
      <c r="J68" s="6" t="s">
        <v>2942</v>
      </c>
      <c r="K68" s="6" t="s">
        <v>5226</v>
      </c>
      <c r="L68" s="6" t="s">
        <v>2943</v>
      </c>
      <c r="M68" s="6"/>
    </row>
    <row r="69" spans="1:13" x14ac:dyDescent="0.2">
      <c r="A69" s="7">
        <f t="shared" si="1"/>
        <v>31</v>
      </c>
      <c r="B69" s="7">
        <v>22025504</v>
      </c>
      <c r="C69" s="6" t="s">
        <v>3002</v>
      </c>
      <c r="D69" s="6" t="s">
        <v>3003</v>
      </c>
      <c r="E69" s="7" t="s">
        <v>40</v>
      </c>
      <c r="F69" s="7" t="s">
        <v>300</v>
      </c>
      <c r="G69" s="8" t="str">
        <f>VLOOKUP(B69,'[1]ds đẩy lên PM'!$B$4:$F$6819,5,0)</f>
        <v>Tốt</v>
      </c>
      <c r="H69" s="8" t="s">
        <v>5219</v>
      </c>
      <c r="I69" s="60"/>
      <c r="J69" s="6" t="s">
        <v>2942</v>
      </c>
      <c r="K69" s="6" t="s">
        <v>5226</v>
      </c>
      <c r="L69" s="6" t="s">
        <v>2943</v>
      </c>
      <c r="M69" s="6"/>
    </row>
    <row r="70" spans="1:13" x14ac:dyDescent="0.2">
      <c r="A70" s="7">
        <f t="shared" si="1"/>
        <v>32</v>
      </c>
      <c r="B70" s="7">
        <v>22025505</v>
      </c>
      <c r="C70" s="6" t="s">
        <v>2622</v>
      </c>
      <c r="D70" s="6" t="s">
        <v>35</v>
      </c>
      <c r="E70" s="7" t="s">
        <v>429</v>
      </c>
      <c r="F70" s="7" t="s">
        <v>597</v>
      </c>
      <c r="G70" s="8" t="str">
        <f>VLOOKUP(B70,'[1]ds đẩy lên PM'!$B$4:$F$6819,5,0)</f>
        <v>Tốt</v>
      </c>
      <c r="H70" s="8" t="s">
        <v>5219</v>
      </c>
      <c r="I70" s="60"/>
      <c r="J70" s="6" t="s">
        <v>2942</v>
      </c>
      <c r="K70" s="6" t="s">
        <v>5226</v>
      </c>
      <c r="L70" s="6" t="s">
        <v>2943</v>
      </c>
      <c r="M70" s="6"/>
    </row>
    <row r="71" spans="1:13" x14ac:dyDescent="0.2">
      <c r="A71" s="7">
        <f t="shared" si="1"/>
        <v>33</v>
      </c>
      <c r="B71" s="7">
        <v>22025530</v>
      </c>
      <c r="C71" s="6" t="s">
        <v>3011</v>
      </c>
      <c r="D71" s="6" t="s">
        <v>3012</v>
      </c>
      <c r="E71" s="7" t="s">
        <v>7</v>
      </c>
      <c r="F71" s="7" t="s">
        <v>597</v>
      </c>
      <c r="G71" s="8" t="str">
        <f>VLOOKUP(B71,'[1]ds đẩy lên PM'!$B$4:$F$6819,5,0)</f>
        <v>Khá</v>
      </c>
      <c r="H71" s="8" t="s">
        <v>5219</v>
      </c>
      <c r="I71" s="60"/>
      <c r="J71" s="6" t="s">
        <v>2942</v>
      </c>
      <c r="K71" s="6" t="s">
        <v>5226</v>
      </c>
      <c r="L71" s="6" t="s">
        <v>2943</v>
      </c>
      <c r="M71" s="6"/>
    </row>
    <row r="72" spans="1:13" x14ac:dyDescent="0.2">
      <c r="A72" s="7">
        <f t="shared" si="1"/>
        <v>34</v>
      </c>
      <c r="B72" s="7">
        <v>22025535</v>
      </c>
      <c r="C72" s="6" t="s">
        <v>2996</v>
      </c>
      <c r="D72" s="6" t="s">
        <v>1277</v>
      </c>
      <c r="E72" s="7" t="s">
        <v>94</v>
      </c>
      <c r="F72" s="7" t="s">
        <v>8</v>
      </c>
      <c r="G72" s="8" t="str">
        <f>VLOOKUP(B72,'[1]ds đẩy lên PM'!$B$4:$F$6819,5,0)</f>
        <v>Tốt</v>
      </c>
      <c r="H72" s="8" t="s">
        <v>5219</v>
      </c>
      <c r="I72" s="60"/>
      <c r="J72" s="6" t="s">
        <v>2942</v>
      </c>
      <c r="K72" s="6" t="s">
        <v>5226</v>
      </c>
      <c r="L72" s="6" t="s">
        <v>2943</v>
      </c>
      <c r="M72" s="6"/>
    </row>
    <row r="73" spans="1:13" x14ac:dyDescent="0.2">
      <c r="A73" s="7">
        <f t="shared" si="1"/>
        <v>35</v>
      </c>
      <c r="B73" s="7">
        <v>22025529</v>
      </c>
      <c r="C73" s="6" t="s">
        <v>2983</v>
      </c>
      <c r="D73" s="6" t="s">
        <v>1151</v>
      </c>
      <c r="E73" s="7" t="s">
        <v>284</v>
      </c>
      <c r="F73" s="7" t="s">
        <v>310</v>
      </c>
      <c r="G73" s="8" t="str">
        <f>VLOOKUP(B73,'[1]ds đẩy lên PM'!$B$4:$F$6819,5,0)</f>
        <v>Khá</v>
      </c>
      <c r="H73" s="8" t="s">
        <v>5219</v>
      </c>
      <c r="I73" s="60"/>
      <c r="J73" s="6" t="s">
        <v>2942</v>
      </c>
      <c r="K73" s="6" t="s">
        <v>5226</v>
      </c>
      <c r="L73" s="6" t="s">
        <v>2943</v>
      </c>
      <c r="M73" s="6"/>
    </row>
    <row r="74" spans="1:13" s="54" customFormat="1" ht="14.25" x14ac:dyDescent="0.2">
      <c r="A74" s="43"/>
      <c r="B74" s="43"/>
      <c r="C74" s="52"/>
      <c r="D74" s="52"/>
      <c r="E74" s="43"/>
      <c r="F74" s="43"/>
      <c r="G74" s="53"/>
      <c r="H74" s="53"/>
      <c r="I74" s="69">
        <f>SUM(I39:I73)</f>
        <v>55500000</v>
      </c>
      <c r="J74" s="66"/>
      <c r="K74" s="66"/>
      <c r="L74" s="66"/>
      <c r="M74" s="52"/>
    </row>
    <row r="75" spans="1:13" x14ac:dyDescent="0.2">
      <c r="A75" s="7">
        <f>A74+1</f>
        <v>1</v>
      </c>
      <c r="B75" s="7">
        <v>23020623</v>
      </c>
      <c r="C75" s="6" t="s">
        <v>3050</v>
      </c>
      <c r="D75" s="6" t="s">
        <v>1365</v>
      </c>
      <c r="E75" s="7" t="s">
        <v>435</v>
      </c>
      <c r="F75" s="7" t="s">
        <v>184</v>
      </c>
      <c r="G75" s="8" t="str">
        <f>VLOOKUP(B75,'[1]ds đẩy lên PM'!$B$4:$F$6819,5,0)</f>
        <v>Xuất sắc</v>
      </c>
      <c r="H75" s="8" t="s">
        <v>5218</v>
      </c>
      <c r="I75" s="60">
        <f>[2]ĐMKTKT!$M$9</f>
        <v>21000000</v>
      </c>
      <c r="J75" s="6" t="s">
        <v>2942</v>
      </c>
      <c r="K75" s="6" t="s">
        <v>5230</v>
      </c>
      <c r="L75" s="6" t="s">
        <v>2943</v>
      </c>
      <c r="M75" s="6"/>
    </row>
    <row r="76" spans="1:13" x14ac:dyDescent="0.2">
      <c r="A76" s="7">
        <f>A75+1</f>
        <v>2</v>
      </c>
      <c r="B76" s="7">
        <v>23020591</v>
      </c>
      <c r="C76" s="6" t="s">
        <v>3023</v>
      </c>
      <c r="D76" s="6" t="s">
        <v>1370</v>
      </c>
      <c r="E76" s="7" t="s">
        <v>81</v>
      </c>
      <c r="F76" s="7" t="s">
        <v>404</v>
      </c>
      <c r="G76" s="8" t="str">
        <f>VLOOKUP(B76,'[1]ds đẩy lên PM'!$B$4:$F$6819,5,0)</f>
        <v>Xuất sắc</v>
      </c>
      <c r="H76" s="8" t="s">
        <v>5218</v>
      </c>
      <c r="I76" s="60">
        <f>[2]ĐMKTKT!$M$9</f>
        <v>21000000</v>
      </c>
      <c r="J76" s="6" t="s">
        <v>2942</v>
      </c>
      <c r="K76" s="6" t="s">
        <v>5230</v>
      </c>
      <c r="L76" s="6" t="s">
        <v>2943</v>
      </c>
      <c r="M76" s="6"/>
    </row>
    <row r="77" spans="1:13" x14ac:dyDescent="0.2">
      <c r="A77" s="7">
        <f t="shared" ref="A77:A124" si="2">A76+1</f>
        <v>3</v>
      </c>
      <c r="B77" s="7">
        <v>23020601</v>
      </c>
      <c r="C77" s="6" t="s">
        <v>3033</v>
      </c>
      <c r="D77" s="6" t="s">
        <v>3034</v>
      </c>
      <c r="E77" s="7" t="s">
        <v>94</v>
      </c>
      <c r="F77" s="7" t="s">
        <v>69</v>
      </c>
      <c r="G77" s="8" t="str">
        <f>VLOOKUP(B77,'[1]ds đẩy lên PM'!$B$4:$F$6819,5,0)</f>
        <v>Xuất sắc</v>
      </c>
      <c r="H77" s="8" t="s">
        <v>5218</v>
      </c>
      <c r="I77" s="60">
        <f>[2]ĐMKTKT!$M$9</f>
        <v>21000000</v>
      </c>
      <c r="J77" s="6" t="s">
        <v>2942</v>
      </c>
      <c r="K77" s="6" t="s">
        <v>5230</v>
      </c>
      <c r="L77" s="6" t="s">
        <v>2943</v>
      </c>
      <c r="M77" s="6"/>
    </row>
    <row r="78" spans="1:13" x14ac:dyDescent="0.2">
      <c r="A78" s="7">
        <f t="shared" si="2"/>
        <v>4</v>
      </c>
      <c r="B78" s="7">
        <v>23020646</v>
      </c>
      <c r="C78" s="6" t="s">
        <v>3068</v>
      </c>
      <c r="D78" s="6" t="s">
        <v>620</v>
      </c>
      <c r="E78" s="7" t="s">
        <v>40</v>
      </c>
      <c r="F78" s="7" t="s">
        <v>128</v>
      </c>
      <c r="G78" s="8" t="str">
        <f>VLOOKUP(B78,'[1]ds đẩy lên PM'!$B$4:$F$6819,5,0)</f>
        <v>Xuất sắc</v>
      </c>
      <c r="H78" s="8" t="s">
        <v>5218</v>
      </c>
      <c r="I78" s="60">
        <f>[2]ĐMKTKT!$M$9</f>
        <v>21000000</v>
      </c>
      <c r="J78" s="6" t="s">
        <v>2942</v>
      </c>
      <c r="K78" s="6" t="s">
        <v>5230</v>
      </c>
      <c r="L78" s="6" t="s">
        <v>2943</v>
      </c>
      <c r="M78" s="6"/>
    </row>
    <row r="79" spans="1:13" s="12" customFormat="1" x14ac:dyDescent="0.2">
      <c r="A79" s="10">
        <f t="shared" si="2"/>
        <v>5</v>
      </c>
      <c r="B79" s="10">
        <v>23020593</v>
      </c>
      <c r="C79" s="11" t="s">
        <v>3026</v>
      </c>
      <c r="D79" s="11" t="s">
        <v>527</v>
      </c>
      <c r="E79" s="10" t="s">
        <v>81</v>
      </c>
      <c r="F79" s="10" t="s">
        <v>861</v>
      </c>
      <c r="G79" s="17" t="str">
        <f>VLOOKUP(B79,'[1]ds đẩy lên PM'!$B$4:$F$6819,5,0)</f>
        <v>Xuất sắc</v>
      </c>
      <c r="H79" s="17" t="s">
        <v>5218</v>
      </c>
      <c r="I79" s="70">
        <f>[2]ĐMKTKT!$M$9</f>
        <v>21000000</v>
      </c>
      <c r="J79" s="11" t="s">
        <v>2942</v>
      </c>
      <c r="K79" s="11" t="s">
        <v>5230</v>
      </c>
      <c r="L79" s="11" t="s">
        <v>2943</v>
      </c>
      <c r="M79" s="11"/>
    </row>
    <row r="80" spans="1:13" x14ac:dyDescent="0.2">
      <c r="A80" s="7">
        <f t="shared" si="2"/>
        <v>6</v>
      </c>
      <c r="B80" s="7">
        <v>23020590</v>
      </c>
      <c r="C80" s="6" t="s">
        <v>3024</v>
      </c>
      <c r="D80" s="6" t="s">
        <v>1418</v>
      </c>
      <c r="E80" s="7" t="s">
        <v>284</v>
      </c>
      <c r="F80" s="7" t="s">
        <v>350</v>
      </c>
      <c r="G80" s="8" t="str">
        <f>VLOOKUP(B80,'[1]ds đẩy lên PM'!$B$4:$F$6819,5,0)</f>
        <v>Xuất sắc</v>
      </c>
      <c r="H80" s="8" t="s">
        <v>5218</v>
      </c>
      <c r="I80" s="60"/>
      <c r="J80" s="6" t="s">
        <v>2942</v>
      </c>
      <c r="K80" s="6" t="s">
        <v>5230</v>
      </c>
      <c r="L80" s="6" t="s">
        <v>2943</v>
      </c>
      <c r="M80" s="6"/>
    </row>
    <row r="81" spans="1:13" x14ac:dyDescent="0.2">
      <c r="A81" s="7">
        <f t="shared" si="2"/>
        <v>7</v>
      </c>
      <c r="B81" s="7">
        <v>23020620</v>
      </c>
      <c r="C81" s="6" t="s">
        <v>3048</v>
      </c>
      <c r="D81" s="6" t="s">
        <v>2403</v>
      </c>
      <c r="E81" s="7" t="s">
        <v>435</v>
      </c>
      <c r="F81" s="7" t="s">
        <v>344</v>
      </c>
      <c r="G81" s="8" t="str">
        <f>VLOOKUP(B81,'[1]ds đẩy lên PM'!$B$4:$F$6819,5,0)</f>
        <v>Xuất sắc</v>
      </c>
      <c r="H81" s="8" t="s">
        <v>5218</v>
      </c>
      <c r="I81" s="60"/>
      <c r="J81" s="6" t="s">
        <v>2942</v>
      </c>
      <c r="K81" s="6" t="s">
        <v>5230</v>
      </c>
      <c r="L81" s="6" t="s">
        <v>2943</v>
      </c>
      <c r="M81" s="6"/>
    </row>
    <row r="82" spans="1:13" x14ac:dyDescent="0.2">
      <c r="A82" s="7">
        <f t="shared" si="2"/>
        <v>8</v>
      </c>
      <c r="B82" s="7">
        <v>23020634</v>
      </c>
      <c r="C82" s="6" t="s">
        <v>3057</v>
      </c>
      <c r="D82" s="6" t="s">
        <v>3058</v>
      </c>
      <c r="E82" s="7" t="s">
        <v>435</v>
      </c>
      <c r="F82" s="7" t="s">
        <v>38</v>
      </c>
      <c r="G82" s="8" t="str">
        <f>VLOOKUP(B82,'[1]ds đẩy lên PM'!$B$4:$F$6819,5,0)</f>
        <v>Xuất sắc</v>
      </c>
      <c r="H82" s="8" t="s">
        <v>5218</v>
      </c>
      <c r="I82" s="60"/>
      <c r="J82" s="6" t="s">
        <v>2942</v>
      </c>
      <c r="K82" s="6" t="s">
        <v>5230</v>
      </c>
      <c r="L82" s="6" t="s">
        <v>2943</v>
      </c>
      <c r="M82" s="6"/>
    </row>
    <row r="83" spans="1:13" x14ac:dyDescent="0.2">
      <c r="A83" s="7">
        <f t="shared" si="2"/>
        <v>9</v>
      </c>
      <c r="B83" s="7">
        <v>23020631</v>
      </c>
      <c r="C83" s="6" t="s">
        <v>3056</v>
      </c>
      <c r="D83" s="6" t="s">
        <v>1375</v>
      </c>
      <c r="E83" s="7" t="s">
        <v>81</v>
      </c>
      <c r="F83" s="7" t="s">
        <v>95</v>
      </c>
      <c r="G83" s="8" t="str">
        <f>VLOOKUP(B83,'[1]ds đẩy lên PM'!$B$4:$F$6819,5,0)</f>
        <v>Xuất sắc</v>
      </c>
      <c r="H83" s="8" t="s">
        <v>5218</v>
      </c>
      <c r="I83" s="60"/>
      <c r="J83" s="6" t="s">
        <v>2942</v>
      </c>
      <c r="K83" s="6" t="s">
        <v>5230</v>
      </c>
      <c r="L83" s="6" t="s">
        <v>2943</v>
      </c>
      <c r="M83" s="6"/>
    </row>
    <row r="84" spans="1:13" x14ac:dyDescent="0.2">
      <c r="A84" s="7">
        <f t="shared" si="2"/>
        <v>10</v>
      </c>
      <c r="B84" s="7">
        <v>23020616</v>
      </c>
      <c r="C84" s="6" t="s">
        <v>1986</v>
      </c>
      <c r="D84" s="6" t="s">
        <v>3044</v>
      </c>
      <c r="E84" s="7" t="s">
        <v>435</v>
      </c>
      <c r="F84" s="7" t="s">
        <v>37</v>
      </c>
      <c r="G84" s="8" t="str">
        <f>VLOOKUP(B84,'[1]ds đẩy lên PM'!$B$4:$F$6819,5,0)</f>
        <v>Xuất sắc</v>
      </c>
      <c r="H84" s="8" t="s">
        <v>5218</v>
      </c>
      <c r="I84" s="60"/>
      <c r="J84" s="6" t="s">
        <v>2942</v>
      </c>
      <c r="K84" s="6" t="s">
        <v>5230</v>
      </c>
      <c r="L84" s="6" t="s">
        <v>2943</v>
      </c>
      <c r="M84" s="6"/>
    </row>
    <row r="85" spans="1:13" x14ac:dyDescent="0.2">
      <c r="A85" s="7">
        <f t="shared" si="2"/>
        <v>11</v>
      </c>
      <c r="B85" s="7">
        <v>23020636</v>
      </c>
      <c r="C85" s="6" t="s">
        <v>3059</v>
      </c>
      <c r="D85" s="6" t="s">
        <v>1419</v>
      </c>
      <c r="E85" s="7" t="s">
        <v>90</v>
      </c>
      <c r="F85" s="7" t="s">
        <v>37</v>
      </c>
      <c r="G85" s="8" t="str">
        <f>VLOOKUP(B85,'[1]ds đẩy lên PM'!$B$4:$F$6819,5,0)</f>
        <v>Xuất sắc</v>
      </c>
      <c r="H85" s="8" t="s">
        <v>5218</v>
      </c>
      <c r="I85" s="60"/>
      <c r="J85" s="6" t="s">
        <v>2942</v>
      </c>
      <c r="K85" s="6" t="s">
        <v>5230</v>
      </c>
      <c r="L85" s="6" t="s">
        <v>2943</v>
      </c>
      <c r="M85" s="6"/>
    </row>
    <row r="86" spans="1:13" x14ac:dyDescent="0.2">
      <c r="A86" s="7">
        <f t="shared" si="2"/>
        <v>12</v>
      </c>
      <c r="B86" s="7">
        <v>23020624</v>
      </c>
      <c r="C86" s="6" t="s">
        <v>3051</v>
      </c>
      <c r="D86" s="6" t="s">
        <v>499</v>
      </c>
      <c r="E86" s="7" t="s">
        <v>81</v>
      </c>
      <c r="F86" s="7" t="s">
        <v>558</v>
      </c>
      <c r="G86" s="8" t="str">
        <f>VLOOKUP(B86,'[1]ds đẩy lên PM'!$B$4:$F$6819,5,0)</f>
        <v>Xuất sắc</v>
      </c>
      <c r="H86" s="8" t="s">
        <v>5217</v>
      </c>
      <c r="I86" s="60"/>
      <c r="J86" s="6" t="s">
        <v>2942</v>
      </c>
      <c r="K86" s="6" t="s">
        <v>5230</v>
      </c>
      <c r="L86" s="6" t="s">
        <v>2943</v>
      </c>
      <c r="M86" s="6"/>
    </row>
    <row r="87" spans="1:13" x14ac:dyDescent="0.2">
      <c r="A87" s="7">
        <f t="shared" si="2"/>
        <v>13</v>
      </c>
      <c r="B87" s="7">
        <v>23020641</v>
      </c>
      <c r="C87" s="6" t="s">
        <v>3064</v>
      </c>
      <c r="D87" s="6" t="s">
        <v>2357</v>
      </c>
      <c r="E87" s="7" t="s">
        <v>388</v>
      </c>
      <c r="F87" s="7" t="s">
        <v>357</v>
      </c>
      <c r="G87" s="8" t="str">
        <f>VLOOKUP(B87,'[1]ds đẩy lên PM'!$B$4:$F$6819,5,0)</f>
        <v>Xuất sắc</v>
      </c>
      <c r="H87" s="8" t="s">
        <v>5217</v>
      </c>
      <c r="I87" s="60"/>
      <c r="J87" s="6" t="s">
        <v>2942</v>
      </c>
      <c r="K87" s="6" t="s">
        <v>5230</v>
      </c>
      <c r="L87" s="6" t="s">
        <v>2943</v>
      </c>
      <c r="M87" s="6"/>
    </row>
    <row r="88" spans="1:13" x14ac:dyDescent="0.2">
      <c r="A88" s="7">
        <f t="shared" si="2"/>
        <v>14</v>
      </c>
      <c r="B88" s="7">
        <v>23020642</v>
      </c>
      <c r="C88" s="6" t="s">
        <v>3069</v>
      </c>
      <c r="D88" s="6" t="s">
        <v>3070</v>
      </c>
      <c r="E88" s="7" t="s">
        <v>1035</v>
      </c>
      <c r="F88" s="7" t="s">
        <v>134</v>
      </c>
      <c r="G88" s="8" t="str">
        <f>VLOOKUP(B88,'[1]ds đẩy lên PM'!$B$4:$F$6819,5,0)</f>
        <v>Xuất sắc</v>
      </c>
      <c r="H88" s="8" t="s">
        <v>5217</v>
      </c>
      <c r="I88" s="60"/>
      <c r="J88" s="6" t="s">
        <v>2942</v>
      </c>
      <c r="K88" s="6" t="s">
        <v>5230</v>
      </c>
      <c r="L88" s="6" t="s">
        <v>2943</v>
      </c>
      <c r="M88" s="6"/>
    </row>
    <row r="89" spans="1:13" x14ac:dyDescent="0.2">
      <c r="A89" s="7">
        <f t="shared" si="2"/>
        <v>15</v>
      </c>
      <c r="B89" s="7">
        <v>23020622</v>
      </c>
      <c r="C89" s="6" t="s">
        <v>3049</v>
      </c>
      <c r="D89" s="6" t="s">
        <v>2408</v>
      </c>
      <c r="E89" s="7" t="s">
        <v>81</v>
      </c>
      <c r="F89" s="7" t="s">
        <v>453</v>
      </c>
      <c r="G89" s="8" t="str">
        <f>VLOOKUP(B89,'[1]ds đẩy lên PM'!$B$4:$F$6819,5,0)</f>
        <v>Tốt</v>
      </c>
      <c r="H89" s="8" t="s">
        <v>5217</v>
      </c>
      <c r="I89" s="60"/>
      <c r="J89" s="6" t="s">
        <v>2942</v>
      </c>
      <c r="K89" s="6" t="s">
        <v>5230</v>
      </c>
      <c r="L89" s="6" t="s">
        <v>2943</v>
      </c>
      <c r="M89" s="6"/>
    </row>
    <row r="90" spans="1:13" x14ac:dyDescent="0.2">
      <c r="A90" s="7">
        <f t="shared" si="2"/>
        <v>16</v>
      </c>
      <c r="B90" s="7">
        <v>23020604</v>
      </c>
      <c r="C90" s="6" t="s">
        <v>3036</v>
      </c>
      <c r="D90" s="6" t="s">
        <v>465</v>
      </c>
      <c r="E90" s="7" t="s">
        <v>388</v>
      </c>
      <c r="F90" s="7" t="s">
        <v>421</v>
      </c>
      <c r="G90" s="8" t="str">
        <f>VLOOKUP(B90,'[1]ds đẩy lên PM'!$B$4:$F$6819,5,0)</f>
        <v>Xuất sắc</v>
      </c>
      <c r="H90" s="8" t="s">
        <v>5217</v>
      </c>
      <c r="I90" s="60"/>
      <c r="J90" s="6" t="s">
        <v>2942</v>
      </c>
      <c r="K90" s="6" t="s">
        <v>5230</v>
      </c>
      <c r="L90" s="6" t="s">
        <v>2943</v>
      </c>
      <c r="M90" s="6"/>
    </row>
    <row r="91" spans="1:13" x14ac:dyDescent="0.2">
      <c r="A91" s="7">
        <f t="shared" si="2"/>
        <v>17</v>
      </c>
      <c r="B91" s="7">
        <v>23020621</v>
      </c>
      <c r="C91" s="6" t="s">
        <v>2565</v>
      </c>
      <c r="D91" s="6" t="s">
        <v>1415</v>
      </c>
      <c r="E91" s="7" t="s">
        <v>284</v>
      </c>
      <c r="F91" s="7" t="s">
        <v>288</v>
      </c>
      <c r="G91" s="8" t="str">
        <f>VLOOKUP(B91,'[1]ds đẩy lên PM'!$B$4:$F$6819,5,0)</f>
        <v>Xuất sắc</v>
      </c>
      <c r="H91" s="8" t="s">
        <v>5217</v>
      </c>
      <c r="I91" s="60"/>
      <c r="J91" s="6" t="s">
        <v>2942</v>
      </c>
      <c r="K91" s="6" t="s">
        <v>5230</v>
      </c>
      <c r="L91" s="6" t="s">
        <v>2943</v>
      </c>
      <c r="M91" s="6"/>
    </row>
    <row r="92" spans="1:13" x14ac:dyDescent="0.2">
      <c r="A92" s="7">
        <f t="shared" si="2"/>
        <v>18</v>
      </c>
      <c r="B92" s="7">
        <v>23020587</v>
      </c>
      <c r="C92" s="6" t="s">
        <v>3021</v>
      </c>
      <c r="D92" s="6" t="s">
        <v>415</v>
      </c>
      <c r="E92" s="7" t="s">
        <v>440</v>
      </c>
      <c r="F92" s="7" t="s">
        <v>60</v>
      </c>
      <c r="G92" s="8" t="str">
        <f>VLOOKUP(B92,'[1]ds đẩy lên PM'!$B$4:$F$6819,5,0)</f>
        <v>Xuất sắc</v>
      </c>
      <c r="H92" s="8" t="s">
        <v>5217</v>
      </c>
      <c r="I92" s="60"/>
      <c r="J92" s="6" t="s">
        <v>2942</v>
      </c>
      <c r="K92" s="6" t="s">
        <v>5230</v>
      </c>
      <c r="L92" s="6" t="s">
        <v>2943</v>
      </c>
      <c r="M92" s="6"/>
    </row>
    <row r="93" spans="1:13" x14ac:dyDescent="0.2">
      <c r="A93" s="7">
        <f t="shared" si="2"/>
        <v>19</v>
      </c>
      <c r="B93" s="7">
        <v>23020626</v>
      </c>
      <c r="C93" s="6" t="s">
        <v>3052</v>
      </c>
      <c r="D93" s="6" t="s">
        <v>538</v>
      </c>
      <c r="E93" s="7" t="s">
        <v>435</v>
      </c>
      <c r="F93" s="7" t="s">
        <v>60</v>
      </c>
      <c r="G93" s="8" t="str">
        <f>VLOOKUP(B93,'[1]ds đẩy lên PM'!$B$4:$F$6819,5,0)</f>
        <v>Xuất sắc</v>
      </c>
      <c r="H93" s="8" t="s">
        <v>5217</v>
      </c>
      <c r="I93" s="60"/>
      <c r="J93" s="6" t="s">
        <v>2942</v>
      </c>
      <c r="K93" s="6" t="s">
        <v>5230</v>
      </c>
      <c r="L93" s="6" t="s">
        <v>2943</v>
      </c>
      <c r="M93" s="6"/>
    </row>
    <row r="94" spans="1:13" x14ac:dyDescent="0.2">
      <c r="A94" s="7">
        <f t="shared" si="2"/>
        <v>20</v>
      </c>
      <c r="B94" s="7">
        <v>23020645</v>
      </c>
      <c r="C94" s="6" t="s">
        <v>3067</v>
      </c>
      <c r="D94" s="6" t="s">
        <v>2398</v>
      </c>
      <c r="E94" s="7" t="s">
        <v>480</v>
      </c>
      <c r="F94" s="7" t="s">
        <v>407</v>
      </c>
      <c r="G94" s="8" t="str">
        <f>VLOOKUP(B94,'[1]ds đẩy lên PM'!$B$4:$F$6819,5,0)</f>
        <v>Xuất sắc</v>
      </c>
      <c r="H94" s="8" t="s">
        <v>5217</v>
      </c>
      <c r="I94" s="60"/>
      <c r="J94" s="6" t="s">
        <v>2942</v>
      </c>
      <c r="K94" s="6" t="s">
        <v>5230</v>
      </c>
      <c r="L94" s="6" t="s">
        <v>2943</v>
      </c>
      <c r="M94" s="6"/>
    </row>
    <row r="95" spans="1:13" x14ac:dyDescent="0.2">
      <c r="A95" s="7">
        <f t="shared" si="2"/>
        <v>21</v>
      </c>
      <c r="B95" s="7">
        <v>23020629</v>
      </c>
      <c r="C95" s="6" t="s">
        <v>3054</v>
      </c>
      <c r="D95" s="6" t="s">
        <v>544</v>
      </c>
      <c r="E95" s="7" t="s">
        <v>435</v>
      </c>
      <c r="F95" s="7" t="s">
        <v>314</v>
      </c>
      <c r="G95" s="8" t="str">
        <f>VLOOKUP(B95,'[1]ds đẩy lên PM'!$B$4:$F$6819,5,0)</f>
        <v>Tốt</v>
      </c>
      <c r="H95" s="8" t="s">
        <v>5217</v>
      </c>
      <c r="I95" s="60"/>
      <c r="J95" s="6" t="s">
        <v>2942</v>
      </c>
      <c r="K95" s="6" t="s">
        <v>5230</v>
      </c>
      <c r="L95" s="6" t="s">
        <v>2943</v>
      </c>
      <c r="M95" s="6"/>
    </row>
    <row r="96" spans="1:13" x14ac:dyDescent="0.2">
      <c r="A96" s="7">
        <f t="shared" si="2"/>
        <v>22</v>
      </c>
      <c r="B96" s="7">
        <v>23020628</v>
      </c>
      <c r="C96" s="6" t="s">
        <v>3053</v>
      </c>
      <c r="D96" s="6" t="s">
        <v>608</v>
      </c>
      <c r="E96" s="7" t="s">
        <v>322</v>
      </c>
      <c r="F96" s="7" t="s">
        <v>259</v>
      </c>
      <c r="G96" s="8" t="str">
        <f>VLOOKUP(B96,'[1]ds đẩy lên PM'!$B$4:$F$6819,5,0)</f>
        <v>Xuất sắc</v>
      </c>
      <c r="H96" s="8" t="s">
        <v>5217</v>
      </c>
      <c r="I96" s="60"/>
      <c r="J96" s="6" t="s">
        <v>2942</v>
      </c>
      <c r="K96" s="6" t="s">
        <v>5230</v>
      </c>
      <c r="L96" s="6" t="s">
        <v>2943</v>
      </c>
      <c r="M96" s="6"/>
    </row>
    <row r="97" spans="1:13" x14ac:dyDescent="0.2">
      <c r="A97" s="7">
        <f t="shared" si="2"/>
        <v>23</v>
      </c>
      <c r="B97" s="7">
        <v>23020615</v>
      </c>
      <c r="C97" s="6" t="s">
        <v>3043</v>
      </c>
      <c r="D97" s="6" t="s">
        <v>2403</v>
      </c>
      <c r="E97" s="7" t="s">
        <v>40</v>
      </c>
      <c r="F97" s="7" t="s">
        <v>303</v>
      </c>
      <c r="G97" s="8" t="str">
        <f>VLOOKUP(B97,'[1]ds đẩy lên PM'!$B$4:$F$6819,5,0)</f>
        <v>Xuất sắc</v>
      </c>
      <c r="H97" s="8" t="s">
        <v>5217</v>
      </c>
      <c r="I97" s="60"/>
      <c r="J97" s="6" t="s">
        <v>2942</v>
      </c>
      <c r="K97" s="6" t="s">
        <v>5230</v>
      </c>
      <c r="L97" s="6" t="s">
        <v>2943</v>
      </c>
      <c r="M97" s="6"/>
    </row>
    <row r="98" spans="1:13" x14ac:dyDescent="0.2">
      <c r="A98" s="7">
        <f t="shared" si="2"/>
        <v>24</v>
      </c>
      <c r="B98" s="7">
        <v>23020640</v>
      </c>
      <c r="C98" s="6" t="s">
        <v>3063</v>
      </c>
      <c r="D98" s="6" t="s">
        <v>1304</v>
      </c>
      <c r="E98" s="7" t="s">
        <v>429</v>
      </c>
      <c r="F98" s="7" t="s">
        <v>303</v>
      </c>
      <c r="G98" s="8" t="str">
        <f>VLOOKUP(B98,'[1]ds đẩy lên PM'!$B$4:$F$6819,5,0)</f>
        <v>Tốt</v>
      </c>
      <c r="H98" s="8" t="s">
        <v>5217</v>
      </c>
      <c r="I98" s="60"/>
      <c r="J98" s="6" t="s">
        <v>2942</v>
      </c>
      <c r="K98" s="6" t="s">
        <v>5230</v>
      </c>
      <c r="L98" s="6" t="s">
        <v>2943</v>
      </c>
      <c r="M98" s="6"/>
    </row>
    <row r="99" spans="1:13" x14ac:dyDescent="0.2">
      <c r="A99" s="7">
        <f t="shared" si="2"/>
        <v>25</v>
      </c>
      <c r="B99" s="7">
        <v>23020610</v>
      </c>
      <c r="C99" s="6" t="s">
        <v>3039</v>
      </c>
      <c r="D99" s="6" t="s">
        <v>1975</v>
      </c>
      <c r="E99" s="7" t="s">
        <v>81</v>
      </c>
      <c r="F99" s="7" t="s">
        <v>121</v>
      </c>
      <c r="G99" s="8" t="str">
        <f>VLOOKUP(B99,'[1]ds đẩy lên PM'!$B$4:$F$6819,5,0)</f>
        <v>Tốt</v>
      </c>
      <c r="H99" s="8" t="s">
        <v>5217</v>
      </c>
      <c r="I99" s="60"/>
      <c r="J99" s="6" t="s">
        <v>2942</v>
      </c>
      <c r="K99" s="6" t="s">
        <v>5230</v>
      </c>
      <c r="L99" s="6" t="s">
        <v>2943</v>
      </c>
      <c r="M99" s="6"/>
    </row>
    <row r="100" spans="1:13" x14ac:dyDescent="0.2">
      <c r="A100" s="7">
        <f t="shared" si="2"/>
        <v>26</v>
      </c>
      <c r="B100" s="7">
        <v>23020581</v>
      </c>
      <c r="C100" s="6" t="s">
        <v>3018</v>
      </c>
      <c r="D100" s="6" t="s">
        <v>497</v>
      </c>
      <c r="E100" s="7" t="s">
        <v>388</v>
      </c>
      <c r="F100" s="7" t="s">
        <v>161</v>
      </c>
      <c r="G100" s="8" t="str">
        <f>VLOOKUP(B100,'[1]ds đẩy lên PM'!$B$4:$F$6819,5,0)</f>
        <v>Xuất sắc</v>
      </c>
      <c r="H100" s="8" t="s">
        <v>5217</v>
      </c>
      <c r="I100" s="60"/>
      <c r="J100" s="6" t="s">
        <v>2942</v>
      </c>
      <c r="K100" s="6" t="s">
        <v>5230</v>
      </c>
      <c r="L100" s="6" t="s">
        <v>2943</v>
      </c>
      <c r="M100" s="6"/>
    </row>
    <row r="101" spans="1:13" x14ac:dyDescent="0.2">
      <c r="A101" s="7">
        <f t="shared" si="2"/>
        <v>27</v>
      </c>
      <c r="B101" s="7">
        <v>23020630</v>
      </c>
      <c r="C101" s="6" t="s">
        <v>3055</v>
      </c>
      <c r="D101" s="6" t="s">
        <v>1319</v>
      </c>
      <c r="E101" s="7" t="s">
        <v>388</v>
      </c>
      <c r="F101" s="7" t="s">
        <v>24</v>
      </c>
      <c r="G101" s="8" t="str">
        <f>VLOOKUP(B101,'[1]ds đẩy lên PM'!$B$4:$F$6819,5,0)</f>
        <v>Xuất sắc</v>
      </c>
      <c r="H101" s="8" t="s">
        <v>5217</v>
      </c>
      <c r="I101" s="60"/>
      <c r="J101" s="6" t="s">
        <v>2942</v>
      </c>
      <c r="K101" s="6" t="s">
        <v>5230</v>
      </c>
      <c r="L101" s="6" t="s">
        <v>2943</v>
      </c>
      <c r="M101" s="6"/>
    </row>
    <row r="102" spans="1:13" x14ac:dyDescent="0.2">
      <c r="A102" s="7">
        <f t="shared" si="2"/>
        <v>28</v>
      </c>
      <c r="B102" s="7">
        <v>23020602</v>
      </c>
      <c r="C102" s="6" t="s">
        <v>3035</v>
      </c>
      <c r="D102" s="6" t="s">
        <v>2718</v>
      </c>
      <c r="E102" s="7" t="s">
        <v>435</v>
      </c>
      <c r="F102" s="7" t="s">
        <v>137</v>
      </c>
      <c r="G102" s="8" t="str">
        <f>VLOOKUP(B102,'[1]ds đẩy lên PM'!$B$4:$F$6819,5,0)</f>
        <v>Xuất sắc</v>
      </c>
      <c r="H102" s="8" t="s">
        <v>5217</v>
      </c>
      <c r="I102" s="60"/>
      <c r="J102" s="6" t="s">
        <v>2942</v>
      </c>
      <c r="K102" s="6" t="s">
        <v>5230</v>
      </c>
      <c r="L102" s="6" t="s">
        <v>2943</v>
      </c>
      <c r="M102" s="6"/>
    </row>
    <row r="103" spans="1:13" x14ac:dyDescent="0.2">
      <c r="A103" s="7">
        <f t="shared" si="2"/>
        <v>29</v>
      </c>
      <c r="B103" s="7">
        <v>23020643</v>
      </c>
      <c r="C103" s="6" t="s">
        <v>237</v>
      </c>
      <c r="D103" s="6" t="s">
        <v>2712</v>
      </c>
      <c r="E103" s="7" t="s">
        <v>40</v>
      </c>
      <c r="F103" s="7" t="s">
        <v>137</v>
      </c>
      <c r="G103" s="8" t="str">
        <f>VLOOKUP(B103,'[1]ds đẩy lên PM'!$B$4:$F$6819,5,0)</f>
        <v>Xuất sắc</v>
      </c>
      <c r="H103" s="8" t="s">
        <v>5217</v>
      </c>
      <c r="I103" s="60"/>
      <c r="J103" s="6" t="s">
        <v>2942</v>
      </c>
      <c r="K103" s="6" t="s">
        <v>5230</v>
      </c>
      <c r="L103" s="6" t="s">
        <v>2943</v>
      </c>
      <c r="M103" s="6"/>
    </row>
    <row r="104" spans="1:13" x14ac:dyDescent="0.2">
      <c r="A104" s="7">
        <f t="shared" si="2"/>
        <v>30</v>
      </c>
      <c r="B104" s="7">
        <v>23020619</v>
      </c>
      <c r="C104" s="6" t="s">
        <v>3047</v>
      </c>
      <c r="D104" s="6" t="s">
        <v>423</v>
      </c>
      <c r="E104" s="7" t="s">
        <v>388</v>
      </c>
      <c r="F104" s="7" t="s">
        <v>75</v>
      </c>
      <c r="G104" s="8" t="str">
        <f>VLOOKUP(B104,'[1]ds đẩy lên PM'!$B$4:$F$6819,5,0)</f>
        <v>Xuất sắc</v>
      </c>
      <c r="H104" s="8" t="s">
        <v>5217</v>
      </c>
      <c r="I104" s="60"/>
      <c r="J104" s="6" t="s">
        <v>2942</v>
      </c>
      <c r="K104" s="6" t="s">
        <v>5230</v>
      </c>
      <c r="L104" s="6" t="s">
        <v>2943</v>
      </c>
      <c r="M104" s="6"/>
    </row>
    <row r="105" spans="1:13" x14ac:dyDescent="0.2">
      <c r="A105" s="7">
        <f t="shared" si="2"/>
        <v>31</v>
      </c>
      <c r="B105" s="7">
        <v>23020598</v>
      </c>
      <c r="C105" s="6" t="s">
        <v>3030</v>
      </c>
      <c r="D105" s="6" t="s">
        <v>1375</v>
      </c>
      <c r="E105" s="7" t="s">
        <v>429</v>
      </c>
      <c r="F105" s="7" t="s">
        <v>320</v>
      </c>
      <c r="G105" s="8" t="str">
        <f>VLOOKUP(B105,'[1]ds đẩy lên PM'!$B$4:$F$6819,5,0)</f>
        <v>Xuất sắc</v>
      </c>
      <c r="H105" s="8" t="s">
        <v>5217</v>
      </c>
      <c r="I105" s="60"/>
      <c r="J105" s="6" t="s">
        <v>2942</v>
      </c>
      <c r="K105" s="6" t="s">
        <v>5230</v>
      </c>
      <c r="L105" s="6" t="s">
        <v>2943</v>
      </c>
      <c r="M105" s="6"/>
    </row>
    <row r="106" spans="1:13" x14ac:dyDescent="0.2">
      <c r="A106" s="7">
        <f t="shared" si="2"/>
        <v>32</v>
      </c>
      <c r="B106" s="7">
        <v>23020605</v>
      </c>
      <c r="C106" s="6" t="s">
        <v>3037</v>
      </c>
      <c r="D106" s="6" t="s">
        <v>572</v>
      </c>
      <c r="E106" s="7" t="s">
        <v>94</v>
      </c>
      <c r="F106" s="7" t="s">
        <v>573</v>
      </c>
      <c r="G106" s="8" t="str">
        <f>VLOOKUP(B106,'[1]ds đẩy lên PM'!$B$4:$F$6819,5,0)</f>
        <v>Tốt</v>
      </c>
      <c r="H106" s="8" t="s">
        <v>5217</v>
      </c>
      <c r="I106" s="60"/>
      <c r="J106" s="6" t="s">
        <v>2942</v>
      </c>
      <c r="K106" s="6" t="s">
        <v>5230</v>
      </c>
      <c r="L106" s="6" t="s">
        <v>2943</v>
      </c>
      <c r="M106" s="6"/>
    </row>
    <row r="107" spans="1:13" x14ac:dyDescent="0.2">
      <c r="A107" s="7">
        <f t="shared" si="2"/>
        <v>33</v>
      </c>
      <c r="B107" s="7">
        <v>23020599</v>
      </c>
      <c r="C107" s="6" t="s">
        <v>3031</v>
      </c>
      <c r="D107" s="6" t="s">
        <v>1415</v>
      </c>
      <c r="E107" s="7" t="s">
        <v>440</v>
      </c>
      <c r="F107" s="7" t="s">
        <v>369</v>
      </c>
      <c r="G107" s="16" t="str">
        <f>VLOOKUP(B107,'[1]ds đẩy lên PM'!$B$4:$F$6819,5,0)</f>
        <v>Khá</v>
      </c>
      <c r="H107" s="16" t="s">
        <v>5219</v>
      </c>
      <c r="I107" s="60"/>
      <c r="J107" s="6" t="s">
        <v>2942</v>
      </c>
      <c r="K107" s="6" t="s">
        <v>5230</v>
      </c>
      <c r="L107" s="6" t="s">
        <v>2943</v>
      </c>
      <c r="M107" s="6"/>
    </row>
    <row r="108" spans="1:13" x14ac:dyDescent="0.2">
      <c r="A108" s="7">
        <f t="shared" si="2"/>
        <v>34</v>
      </c>
      <c r="B108" s="7">
        <v>23020592</v>
      </c>
      <c r="C108" s="6" t="s">
        <v>64</v>
      </c>
      <c r="D108" s="6" t="s">
        <v>3025</v>
      </c>
      <c r="E108" s="7" t="s">
        <v>100</v>
      </c>
      <c r="F108" s="7" t="s">
        <v>190</v>
      </c>
      <c r="G108" s="8" t="str">
        <f>VLOOKUP(B108,'[1]ds đẩy lên PM'!$B$4:$F$6819,5,0)</f>
        <v>Xuất sắc</v>
      </c>
      <c r="H108" s="8" t="s">
        <v>5219</v>
      </c>
      <c r="I108" s="60"/>
      <c r="J108" s="6" t="s">
        <v>2942</v>
      </c>
      <c r="K108" s="6" t="s">
        <v>5230</v>
      </c>
      <c r="L108" s="6" t="s">
        <v>2943</v>
      </c>
      <c r="M108" s="6"/>
    </row>
    <row r="109" spans="1:13" x14ac:dyDescent="0.2">
      <c r="A109" s="7">
        <f t="shared" si="2"/>
        <v>35</v>
      </c>
      <c r="B109" s="7">
        <v>23020611</v>
      </c>
      <c r="C109" s="6" t="s">
        <v>3040</v>
      </c>
      <c r="D109" s="6" t="s">
        <v>592</v>
      </c>
      <c r="E109" s="7" t="s">
        <v>429</v>
      </c>
      <c r="F109" s="7" t="s">
        <v>74</v>
      </c>
      <c r="G109" s="8" t="str">
        <f>VLOOKUP(B109,'[1]ds đẩy lên PM'!$B$4:$F$6819,5,0)</f>
        <v>Khá</v>
      </c>
      <c r="H109" s="8" t="s">
        <v>5219</v>
      </c>
      <c r="I109" s="60"/>
      <c r="J109" s="6" t="s">
        <v>2942</v>
      </c>
      <c r="K109" s="6" t="s">
        <v>5230</v>
      </c>
      <c r="L109" s="6" t="s">
        <v>2943</v>
      </c>
      <c r="M109" s="6"/>
    </row>
    <row r="110" spans="1:13" x14ac:dyDescent="0.2">
      <c r="A110" s="7">
        <f t="shared" si="2"/>
        <v>36</v>
      </c>
      <c r="B110" s="7">
        <v>23020608</v>
      </c>
      <c r="C110" s="6" t="s">
        <v>131</v>
      </c>
      <c r="D110" s="6" t="s">
        <v>2059</v>
      </c>
      <c r="E110" s="7" t="s">
        <v>284</v>
      </c>
      <c r="F110" s="7" t="s">
        <v>315</v>
      </c>
      <c r="G110" s="8" t="str">
        <f>VLOOKUP(B110,'[1]ds đẩy lên PM'!$B$4:$F$6819,5,0)</f>
        <v>Xuất sắc</v>
      </c>
      <c r="H110" s="8" t="s">
        <v>5219</v>
      </c>
      <c r="I110" s="60"/>
      <c r="J110" s="6" t="s">
        <v>2942</v>
      </c>
      <c r="K110" s="6" t="s">
        <v>5230</v>
      </c>
      <c r="L110" s="6" t="s">
        <v>2943</v>
      </c>
      <c r="M110" s="6"/>
    </row>
    <row r="111" spans="1:13" x14ac:dyDescent="0.2">
      <c r="A111" s="7">
        <f t="shared" si="2"/>
        <v>37</v>
      </c>
      <c r="B111" s="7">
        <v>23020588</v>
      </c>
      <c r="C111" s="6" t="s">
        <v>3022</v>
      </c>
      <c r="D111" s="6" t="s">
        <v>2014</v>
      </c>
      <c r="E111" s="7" t="s">
        <v>435</v>
      </c>
      <c r="F111" s="7" t="s">
        <v>418</v>
      </c>
      <c r="G111" s="8" t="str">
        <f>VLOOKUP(B111,'[1]ds đẩy lên PM'!$B$4:$F$6819,5,0)</f>
        <v>Xuất sắc</v>
      </c>
      <c r="H111" s="8" t="s">
        <v>5219</v>
      </c>
      <c r="I111" s="60"/>
      <c r="J111" s="6" t="s">
        <v>2942</v>
      </c>
      <c r="K111" s="6" t="s">
        <v>5230</v>
      </c>
      <c r="L111" s="6" t="s">
        <v>2943</v>
      </c>
      <c r="M111" s="6"/>
    </row>
    <row r="112" spans="1:13" x14ac:dyDescent="0.2">
      <c r="A112" s="7">
        <f t="shared" si="2"/>
        <v>38</v>
      </c>
      <c r="B112" s="7">
        <v>23020618</v>
      </c>
      <c r="C112" s="6" t="s">
        <v>3045</v>
      </c>
      <c r="D112" s="6" t="s">
        <v>3046</v>
      </c>
      <c r="E112" s="7" t="s">
        <v>429</v>
      </c>
      <c r="F112" s="7" t="s">
        <v>78</v>
      </c>
      <c r="G112" s="8" t="str">
        <f>VLOOKUP(B112,'[1]ds đẩy lên PM'!$B$4:$F$6819,5,0)</f>
        <v>Tốt</v>
      </c>
      <c r="H112" s="8" t="s">
        <v>5219</v>
      </c>
      <c r="I112" s="60"/>
      <c r="J112" s="6" t="s">
        <v>2942</v>
      </c>
      <c r="K112" s="6" t="s">
        <v>5230</v>
      </c>
      <c r="L112" s="6" t="s">
        <v>2943</v>
      </c>
      <c r="M112" s="6"/>
    </row>
    <row r="113" spans="1:13" x14ac:dyDescent="0.2">
      <c r="A113" s="7">
        <f t="shared" si="2"/>
        <v>39</v>
      </c>
      <c r="B113" s="7">
        <v>23020638</v>
      </c>
      <c r="C113" s="6" t="s">
        <v>3061</v>
      </c>
      <c r="D113" s="6" t="s">
        <v>2424</v>
      </c>
      <c r="E113" s="7" t="s">
        <v>59</v>
      </c>
      <c r="F113" s="7" t="s">
        <v>234</v>
      </c>
      <c r="G113" s="8" t="str">
        <f>VLOOKUP(B113,'[1]ds đẩy lên PM'!$B$4:$F$6819,5,0)</f>
        <v>Khá</v>
      </c>
      <c r="H113" s="8" t="s">
        <v>5219</v>
      </c>
      <c r="I113" s="60"/>
      <c r="J113" s="6" t="s">
        <v>2942</v>
      </c>
      <c r="K113" s="6" t="s">
        <v>5230</v>
      </c>
      <c r="L113" s="6" t="s">
        <v>2943</v>
      </c>
      <c r="M113" s="6"/>
    </row>
    <row r="114" spans="1:13" x14ac:dyDescent="0.2">
      <c r="A114" s="7">
        <f t="shared" si="2"/>
        <v>40</v>
      </c>
      <c r="B114" s="7">
        <v>23020625</v>
      </c>
      <c r="C114" s="6" t="s">
        <v>2214</v>
      </c>
      <c r="D114" s="6" t="s">
        <v>1394</v>
      </c>
      <c r="E114" s="7" t="s">
        <v>284</v>
      </c>
      <c r="F114" s="7" t="s">
        <v>734</v>
      </c>
      <c r="G114" s="8" t="str">
        <f>VLOOKUP(B114,'[1]ds đẩy lên PM'!$B$4:$F$6819,5,0)</f>
        <v>Tốt</v>
      </c>
      <c r="H114" s="8" t="s">
        <v>5219</v>
      </c>
      <c r="I114" s="60"/>
      <c r="J114" s="6" t="s">
        <v>2942</v>
      </c>
      <c r="K114" s="6" t="s">
        <v>5230</v>
      </c>
      <c r="L114" s="6" t="s">
        <v>2943</v>
      </c>
      <c r="M114" s="6"/>
    </row>
    <row r="115" spans="1:13" x14ac:dyDescent="0.2">
      <c r="A115" s="7">
        <f t="shared" si="2"/>
        <v>41</v>
      </c>
      <c r="B115" s="7">
        <v>23020600</v>
      </c>
      <c r="C115" s="6" t="s">
        <v>3032</v>
      </c>
      <c r="D115" s="6" t="s">
        <v>1678</v>
      </c>
      <c r="E115" s="7" t="s">
        <v>31</v>
      </c>
      <c r="F115" s="7" t="s">
        <v>118</v>
      </c>
      <c r="G115" s="8" t="str">
        <f>VLOOKUP(B115,'[1]ds đẩy lên PM'!$B$4:$F$6819,5,0)</f>
        <v>Khá</v>
      </c>
      <c r="H115" s="8" t="s">
        <v>5219</v>
      </c>
      <c r="I115" s="60"/>
      <c r="J115" s="6" t="s">
        <v>2942</v>
      </c>
      <c r="K115" s="6" t="s">
        <v>5230</v>
      </c>
      <c r="L115" s="6" t="s">
        <v>2943</v>
      </c>
      <c r="M115" s="6"/>
    </row>
    <row r="116" spans="1:13" x14ac:dyDescent="0.2">
      <c r="A116" s="7">
        <f t="shared" si="2"/>
        <v>42</v>
      </c>
      <c r="B116" s="7">
        <v>23020595</v>
      </c>
      <c r="C116" s="6" t="s">
        <v>3028</v>
      </c>
      <c r="D116" s="6" t="s">
        <v>2685</v>
      </c>
      <c r="E116" s="7" t="s">
        <v>40</v>
      </c>
      <c r="F116" s="7" t="s">
        <v>8</v>
      </c>
      <c r="G116" s="8" t="str">
        <f>VLOOKUP(B116,'[1]ds đẩy lên PM'!$B$4:$F$6819,5,0)</f>
        <v>Khá</v>
      </c>
      <c r="H116" s="8" t="s">
        <v>5219</v>
      </c>
      <c r="I116" s="60"/>
      <c r="J116" s="6" t="s">
        <v>2942</v>
      </c>
      <c r="K116" s="6" t="s">
        <v>5230</v>
      </c>
      <c r="L116" s="6" t="s">
        <v>2943</v>
      </c>
      <c r="M116" s="6"/>
    </row>
    <row r="117" spans="1:13" x14ac:dyDescent="0.2">
      <c r="A117" s="7">
        <f t="shared" si="2"/>
        <v>43</v>
      </c>
      <c r="B117" s="7">
        <v>23020613</v>
      </c>
      <c r="C117" s="6" t="s">
        <v>3042</v>
      </c>
      <c r="D117" s="6" t="s">
        <v>1350</v>
      </c>
      <c r="E117" s="7" t="s">
        <v>81</v>
      </c>
      <c r="F117" s="7" t="s">
        <v>1347</v>
      </c>
      <c r="G117" s="8" t="str">
        <f>VLOOKUP(B117,'[1]ds đẩy lên PM'!$B$4:$F$6819,5,0)</f>
        <v>Khá</v>
      </c>
      <c r="H117" s="8" t="s">
        <v>5219</v>
      </c>
      <c r="I117" s="60"/>
      <c r="J117" s="6" t="s">
        <v>2942</v>
      </c>
      <c r="K117" s="6" t="s">
        <v>5230</v>
      </c>
      <c r="L117" s="6" t="s">
        <v>2943</v>
      </c>
      <c r="M117" s="6"/>
    </row>
    <row r="118" spans="1:13" x14ac:dyDescent="0.2">
      <c r="A118" s="7">
        <f t="shared" si="2"/>
        <v>44</v>
      </c>
      <c r="B118" s="7">
        <v>23020637</v>
      </c>
      <c r="C118" s="6" t="s">
        <v>3060</v>
      </c>
      <c r="D118" s="6" t="s">
        <v>2899</v>
      </c>
      <c r="E118" s="7" t="s">
        <v>429</v>
      </c>
      <c r="F118" s="7" t="s">
        <v>52</v>
      </c>
      <c r="G118" s="8" t="str">
        <f>VLOOKUP(B118,'[1]ds đẩy lên PM'!$B$4:$F$6819,5,0)</f>
        <v>Tốt</v>
      </c>
      <c r="H118" s="8" t="s">
        <v>5219</v>
      </c>
      <c r="I118" s="60"/>
      <c r="J118" s="6" t="s">
        <v>2942</v>
      </c>
      <c r="K118" s="6" t="s">
        <v>5230</v>
      </c>
      <c r="L118" s="6" t="s">
        <v>2943</v>
      </c>
      <c r="M118" s="6"/>
    </row>
    <row r="119" spans="1:13" x14ac:dyDescent="0.2">
      <c r="A119" s="7">
        <f t="shared" si="2"/>
        <v>45</v>
      </c>
      <c r="B119" s="7">
        <v>23020639</v>
      </c>
      <c r="C119" s="6" t="s">
        <v>3062</v>
      </c>
      <c r="D119" s="6" t="s">
        <v>2373</v>
      </c>
      <c r="E119" s="7" t="s">
        <v>94</v>
      </c>
      <c r="F119" s="7" t="s">
        <v>52</v>
      </c>
      <c r="G119" s="8" t="str">
        <f>VLOOKUP(B119,'[1]ds đẩy lên PM'!$B$4:$F$6819,5,0)</f>
        <v>Tốt</v>
      </c>
      <c r="H119" s="8" t="s">
        <v>5219</v>
      </c>
      <c r="I119" s="60"/>
      <c r="J119" s="6" t="s">
        <v>2942</v>
      </c>
      <c r="K119" s="6" t="s">
        <v>5230</v>
      </c>
      <c r="L119" s="6" t="s">
        <v>2943</v>
      </c>
      <c r="M119" s="6"/>
    </row>
    <row r="120" spans="1:13" x14ac:dyDescent="0.2">
      <c r="A120" s="7">
        <f t="shared" si="2"/>
        <v>46</v>
      </c>
      <c r="B120" s="7">
        <v>23020607</v>
      </c>
      <c r="C120" s="6" t="s">
        <v>3038</v>
      </c>
      <c r="D120" s="6" t="s">
        <v>2059</v>
      </c>
      <c r="E120" s="7" t="s">
        <v>31</v>
      </c>
      <c r="F120" s="7" t="s">
        <v>517</v>
      </c>
      <c r="G120" s="8" t="str">
        <f>VLOOKUP(B120,'[1]ds đẩy lên PM'!$B$4:$F$6819,5,0)</f>
        <v>Tốt</v>
      </c>
      <c r="H120" s="8" t="s">
        <v>5219</v>
      </c>
      <c r="I120" s="60"/>
      <c r="J120" s="6" t="s">
        <v>2942</v>
      </c>
      <c r="K120" s="6" t="s">
        <v>5230</v>
      </c>
      <c r="L120" s="6" t="s">
        <v>2943</v>
      </c>
      <c r="M120" s="6"/>
    </row>
    <row r="121" spans="1:13" x14ac:dyDescent="0.2">
      <c r="A121" s="7">
        <f t="shared" si="2"/>
        <v>47</v>
      </c>
      <c r="B121" s="7">
        <v>23020586</v>
      </c>
      <c r="C121" s="6" t="s">
        <v>1496</v>
      </c>
      <c r="D121" s="6" t="s">
        <v>569</v>
      </c>
      <c r="E121" s="7" t="s">
        <v>100</v>
      </c>
      <c r="F121" s="7" t="s">
        <v>107</v>
      </c>
      <c r="G121" s="8" t="str">
        <f>VLOOKUP(B121,'[1]ds đẩy lên PM'!$B$4:$F$6819,5,0)</f>
        <v>Khá</v>
      </c>
      <c r="H121" s="8" t="s">
        <v>5219</v>
      </c>
      <c r="I121" s="60"/>
      <c r="J121" s="6" t="s">
        <v>2942</v>
      </c>
      <c r="K121" s="6" t="s">
        <v>5230</v>
      </c>
      <c r="L121" s="6" t="s">
        <v>2943</v>
      </c>
      <c r="M121" s="6"/>
    </row>
    <row r="122" spans="1:13" x14ac:dyDescent="0.2">
      <c r="A122" s="7">
        <f t="shared" si="2"/>
        <v>48</v>
      </c>
      <c r="B122" s="7">
        <v>23020596</v>
      </c>
      <c r="C122" s="6" t="s">
        <v>3029</v>
      </c>
      <c r="D122" s="6" t="s">
        <v>494</v>
      </c>
      <c r="E122" s="7" t="s">
        <v>429</v>
      </c>
      <c r="F122" s="7" t="s">
        <v>399</v>
      </c>
      <c r="G122" s="8" t="str">
        <f>VLOOKUP(B122,'[1]ds đẩy lên PM'!$B$4:$F$6819,5,0)</f>
        <v>Khá</v>
      </c>
      <c r="H122" s="8" t="s">
        <v>5219</v>
      </c>
      <c r="I122" s="60"/>
      <c r="J122" s="6" t="s">
        <v>2942</v>
      </c>
      <c r="K122" s="6" t="s">
        <v>5230</v>
      </c>
      <c r="L122" s="6" t="s">
        <v>2943</v>
      </c>
      <c r="M122" s="6"/>
    </row>
    <row r="123" spans="1:13" x14ac:dyDescent="0.2">
      <c r="A123" s="7">
        <f t="shared" si="2"/>
        <v>49</v>
      </c>
      <c r="B123" s="7">
        <v>23020583</v>
      </c>
      <c r="C123" s="6" t="s">
        <v>2765</v>
      </c>
      <c r="D123" s="6" t="s">
        <v>1383</v>
      </c>
      <c r="E123" s="7" t="s">
        <v>31</v>
      </c>
      <c r="F123" s="7" t="s">
        <v>389</v>
      </c>
      <c r="G123" s="8" t="str">
        <f>VLOOKUP(B123,'[1]ds đẩy lên PM'!$B$4:$F$6819,5,0)</f>
        <v>Khá</v>
      </c>
      <c r="H123" s="8" t="s">
        <v>5219</v>
      </c>
      <c r="I123" s="60"/>
      <c r="J123" s="6" t="s">
        <v>2942</v>
      </c>
      <c r="K123" s="6" t="s">
        <v>5230</v>
      </c>
      <c r="L123" s="6" t="s">
        <v>2943</v>
      </c>
      <c r="M123" s="6"/>
    </row>
    <row r="124" spans="1:13" x14ac:dyDescent="0.2">
      <c r="A124" s="7">
        <f t="shared" si="2"/>
        <v>50</v>
      </c>
      <c r="B124" s="7">
        <v>23020644</v>
      </c>
      <c r="C124" s="6" t="s">
        <v>3065</v>
      </c>
      <c r="D124" s="6" t="s">
        <v>3066</v>
      </c>
      <c r="E124" s="7" t="s">
        <v>7</v>
      </c>
      <c r="F124" s="7" t="s">
        <v>389</v>
      </c>
      <c r="G124" s="8" t="str">
        <f>VLOOKUP(B124,'[1]ds đẩy lên PM'!$B$4:$F$6819,5,0)</f>
        <v>Tốt</v>
      </c>
      <c r="H124" s="8" t="s">
        <v>5219</v>
      </c>
      <c r="I124" s="60"/>
      <c r="J124" s="6" t="s">
        <v>2942</v>
      </c>
      <c r="K124" s="6" t="s">
        <v>5230</v>
      </c>
      <c r="L124" s="6" t="s">
        <v>2943</v>
      </c>
      <c r="M124" s="6"/>
    </row>
    <row r="125" spans="1:13" s="54" customFormat="1" ht="14.25" x14ac:dyDescent="0.2">
      <c r="A125" s="43"/>
      <c r="B125" s="43"/>
      <c r="C125" s="52"/>
      <c r="D125" s="52"/>
      <c r="E125" s="43"/>
      <c r="F125" s="43"/>
      <c r="G125" s="53"/>
      <c r="H125" s="53"/>
      <c r="I125" s="64">
        <f>SUM(I75:I124)</f>
        <v>105000000</v>
      </c>
      <c r="J125" s="52"/>
      <c r="K125" s="52"/>
      <c r="L125" s="52"/>
      <c r="M125" s="52"/>
    </row>
    <row r="126" spans="1:13" x14ac:dyDescent="0.2">
      <c r="A126" s="7">
        <f>A125+1</f>
        <v>1</v>
      </c>
      <c r="B126" s="7">
        <v>24022788</v>
      </c>
      <c r="C126" s="6" t="s">
        <v>3091</v>
      </c>
      <c r="D126" s="6" t="s">
        <v>711</v>
      </c>
      <c r="E126" s="7" t="s">
        <v>322</v>
      </c>
      <c r="F126" s="7" t="s">
        <v>350</v>
      </c>
      <c r="G126" s="8" t="str">
        <f>VLOOKUP(B126,'[1]ds đẩy lên PM'!$B$4:$F$6819,5,0)</f>
        <v>Xuất sắc</v>
      </c>
      <c r="H126" s="8" t="s">
        <v>5218</v>
      </c>
      <c r="I126" s="60">
        <f>[2]ĐMKTKT!$M$10</f>
        <v>21000000</v>
      </c>
      <c r="J126" s="6" t="s">
        <v>2942</v>
      </c>
      <c r="K126" s="6" t="s">
        <v>5230</v>
      </c>
      <c r="L126" s="6" t="s">
        <v>2943</v>
      </c>
      <c r="M126" s="6"/>
    </row>
    <row r="127" spans="1:13" x14ac:dyDescent="0.2">
      <c r="A127" s="7">
        <f>A126+1</f>
        <v>2</v>
      </c>
      <c r="B127" s="7">
        <v>24022844</v>
      </c>
      <c r="C127" s="6" t="s">
        <v>3106</v>
      </c>
      <c r="D127" s="6" t="s">
        <v>2191</v>
      </c>
      <c r="E127" s="7" t="s">
        <v>100</v>
      </c>
      <c r="F127" s="7" t="s">
        <v>124</v>
      </c>
      <c r="G127" s="8" t="str">
        <f>VLOOKUP(B127,'[1]ds đẩy lên PM'!$B$4:$F$6819,5,0)</f>
        <v>Xuất sắc</v>
      </c>
      <c r="H127" s="8" t="s">
        <v>5218</v>
      </c>
      <c r="I127" s="60">
        <f>[2]ĐMKTKT!$M$10</f>
        <v>21000000</v>
      </c>
      <c r="J127" s="6" t="s">
        <v>2942</v>
      </c>
      <c r="K127" s="6" t="s">
        <v>5230</v>
      </c>
      <c r="L127" s="6" t="s">
        <v>2943</v>
      </c>
      <c r="M127" s="6"/>
    </row>
    <row r="128" spans="1:13" x14ac:dyDescent="0.2">
      <c r="A128" s="7">
        <f t="shared" ref="A128:A159" si="3">A127+1</f>
        <v>3</v>
      </c>
      <c r="B128" s="7">
        <v>24022765</v>
      </c>
      <c r="C128" s="6" t="s">
        <v>3073</v>
      </c>
      <c r="D128" s="6" t="s">
        <v>2184</v>
      </c>
      <c r="E128" s="7" t="s">
        <v>100</v>
      </c>
      <c r="F128" s="7" t="s">
        <v>134</v>
      </c>
      <c r="G128" s="8" t="str">
        <f>VLOOKUP(B128,'[1]ds đẩy lên PM'!$B$4:$F$6819,5,0)</f>
        <v>Xuất sắc</v>
      </c>
      <c r="H128" s="8" t="s">
        <v>5217</v>
      </c>
      <c r="I128" s="60">
        <f>[2]ĐMKTKT!$N$10</f>
        <v>20500000</v>
      </c>
      <c r="J128" s="6" t="s">
        <v>2942</v>
      </c>
      <c r="K128" s="6" t="s">
        <v>5230</v>
      </c>
      <c r="L128" s="6" t="s">
        <v>2943</v>
      </c>
      <c r="M128" s="6"/>
    </row>
    <row r="129" spans="1:13" x14ac:dyDescent="0.2">
      <c r="A129" s="7">
        <f t="shared" si="3"/>
        <v>4</v>
      </c>
      <c r="B129" s="7">
        <v>24022813</v>
      </c>
      <c r="C129" s="6" t="s">
        <v>3080</v>
      </c>
      <c r="D129" s="6" t="s">
        <v>1544</v>
      </c>
      <c r="E129" s="7" t="s">
        <v>40</v>
      </c>
      <c r="F129" s="7" t="s">
        <v>453</v>
      </c>
      <c r="G129" s="8" t="str">
        <f>VLOOKUP(B129,'[1]ds đẩy lên PM'!$B$4:$F$6819,5,0)</f>
        <v>Xuất sắc</v>
      </c>
      <c r="H129" s="8" t="s">
        <v>5217</v>
      </c>
      <c r="I129" s="60">
        <f>[2]ĐMKTKT!$N$10</f>
        <v>20500000</v>
      </c>
      <c r="J129" s="6" t="s">
        <v>2942</v>
      </c>
      <c r="K129" s="6" t="s">
        <v>5230</v>
      </c>
      <c r="L129" s="6" t="s">
        <v>2943</v>
      </c>
      <c r="M129" s="6"/>
    </row>
    <row r="130" spans="1:13" x14ac:dyDescent="0.2">
      <c r="A130" s="7">
        <f t="shared" si="3"/>
        <v>5</v>
      </c>
      <c r="B130" s="7">
        <v>24022816</v>
      </c>
      <c r="C130" s="6" t="s">
        <v>3100</v>
      </c>
      <c r="D130" s="6" t="s">
        <v>2326</v>
      </c>
      <c r="E130" s="7" t="s">
        <v>59</v>
      </c>
      <c r="F130" s="7" t="s">
        <v>509</v>
      </c>
      <c r="G130" s="8" t="str">
        <f>VLOOKUP(B130,'[1]ds đẩy lên PM'!$B$4:$F$6819,5,0)</f>
        <v>Xuất sắc</v>
      </c>
      <c r="H130" s="8" t="s">
        <v>5217</v>
      </c>
      <c r="I130" s="60">
        <f>[2]ĐMKTKT!$N$10</f>
        <v>20500000</v>
      </c>
      <c r="J130" s="6" t="s">
        <v>2942</v>
      </c>
      <c r="K130" s="6" t="s">
        <v>5230</v>
      </c>
      <c r="L130" s="6" t="s">
        <v>2943</v>
      </c>
      <c r="M130" s="6"/>
    </row>
    <row r="131" spans="1:13" s="12" customFormat="1" x14ac:dyDescent="0.2">
      <c r="A131" s="10">
        <f t="shared" si="3"/>
        <v>6</v>
      </c>
      <c r="B131" s="10">
        <v>24022784</v>
      </c>
      <c r="C131" s="11" t="s">
        <v>3090</v>
      </c>
      <c r="D131" s="11" t="s">
        <v>711</v>
      </c>
      <c r="E131" s="10" t="s">
        <v>429</v>
      </c>
      <c r="F131" s="10" t="s">
        <v>19</v>
      </c>
      <c r="G131" s="17" t="str">
        <f>VLOOKUP(B131,'[1]ds đẩy lên PM'!$B$4:$F$6819,5,0)</f>
        <v>Xuất sắc</v>
      </c>
      <c r="H131" s="17" t="s">
        <v>5217</v>
      </c>
      <c r="I131" s="70">
        <f>[2]ĐMKTKT!$N$10</f>
        <v>20500000</v>
      </c>
      <c r="J131" s="11" t="s">
        <v>2942</v>
      </c>
      <c r="K131" s="11" t="s">
        <v>5230</v>
      </c>
      <c r="L131" s="11" t="s">
        <v>2943</v>
      </c>
      <c r="M131" s="11"/>
    </row>
    <row r="132" spans="1:13" x14ac:dyDescent="0.2">
      <c r="A132" s="7">
        <f t="shared" si="3"/>
        <v>7</v>
      </c>
      <c r="B132" s="7">
        <v>24022812</v>
      </c>
      <c r="C132" s="6" t="s">
        <v>3098</v>
      </c>
      <c r="D132" s="6" t="s">
        <v>763</v>
      </c>
      <c r="E132" s="7" t="s">
        <v>59</v>
      </c>
      <c r="F132" s="7" t="s">
        <v>48</v>
      </c>
      <c r="G132" s="8" t="str">
        <f>VLOOKUP(B132,'[1]ds đẩy lên PM'!$B$4:$F$6819,5,0)</f>
        <v>Xuất sắc</v>
      </c>
      <c r="H132" s="8" t="s">
        <v>5217</v>
      </c>
      <c r="I132" s="60"/>
      <c r="J132" s="6" t="s">
        <v>2942</v>
      </c>
      <c r="K132" s="6" t="s">
        <v>5230</v>
      </c>
      <c r="L132" s="6" t="s">
        <v>2943</v>
      </c>
      <c r="M132" s="6"/>
    </row>
    <row r="133" spans="1:13" x14ac:dyDescent="0.2">
      <c r="A133" s="7">
        <f t="shared" si="3"/>
        <v>8</v>
      </c>
      <c r="B133" s="7">
        <v>24022772</v>
      </c>
      <c r="C133" s="6" t="s">
        <v>3088</v>
      </c>
      <c r="D133" s="6" t="s">
        <v>768</v>
      </c>
      <c r="E133" s="7" t="s">
        <v>100</v>
      </c>
      <c r="F133" s="7" t="s">
        <v>121</v>
      </c>
      <c r="G133" s="8" t="str">
        <f>VLOOKUP(B133,'[1]ds đẩy lên PM'!$B$4:$F$6819,5,0)</f>
        <v>Xuất sắc</v>
      </c>
      <c r="H133" s="8" t="s">
        <v>5217</v>
      </c>
      <c r="I133" s="60"/>
      <c r="J133" s="6" t="s">
        <v>2942</v>
      </c>
      <c r="K133" s="6" t="s">
        <v>5230</v>
      </c>
      <c r="L133" s="6" t="s">
        <v>2943</v>
      </c>
      <c r="M133" s="6"/>
    </row>
    <row r="134" spans="1:13" x14ac:dyDescent="0.2">
      <c r="A134" s="7">
        <f t="shared" si="3"/>
        <v>9</v>
      </c>
      <c r="B134" s="7">
        <v>24022766</v>
      </c>
      <c r="C134" s="6" t="s">
        <v>3087</v>
      </c>
      <c r="D134" s="6" t="s">
        <v>2505</v>
      </c>
      <c r="E134" s="7" t="s">
        <v>59</v>
      </c>
      <c r="F134" s="7" t="s">
        <v>369</v>
      </c>
      <c r="G134" s="8" t="str">
        <f>VLOOKUP(B134,'[1]ds đẩy lên PM'!$B$4:$F$6819,5,0)</f>
        <v>Xuất sắc</v>
      </c>
      <c r="H134" s="8" t="s">
        <v>5217</v>
      </c>
      <c r="I134" s="60"/>
      <c r="J134" s="6" t="s">
        <v>2942</v>
      </c>
      <c r="K134" s="6" t="s">
        <v>5230</v>
      </c>
      <c r="L134" s="6" t="s">
        <v>2943</v>
      </c>
      <c r="M134" s="6"/>
    </row>
    <row r="135" spans="1:13" x14ac:dyDescent="0.2">
      <c r="A135" s="7">
        <f t="shared" si="3"/>
        <v>10</v>
      </c>
      <c r="B135" s="7">
        <v>24022791</v>
      </c>
      <c r="C135" s="6" t="s">
        <v>3077</v>
      </c>
      <c r="D135" s="6" t="s">
        <v>674</v>
      </c>
      <c r="E135" s="7" t="s">
        <v>429</v>
      </c>
      <c r="F135" s="7" t="s">
        <v>369</v>
      </c>
      <c r="G135" s="8" t="str">
        <f>VLOOKUP(B135,'[1]ds đẩy lên PM'!$B$4:$F$6819,5,0)</f>
        <v>Xuất sắc</v>
      </c>
      <c r="H135" s="8" t="s">
        <v>5217</v>
      </c>
      <c r="I135" s="60"/>
      <c r="J135" s="6" t="s">
        <v>2942</v>
      </c>
      <c r="K135" s="6" t="s">
        <v>5230</v>
      </c>
      <c r="L135" s="6" t="s">
        <v>2943</v>
      </c>
      <c r="M135" s="6"/>
    </row>
    <row r="136" spans="1:13" x14ac:dyDescent="0.2">
      <c r="A136" s="7">
        <f t="shared" si="3"/>
        <v>11</v>
      </c>
      <c r="B136" s="7">
        <v>24022821</v>
      </c>
      <c r="C136" s="6" t="s">
        <v>3082</v>
      </c>
      <c r="D136" s="6" t="s">
        <v>888</v>
      </c>
      <c r="E136" s="7" t="s">
        <v>429</v>
      </c>
      <c r="F136" s="7" t="s">
        <v>74</v>
      </c>
      <c r="G136" s="8" t="str">
        <f>VLOOKUP(B136,'[1]ds đẩy lên PM'!$B$4:$F$6819,5,0)</f>
        <v>Xuất sắc</v>
      </c>
      <c r="H136" s="8" t="s">
        <v>5219</v>
      </c>
      <c r="I136" s="60"/>
      <c r="J136" s="6" t="s">
        <v>2942</v>
      </c>
      <c r="K136" s="6" t="s">
        <v>5230</v>
      </c>
      <c r="L136" s="6" t="s">
        <v>2943</v>
      </c>
      <c r="M136" s="6"/>
    </row>
    <row r="137" spans="1:13" x14ac:dyDescent="0.2">
      <c r="A137" s="7">
        <f t="shared" si="3"/>
        <v>12</v>
      </c>
      <c r="B137" s="7">
        <v>24022817</v>
      </c>
      <c r="C137" s="6" t="s">
        <v>3081</v>
      </c>
      <c r="D137" s="6" t="s">
        <v>2487</v>
      </c>
      <c r="E137" s="7" t="s">
        <v>429</v>
      </c>
      <c r="F137" s="7" t="s">
        <v>279</v>
      </c>
      <c r="G137" s="8" t="str">
        <f>VLOOKUP(B137,'[1]ds đẩy lên PM'!$B$4:$F$6819,5,0)</f>
        <v>Tốt</v>
      </c>
      <c r="H137" s="8" t="s">
        <v>5219</v>
      </c>
      <c r="I137" s="60"/>
      <c r="J137" s="6" t="s">
        <v>2942</v>
      </c>
      <c r="K137" s="6" t="s">
        <v>5230</v>
      </c>
      <c r="L137" s="6" t="s">
        <v>2943</v>
      </c>
      <c r="M137" s="6"/>
    </row>
    <row r="138" spans="1:13" x14ac:dyDescent="0.2">
      <c r="A138" s="7">
        <f t="shared" si="3"/>
        <v>13</v>
      </c>
      <c r="B138" s="7">
        <v>24022763</v>
      </c>
      <c r="C138" s="6" t="s">
        <v>34</v>
      </c>
      <c r="D138" s="6" t="s">
        <v>2533</v>
      </c>
      <c r="E138" s="7" t="s">
        <v>100</v>
      </c>
      <c r="F138" s="7" t="s">
        <v>78</v>
      </c>
      <c r="G138" s="8" t="str">
        <f>VLOOKUP(B138,'[1]ds đẩy lên PM'!$B$4:$F$6819,5,0)</f>
        <v>Xuất sắc</v>
      </c>
      <c r="H138" s="8" t="s">
        <v>5219</v>
      </c>
      <c r="I138" s="60"/>
      <c r="J138" s="6" t="s">
        <v>2942</v>
      </c>
      <c r="K138" s="6" t="s">
        <v>5230</v>
      </c>
      <c r="L138" s="6" t="s">
        <v>2943</v>
      </c>
      <c r="M138" s="6"/>
    </row>
    <row r="139" spans="1:13" x14ac:dyDescent="0.2">
      <c r="A139" s="7">
        <f t="shared" si="3"/>
        <v>14</v>
      </c>
      <c r="B139" s="7">
        <v>24022790</v>
      </c>
      <c r="C139" s="6" t="s">
        <v>3092</v>
      </c>
      <c r="D139" s="6" t="s">
        <v>782</v>
      </c>
      <c r="E139" s="7" t="s">
        <v>100</v>
      </c>
      <c r="F139" s="7" t="s">
        <v>342</v>
      </c>
      <c r="G139" s="8" t="str">
        <f>VLOOKUP(B139,'[1]ds đẩy lên PM'!$B$4:$F$6819,5,0)</f>
        <v>Tốt</v>
      </c>
      <c r="H139" s="8" t="s">
        <v>5219</v>
      </c>
      <c r="I139" s="60"/>
      <c r="J139" s="6" t="s">
        <v>2942</v>
      </c>
      <c r="K139" s="6" t="s">
        <v>5230</v>
      </c>
      <c r="L139" s="6" t="s">
        <v>2943</v>
      </c>
      <c r="M139" s="6"/>
    </row>
    <row r="140" spans="1:13" x14ac:dyDescent="0.2">
      <c r="A140" s="7">
        <f t="shared" si="3"/>
        <v>15</v>
      </c>
      <c r="B140" s="7">
        <v>24022806</v>
      </c>
      <c r="C140" s="6" t="s">
        <v>3097</v>
      </c>
      <c r="D140" s="6" t="s">
        <v>2487</v>
      </c>
      <c r="E140" s="7" t="s">
        <v>100</v>
      </c>
      <c r="F140" s="7" t="s">
        <v>221</v>
      </c>
      <c r="G140" s="8" t="str">
        <f>VLOOKUP(B140,'[1]ds đẩy lên PM'!$B$4:$F$6819,5,0)</f>
        <v>Tốt</v>
      </c>
      <c r="H140" s="8" t="s">
        <v>5219</v>
      </c>
      <c r="I140" s="60"/>
      <c r="J140" s="6" t="s">
        <v>2942</v>
      </c>
      <c r="K140" s="6" t="s">
        <v>5230</v>
      </c>
      <c r="L140" s="6" t="s">
        <v>2943</v>
      </c>
      <c r="M140" s="6"/>
    </row>
    <row r="141" spans="1:13" x14ac:dyDescent="0.2">
      <c r="A141" s="7">
        <f t="shared" si="3"/>
        <v>16</v>
      </c>
      <c r="B141" s="7">
        <v>24022841</v>
      </c>
      <c r="C141" s="6" t="s">
        <v>3086</v>
      </c>
      <c r="D141" s="6" t="s">
        <v>652</v>
      </c>
      <c r="E141" s="7" t="s">
        <v>440</v>
      </c>
      <c r="F141" s="7" t="s">
        <v>446</v>
      </c>
      <c r="G141" s="8" t="str">
        <f>VLOOKUP(B141,'[1]ds đẩy lên PM'!$B$4:$F$6819,5,0)</f>
        <v>Tốt</v>
      </c>
      <c r="H141" s="8" t="s">
        <v>5219</v>
      </c>
      <c r="I141" s="60"/>
      <c r="J141" s="6" t="s">
        <v>2942</v>
      </c>
      <c r="K141" s="6" t="s">
        <v>5230</v>
      </c>
      <c r="L141" s="6" t="s">
        <v>2943</v>
      </c>
      <c r="M141" s="6"/>
    </row>
    <row r="142" spans="1:13" x14ac:dyDescent="0.2">
      <c r="A142" s="7">
        <f t="shared" si="3"/>
        <v>17</v>
      </c>
      <c r="B142" s="7">
        <v>24022822</v>
      </c>
      <c r="C142" s="6" t="s">
        <v>3101</v>
      </c>
      <c r="D142" s="6" t="s">
        <v>1675</v>
      </c>
      <c r="E142" s="7" t="s">
        <v>100</v>
      </c>
      <c r="F142" s="7" t="s">
        <v>339</v>
      </c>
      <c r="G142" s="8" t="str">
        <f>VLOOKUP(B142,'[1]ds đẩy lên PM'!$B$4:$F$6819,5,0)</f>
        <v>Tốt</v>
      </c>
      <c r="H142" s="8" t="s">
        <v>5219</v>
      </c>
      <c r="I142" s="60"/>
      <c r="J142" s="6" t="s">
        <v>2942</v>
      </c>
      <c r="K142" s="6" t="s">
        <v>5230</v>
      </c>
      <c r="L142" s="6" t="s">
        <v>2943</v>
      </c>
      <c r="M142" s="6"/>
    </row>
    <row r="143" spans="1:13" x14ac:dyDescent="0.2">
      <c r="A143" s="7">
        <f t="shared" si="3"/>
        <v>18</v>
      </c>
      <c r="B143" s="7">
        <v>24022796</v>
      </c>
      <c r="C143" s="6" t="s">
        <v>3095</v>
      </c>
      <c r="D143" s="6" t="s">
        <v>1957</v>
      </c>
      <c r="E143" s="7" t="s">
        <v>59</v>
      </c>
      <c r="F143" s="7" t="s">
        <v>939</v>
      </c>
      <c r="G143" s="8" t="str">
        <f>VLOOKUP(B143,'[1]ds đẩy lên PM'!$B$4:$F$6819,5,0)</f>
        <v>Khá</v>
      </c>
      <c r="H143" s="8" t="s">
        <v>5219</v>
      </c>
      <c r="I143" s="60"/>
      <c r="J143" s="6" t="s">
        <v>2942</v>
      </c>
      <c r="K143" s="6" t="s">
        <v>5230</v>
      </c>
      <c r="L143" s="6" t="s">
        <v>2943</v>
      </c>
      <c r="M143" s="6"/>
    </row>
    <row r="144" spans="1:13" x14ac:dyDescent="0.2">
      <c r="A144" s="7">
        <f t="shared" si="3"/>
        <v>19</v>
      </c>
      <c r="B144" s="7">
        <v>24022814</v>
      </c>
      <c r="C144" s="6" t="s">
        <v>3099</v>
      </c>
      <c r="D144" s="6" t="s">
        <v>894</v>
      </c>
      <c r="E144" s="7" t="s">
        <v>429</v>
      </c>
      <c r="F144" s="7" t="s">
        <v>632</v>
      </c>
      <c r="G144" s="8" t="str">
        <f>VLOOKUP(B144,'[1]ds đẩy lên PM'!$B$4:$F$6819,5,0)</f>
        <v>Xuất sắc</v>
      </c>
      <c r="H144" s="8" t="s">
        <v>5219</v>
      </c>
      <c r="I144" s="60"/>
      <c r="J144" s="6" t="s">
        <v>2942</v>
      </c>
      <c r="K144" s="6" t="s">
        <v>5230</v>
      </c>
      <c r="L144" s="6" t="s">
        <v>2943</v>
      </c>
      <c r="M144" s="6"/>
    </row>
    <row r="145" spans="1:13" x14ac:dyDescent="0.2">
      <c r="A145" s="7">
        <f t="shared" si="3"/>
        <v>20</v>
      </c>
      <c r="B145" s="7">
        <v>24022795</v>
      </c>
      <c r="C145" s="6" t="s">
        <v>3079</v>
      </c>
      <c r="D145" s="6" t="s">
        <v>1485</v>
      </c>
      <c r="E145" s="7" t="s">
        <v>100</v>
      </c>
      <c r="F145" s="7" t="s">
        <v>52</v>
      </c>
      <c r="G145" s="8" t="str">
        <f>VLOOKUP(B145,'[1]ds đẩy lên PM'!$B$4:$F$6819,5,0)</f>
        <v>Tốt</v>
      </c>
      <c r="H145" s="8" t="s">
        <v>5219</v>
      </c>
      <c r="I145" s="60"/>
      <c r="J145" s="6" t="s">
        <v>2942</v>
      </c>
      <c r="K145" s="6" t="s">
        <v>5230</v>
      </c>
      <c r="L145" s="6" t="s">
        <v>2943</v>
      </c>
      <c r="M145" s="6"/>
    </row>
    <row r="146" spans="1:13" x14ac:dyDescent="0.2">
      <c r="A146" s="7">
        <f t="shared" si="3"/>
        <v>21</v>
      </c>
      <c r="B146" s="7">
        <v>24022826</v>
      </c>
      <c r="C146" s="6" t="s">
        <v>3102</v>
      </c>
      <c r="D146" s="6" t="s">
        <v>790</v>
      </c>
      <c r="E146" s="7" t="s">
        <v>59</v>
      </c>
      <c r="F146" s="7" t="s">
        <v>492</v>
      </c>
      <c r="G146" s="8" t="str">
        <f>VLOOKUP(B146,'[1]ds đẩy lên PM'!$B$4:$F$6819,5,0)</f>
        <v>Tốt</v>
      </c>
      <c r="H146" s="8" t="s">
        <v>5219</v>
      </c>
      <c r="I146" s="60"/>
      <c r="J146" s="6" t="s">
        <v>2942</v>
      </c>
      <c r="K146" s="6" t="s">
        <v>5230</v>
      </c>
      <c r="L146" s="6" t="s">
        <v>2943</v>
      </c>
      <c r="M146" s="6"/>
    </row>
    <row r="147" spans="1:13" x14ac:dyDescent="0.2">
      <c r="A147" s="7">
        <f t="shared" si="3"/>
        <v>22</v>
      </c>
      <c r="B147" s="7">
        <v>24022789</v>
      </c>
      <c r="C147" s="6" t="s">
        <v>3076</v>
      </c>
      <c r="D147" s="6" t="s">
        <v>782</v>
      </c>
      <c r="E147" s="7" t="s">
        <v>100</v>
      </c>
      <c r="F147" s="7" t="s">
        <v>272</v>
      </c>
      <c r="G147" s="8" t="str">
        <f>VLOOKUP(B147,'[1]ds đẩy lên PM'!$B$4:$F$6819,5,0)</f>
        <v>Tốt</v>
      </c>
      <c r="H147" s="8" t="s">
        <v>5219</v>
      </c>
      <c r="I147" s="60"/>
      <c r="J147" s="6" t="s">
        <v>2942</v>
      </c>
      <c r="K147" s="6" t="s">
        <v>5230</v>
      </c>
      <c r="L147" s="6" t="s">
        <v>2943</v>
      </c>
      <c r="M147" s="6"/>
    </row>
    <row r="148" spans="1:13" x14ac:dyDescent="0.2">
      <c r="A148" s="7">
        <f t="shared" si="3"/>
        <v>23</v>
      </c>
      <c r="B148" s="7">
        <v>24022807</v>
      </c>
      <c r="C148" s="6" t="s">
        <v>1471</v>
      </c>
      <c r="D148" s="6" t="s">
        <v>2750</v>
      </c>
      <c r="E148" s="7" t="s">
        <v>177</v>
      </c>
      <c r="F148" s="7" t="s">
        <v>272</v>
      </c>
      <c r="G148" s="8" t="str">
        <f>VLOOKUP(B148,'[1]ds đẩy lên PM'!$B$4:$F$6819,5,0)</f>
        <v>Xuất sắc</v>
      </c>
      <c r="H148" s="8" t="s">
        <v>5219</v>
      </c>
      <c r="I148" s="60"/>
      <c r="J148" s="6" t="s">
        <v>2942</v>
      </c>
      <c r="K148" s="6" t="s">
        <v>5230</v>
      </c>
      <c r="L148" s="6" t="s">
        <v>2943</v>
      </c>
      <c r="M148" s="6"/>
    </row>
    <row r="149" spans="1:13" x14ac:dyDescent="0.2">
      <c r="A149" s="7">
        <f t="shared" si="3"/>
        <v>24</v>
      </c>
      <c r="B149" s="7">
        <v>24022840</v>
      </c>
      <c r="C149" s="6" t="s">
        <v>1018</v>
      </c>
      <c r="D149" s="6" t="s">
        <v>1000</v>
      </c>
      <c r="E149" s="7" t="s">
        <v>322</v>
      </c>
      <c r="F149" s="7" t="s">
        <v>272</v>
      </c>
      <c r="G149" s="8" t="str">
        <f>VLOOKUP(B149,'[1]ds đẩy lên PM'!$B$4:$F$6819,5,0)</f>
        <v>Xuất sắc</v>
      </c>
      <c r="H149" s="8" t="s">
        <v>5219</v>
      </c>
      <c r="I149" s="60"/>
      <c r="J149" s="6" t="s">
        <v>2942</v>
      </c>
      <c r="K149" s="6" t="s">
        <v>5230</v>
      </c>
      <c r="L149" s="6" t="s">
        <v>2943</v>
      </c>
      <c r="M149" s="6"/>
    </row>
    <row r="150" spans="1:13" x14ac:dyDescent="0.2">
      <c r="A150" s="7">
        <f t="shared" si="3"/>
        <v>25</v>
      </c>
      <c r="B150" s="7">
        <v>24022839</v>
      </c>
      <c r="C150" s="6" t="s">
        <v>3085</v>
      </c>
      <c r="D150" s="6" t="s">
        <v>772</v>
      </c>
      <c r="E150" s="7" t="s">
        <v>284</v>
      </c>
      <c r="F150" s="7" t="s">
        <v>198</v>
      </c>
      <c r="G150" s="8" t="str">
        <f>VLOOKUP(B150,'[1]ds đẩy lên PM'!$B$4:$F$6819,5,0)</f>
        <v>Tốt</v>
      </c>
      <c r="H150" s="8" t="s">
        <v>5219</v>
      </c>
      <c r="I150" s="60"/>
      <c r="J150" s="6" t="s">
        <v>2942</v>
      </c>
      <c r="K150" s="6" t="s">
        <v>5230</v>
      </c>
      <c r="L150" s="6" t="s">
        <v>2943</v>
      </c>
      <c r="M150" s="6"/>
    </row>
    <row r="151" spans="1:13" x14ac:dyDescent="0.2">
      <c r="A151" s="7">
        <f t="shared" si="3"/>
        <v>26</v>
      </c>
      <c r="B151" s="7">
        <v>24022842</v>
      </c>
      <c r="C151" s="6" t="s">
        <v>3105</v>
      </c>
      <c r="D151" s="6" t="s">
        <v>882</v>
      </c>
      <c r="E151" s="7" t="s">
        <v>322</v>
      </c>
      <c r="F151" s="7" t="s">
        <v>517</v>
      </c>
      <c r="G151" s="8" t="str">
        <f>VLOOKUP(B151,'[1]ds đẩy lên PM'!$B$4:$F$6819,5,0)</f>
        <v>Xuất sắc</v>
      </c>
      <c r="H151" s="8" t="s">
        <v>5219</v>
      </c>
      <c r="I151" s="60"/>
      <c r="J151" s="6" t="s">
        <v>2942</v>
      </c>
      <c r="K151" s="6" t="s">
        <v>5230</v>
      </c>
      <c r="L151" s="6" t="s">
        <v>2943</v>
      </c>
      <c r="M151" s="6"/>
    </row>
    <row r="152" spans="1:13" x14ac:dyDescent="0.2">
      <c r="A152" s="7">
        <f t="shared" si="3"/>
        <v>27</v>
      </c>
      <c r="B152" s="7">
        <v>24022792</v>
      </c>
      <c r="C152" s="6" t="s">
        <v>3093</v>
      </c>
      <c r="D152" s="6" t="s">
        <v>674</v>
      </c>
      <c r="E152" s="7" t="s">
        <v>59</v>
      </c>
      <c r="F152" s="7" t="s">
        <v>285</v>
      </c>
      <c r="G152" s="8" t="str">
        <f>VLOOKUP(B152,'[1]ds đẩy lên PM'!$B$4:$F$6819,5,0)</f>
        <v>Xuất sắc</v>
      </c>
      <c r="H152" s="8" t="s">
        <v>5219</v>
      </c>
      <c r="I152" s="60"/>
      <c r="J152" s="6" t="s">
        <v>2942</v>
      </c>
      <c r="K152" s="6" t="s">
        <v>5230</v>
      </c>
      <c r="L152" s="6" t="s">
        <v>2943</v>
      </c>
      <c r="M152" s="6"/>
    </row>
    <row r="153" spans="1:13" x14ac:dyDescent="0.2">
      <c r="A153" s="7">
        <f t="shared" si="3"/>
        <v>28</v>
      </c>
      <c r="B153" s="7">
        <v>24022823</v>
      </c>
      <c r="C153" s="6" t="s">
        <v>3083</v>
      </c>
      <c r="D153" s="6" t="s">
        <v>654</v>
      </c>
      <c r="E153" s="7" t="s">
        <v>59</v>
      </c>
      <c r="F153" s="7" t="s">
        <v>263</v>
      </c>
      <c r="G153" s="8" t="str">
        <f>VLOOKUP(B153,'[1]ds đẩy lên PM'!$B$4:$F$6819,5,0)</f>
        <v>Tốt</v>
      </c>
      <c r="H153" s="8" t="s">
        <v>5219</v>
      </c>
      <c r="I153" s="60"/>
      <c r="J153" s="6" t="s">
        <v>2942</v>
      </c>
      <c r="K153" s="6" t="s">
        <v>5230</v>
      </c>
      <c r="L153" s="6" t="s">
        <v>2943</v>
      </c>
      <c r="M153" s="6"/>
    </row>
    <row r="154" spans="1:13" x14ac:dyDescent="0.2">
      <c r="A154" s="7">
        <f t="shared" si="3"/>
        <v>29</v>
      </c>
      <c r="B154" s="7">
        <v>24022778</v>
      </c>
      <c r="C154" s="6" t="s">
        <v>3089</v>
      </c>
      <c r="D154" s="6" t="s">
        <v>770</v>
      </c>
      <c r="E154" s="7" t="s">
        <v>284</v>
      </c>
      <c r="F154" s="7" t="s">
        <v>204</v>
      </c>
      <c r="G154" s="8" t="str">
        <f>VLOOKUP(B154,'[1]ds đẩy lên PM'!$B$4:$F$6819,5,0)</f>
        <v>Tốt</v>
      </c>
      <c r="H154" s="8" t="s">
        <v>5219</v>
      </c>
      <c r="I154" s="60"/>
      <c r="J154" s="6" t="s">
        <v>2942</v>
      </c>
      <c r="K154" s="6" t="s">
        <v>5230</v>
      </c>
      <c r="L154" s="6" t="s">
        <v>2943</v>
      </c>
      <c r="M154" s="6"/>
    </row>
    <row r="155" spans="1:13" x14ac:dyDescent="0.2">
      <c r="A155" s="7">
        <f t="shared" si="3"/>
        <v>30</v>
      </c>
      <c r="B155" s="7">
        <v>24022761</v>
      </c>
      <c r="C155" s="6" t="s">
        <v>3072</v>
      </c>
      <c r="D155" s="6" t="s">
        <v>1511</v>
      </c>
      <c r="E155" s="7" t="s">
        <v>100</v>
      </c>
      <c r="F155" s="7" t="s">
        <v>290</v>
      </c>
      <c r="G155" s="8" t="str">
        <f>VLOOKUP(B155,'[1]ds đẩy lên PM'!$B$4:$F$6819,5,0)</f>
        <v>Tốt</v>
      </c>
      <c r="H155" s="8" t="s">
        <v>5219</v>
      </c>
      <c r="I155" s="60"/>
      <c r="J155" s="6" t="s">
        <v>2942</v>
      </c>
      <c r="K155" s="6" t="s">
        <v>5230</v>
      </c>
      <c r="L155" s="6" t="s">
        <v>2943</v>
      </c>
      <c r="M155" s="6"/>
    </row>
    <row r="156" spans="1:13" x14ac:dyDescent="0.2">
      <c r="A156" s="7">
        <f t="shared" si="3"/>
        <v>31</v>
      </c>
      <c r="B156" s="7">
        <v>24022832</v>
      </c>
      <c r="C156" s="6" t="s">
        <v>3103</v>
      </c>
      <c r="D156" s="6" t="s">
        <v>2522</v>
      </c>
      <c r="E156" s="7" t="s">
        <v>322</v>
      </c>
      <c r="F156" s="7" t="s">
        <v>44</v>
      </c>
      <c r="G156" s="8" t="str">
        <f>VLOOKUP(B156,'[1]ds đẩy lên PM'!$B$4:$F$6819,5,0)</f>
        <v>Xuất sắc</v>
      </c>
      <c r="H156" s="8" t="s">
        <v>5219</v>
      </c>
      <c r="I156" s="60"/>
      <c r="J156" s="6" t="s">
        <v>2942</v>
      </c>
      <c r="K156" s="6" t="s">
        <v>5230</v>
      </c>
      <c r="L156" s="6" t="s">
        <v>2943</v>
      </c>
      <c r="M156" s="6"/>
    </row>
    <row r="157" spans="1:13" x14ac:dyDescent="0.2">
      <c r="A157" s="7">
        <f t="shared" si="3"/>
        <v>32</v>
      </c>
      <c r="B157" s="7">
        <v>24022829</v>
      </c>
      <c r="C157" s="6" t="s">
        <v>3084</v>
      </c>
      <c r="D157" s="6" t="s">
        <v>629</v>
      </c>
      <c r="E157" s="7" t="s">
        <v>81</v>
      </c>
      <c r="F157" s="7" t="s">
        <v>389</v>
      </c>
      <c r="G157" s="8" t="str">
        <f>VLOOKUP(B157,'[1]ds đẩy lên PM'!$B$4:$F$6819,5,0)</f>
        <v>Khá</v>
      </c>
      <c r="H157" s="8" t="s">
        <v>5219</v>
      </c>
      <c r="I157" s="60"/>
      <c r="J157" s="6" t="s">
        <v>2942</v>
      </c>
      <c r="K157" s="6" t="s">
        <v>5230</v>
      </c>
      <c r="L157" s="6" t="s">
        <v>2943</v>
      </c>
      <c r="M157" s="6"/>
    </row>
    <row r="158" spans="1:13" x14ac:dyDescent="0.2">
      <c r="A158" s="7">
        <f t="shared" si="3"/>
        <v>33</v>
      </c>
      <c r="B158" s="7">
        <v>24022825</v>
      </c>
      <c r="C158" s="6" t="s">
        <v>504</v>
      </c>
      <c r="D158" s="6" t="s">
        <v>1620</v>
      </c>
      <c r="E158" s="7" t="s">
        <v>59</v>
      </c>
      <c r="F158" s="7" t="s">
        <v>541</v>
      </c>
      <c r="G158" s="8" t="str">
        <f>VLOOKUP(B158,'[1]ds đẩy lên PM'!$B$4:$F$6819,5,0)</f>
        <v>Tốt</v>
      </c>
      <c r="H158" s="8" t="s">
        <v>5219</v>
      </c>
      <c r="I158" s="60"/>
      <c r="J158" s="6" t="s">
        <v>2942</v>
      </c>
      <c r="K158" s="6" t="s">
        <v>5230</v>
      </c>
      <c r="L158" s="6" t="s">
        <v>2943</v>
      </c>
      <c r="M158" s="6"/>
    </row>
    <row r="159" spans="1:13" x14ac:dyDescent="0.2">
      <c r="A159" s="7">
        <f t="shared" si="3"/>
        <v>34</v>
      </c>
      <c r="B159" s="7">
        <v>24022779</v>
      </c>
      <c r="C159" s="6" t="s">
        <v>764</v>
      </c>
      <c r="D159" s="6" t="s">
        <v>2277</v>
      </c>
      <c r="E159" s="7" t="s">
        <v>59</v>
      </c>
      <c r="F159" s="7" t="s">
        <v>409</v>
      </c>
      <c r="G159" s="8" t="str">
        <f>VLOOKUP(B159,'[1]ds đẩy lên PM'!$B$4:$F$6819,5,0)</f>
        <v>Xuất sắc</v>
      </c>
      <c r="H159" s="8" t="s">
        <v>5219</v>
      </c>
      <c r="I159" s="60"/>
      <c r="J159" s="6" t="s">
        <v>2942</v>
      </c>
      <c r="K159" s="6" t="s">
        <v>5230</v>
      </c>
      <c r="L159" s="6" t="s">
        <v>2943</v>
      </c>
      <c r="M159" s="6"/>
    </row>
    <row r="160" spans="1:13" x14ac:dyDescent="0.2">
      <c r="I160" s="84">
        <f>SUM(I126:I159)</f>
        <v>124000000</v>
      </c>
    </row>
  </sheetData>
  <sortState xmlns:xlrd2="http://schemas.microsoft.com/office/spreadsheetml/2017/richdata2" ref="A8:M23">
    <sortCondition descending="1" ref="F8:F23"/>
  </sortState>
  <mergeCells count="2">
    <mergeCell ref="A1:L1"/>
    <mergeCell ref="A2:L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299D-7315-4580-A560-0DB86A672CB7}">
  <sheetPr codeName="Sheet15">
    <tabColor rgb="FF00B0F0"/>
  </sheetPr>
  <dimension ref="A1:N229"/>
  <sheetViews>
    <sheetView topLeftCell="A39" workbookViewId="0">
      <selection activeCell="I7" sqref="I7:K7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1.875" style="1" bestFit="1" customWidth="1"/>
    <col min="4" max="4" width="9.375" style="1" bestFit="1" customWidth="1"/>
    <col min="5" max="8" width="9" style="2"/>
    <col min="9" max="9" width="10.625" style="67" customWidth="1"/>
    <col min="10" max="12" width="9" style="1"/>
    <col min="13" max="13" width="15.5" style="1" bestFit="1" customWidth="1"/>
    <col min="14" max="16384" width="9" style="1"/>
  </cols>
  <sheetData>
    <row r="1" spans="1:14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4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x14ac:dyDescent="0.2">
      <c r="A3" s="9"/>
      <c r="B3" s="9"/>
      <c r="C3" s="9"/>
      <c r="D3" s="9"/>
      <c r="E3" s="9"/>
      <c r="F3" s="9"/>
      <c r="G3" s="9"/>
      <c r="H3" s="9"/>
      <c r="I3" s="71"/>
      <c r="J3" s="9"/>
      <c r="K3" s="9"/>
      <c r="L3" s="9"/>
      <c r="M3" s="9"/>
      <c r="N3" s="9"/>
    </row>
    <row r="4" spans="1:14" x14ac:dyDescent="0.2">
      <c r="A4" s="9"/>
      <c r="B4" s="9"/>
      <c r="C4" s="8" t="s">
        <v>5228</v>
      </c>
      <c r="D4" s="7">
        <v>2022</v>
      </c>
      <c r="E4" s="7">
        <v>2023</v>
      </c>
      <c r="F4" s="7">
        <v>2024</v>
      </c>
      <c r="G4" s="1"/>
      <c r="H4" s="9"/>
      <c r="I4" s="71"/>
      <c r="J4" s="9"/>
      <c r="K4" s="9"/>
      <c r="L4" s="9"/>
      <c r="M4" s="9"/>
      <c r="N4" s="9"/>
    </row>
    <row r="5" spans="1:14" x14ac:dyDescent="0.2">
      <c r="A5" s="9"/>
      <c r="B5" s="9"/>
      <c r="C5" s="8" t="s">
        <v>5229</v>
      </c>
      <c r="D5" s="7" t="str">
        <f>F14</f>
        <v> 3.95</v>
      </c>
      <c r="E5" s="7" t="str">
        <f>F76</f>
        <v> 3.82</v>
      </c>
      <c r="F5" s="7" t="str">
        <f>F148</f>
        <v> 3.32</v>
      </c>
      <c r="G5" s="1"/>
      <c r="H5" s="9"/>
      <c r="I5" s="71"/>
      <c r="J5" s="9"/>
      <c r="K5" s="9"/>
      <c r="L5" s="9"/>
      <c r="M5" s="9"/>
      <c r="N5" s="9"/>
    </row>
    <row r="6" spans="1:14" x14ac:dyDescent="0.2">
      <c r="A6" s="1"/>
      <c r="B6" s="1"/>
    </row>
    <row r="7" spans="1:14" s="2" customFormat="1" ht="42.7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  <c r="M7" s="4" t="s">
        <v>5215</v>
      </c>
    </row>
    <row r="8" spans="1:14" x14ac:dyDescent="0.2">
      <c r="A8" s="7">
        <v>1</v>
      </c>
      <c r="B8" s="7">
        <v>22024540</v>
      </c>
      <c r="C8" s="6" t="s">
        <v>348</v>
      </c>
      <c r="D8" s="6" t="s">
        <v>3366</v>
      </c>
      <c r="E8" s="7" t="s">
        <v>31</v>
      </c>
      <c r="F8" s="7" t="s">
        <v>194</v>
      </c>
      <c r="G8" s="8" t="str">
        <f>VLOOKUP(B8,'[1]ds đẩy lên PM'!$B$4:$F$6819,5,0)</f>
        <v>Xuất sắc</v>
      </c>
      <c r="H8" s="8" t="s">
        <v>5218</v>
      </c>
      <c r="I8" s="60">
        <f>[2]TT23!$M$11</f>
        <v>18500000</v>
      </c>
      <c r="J8" s="6" t="s">
        <v>3548</v>
      </c>
      <c r="K8" s="6" t="s">
        <v>5226</v>
      </c>
      <c r="L8" s="6" t="s">
        <v>3549</v>
      </c>
      <c r="M8" s="6"/>
    </row>
    <row r="9" spans="1:14" x14ac:dyDescent="0.2">
      <c r="A9" s="7">
        <f>A8+1</f>
        <v>2</v>
      </c>
      <c r="B9" s="7">
        <v>22024523</v>
      </c>
      <c r="C9" s="6" t="s">
        <v>3604</v>
      </c>
      <c r="D9" s="6" t="s">
        <v>391</v>
      </c>
      <c r="E9" s="7" t="s">
        <v>59</v>
      </c>
      <c r="F9" s="7" t="s">
        <v>194</v>
      </c>
      <c r="G9" s="8" t="str">
        <f>VLOOKUP(B9,'[1]ds đẩy lên PM'!$B$4:$F$6819,5,0)</f>
        <v>Xuất sắc</v>
      </c>
      <c r="H9" s="8" t="s">
        <v>5218</v>
      </c>
      <c r="I9" s="60">
        <f>[2]TT23!$M$11</f>
        <v>18500000</v>
      </c>
      <c r="J9" s="6" t="s">
        <v>3548</v>
      </c>
      <c r="K9" s="6" t="s">
        <v>5226</v>
      </c>
      <c r="L9" s="6" t="s">
        <v>3549</v>
      </c>
      <c r="M9" s="6"/>
    </row>
    <row r="10" spans="1:14" x14ac:dyDescent="0.2">
      <c r="A10" s="7">
        <f t="shared" ref="A10:A61" si="0">A9+1</f>
        <v>3</v>
      </c>
      <c r="B10" s="7">
        <v>22024529</v>
      </c>
      <c r="C10" s="6" t="s">
        <v>3561</v>
      </c>
      <c r="D10" s="6" t="s">
        <v>3118</v>
      </c>
      <c r="E10" s="7" t="s">
        <v>59</v>
      </c>
      <c r="F10" s="7" t="s">
        <v>194</v>
      </c>
      <c r="G10" s="8" t="str">
        <f>VLOOKUP(B10,'[1]ds đẩy lên PM'!$B$4:$F$6819,5,0)</f>
        <v>Xuất sắc</v>
      </c>
      <c r="H10" s="8" t="s">
        <v>5218</v>
      </c>
      <c r="I10" s="60">
        <f>[2]TT23!$M$11</f>
        <v>18500000</v>
      </c>
      <c r="J10" s="6" t="s">
        <v>3548</v>
      </c>
      <c r="K10" s="6" t="s">
        <v>5226</v>
      </c>
      <c r="L10" s="6" t="s">
        <v>3549</v>
      </c>
      <c r="M10" s="6"/>
    </row>
    <row r="11" spans="1:14" x14ac:dyDescent="0.2">
      <c r="A11" s="7">
        <f t="shared" si="0"/>
        <v>4</v>
      </c>
      <c r="B11" s="7">
        <v>22024505</v>
      </c>
      <c r="C11" s="6" t="s">
        <v>3580</v>
      </c>
      <c r="D11" s="6" t="s">
        <v>99</v>
      </c>
      <c r="E11" s="7" t="s">
        <v>7</v>
      </c>
      <c r="F11" s="7" t="s">
        <v>194</v>
      </c>
      <c r="G11" s="8" t="str">
        <f>VLOOKUP(B11,'[1]ds đẩy lên PM'!$B$4:$F$6819,5,0)</f>
        <v>Xuất sắc</v>
      </c>
      <c r="H11" s="8" t="s">
        <v>5218</v>
      </c>
      <c r="I11" s="60">
        <f>[2]TT23!$M$11</f>
        <v>18500000</v>
      </c>
      <c r="J11" s="6" t="s">
        <v>3548</v>
      </c>
      <c r="K11" s="6" t="s">
        <v>5226</v>
      </c>
      <c r="L11" s="6" t="s">
        <v>3549</v>
      </c>
      <c r="M11" s="6"/>
    </row>
    <row r="12" spans="1:14" x14ac:dyDescent="0.2">
      <c r="A12" s="7">
        <f t="shared" si="0"/>
        <v>5</v>
      </c>
      <c r="B12" s="7">
        <v>22024553</v>
      </c>
      <c r="C12" s="6" t="s">
        <v>3586</v>
      </c>
      <c r="D12" s="6" t="s">
        <v>3587</v>
      </c>
      <c r="E12" s="7" t="s">
        <v>94</v>
      </c>
      <c r="F12" s="7" t="s">
        <v>483</v>
      </c>
      <c r="G12" s="8" t="str">
        <f>VLOOKUP(B12,'[1]ds đẩy lên PM'!$B$4:$F$6819,5,0)</f>
        <v>Xuất sắc</v>
      </c>
      <c r="H12" s="8" t="s">
        <v>5218</v>
      </c>
      <c r="I12" s="60">
        <f>[2]TT23!$M$11</f>
        <v>18500000</v>
      </c>
      <c r="J12" s="6" t="s">
        <v>3548</v>
      </c>
      <c r="K12" s="6" t="s">
        <v>5226</v>
      </c>
      <c r="L12" s="6" t="s">
        <v>3549</v>
      </c>
      <c r="M12" s="6"/>
    </row>
    <row r="13" spans="1:14" x14ac:dyDescent="0.2">
      <c r="A13" s="7">
        <f t="shared" si="0"/>
        <v>6</v>
      </c>
      <c r="B13" s="7">
        <v>22024545</v>
      </c>
      <c r="C13" s="6" t="s">
        <v>3547</v>
      </c>
      <c r="D13" s="6" t="s">
        <v>3260</v>
      </c>
      <c r="E13" s="7" t="s">
        <v>90</v>
      </c>
      <c r="F13" s="7" t="s">
        <v>483</v>
      </c>
      <c r="G13" s="8" t="str">
        <f>VLOOKUP(B13,'[1]ds đẩy lên PM'!$B$4:$F$6819,5,0)</f>
        <v>Xuất sắc</v>
      </c>
      <c r="H13" s="8" t="s">
        <v>5218</v>
      </c>
      <c r="I13" s="60">
        <f>[2]TT23!$M$11</f>
        <v>18500000</v>
      </c>
      <c r="J13" s="6" t="s">
        <v>3548</v>
      </c>
      <c r="K13" s="6" t="s">
        <v>5226</v>
      </c>
      <c r="L13" s="6" t="s">
        <v>3549</v>
      </c>
      <c r="M13" s="6"/>
    </row>
    <row r="14" spans="1:14" s="12" customFormat="1" x14ac:dyDescent="0.2">
      <c r="A14" s="10">
        <f t="shared" si="0"/>
        <v>7</v>
      </c>
      <c r="B14" s="10">
        <v>22024506</v>
      </c>
      <c r="C14" s="11" t="s">
        <v>3554</v>
      </c>
      <c r="D14" s="11" t="s">
        <v>1222</v>
      </c>
      <c r="E14" s="10" t="s">
        <v>31</v>
      </c>
      <c r="F14" s="10" t="s">
        <v>483</v>
      </c>
      <c r="G14" s="17" t="str">
        <f>VLOOKUP(B14,'[1]ds đẩy lên PM'!$B$4:$F$6819,5,0)</f>
        <v>Xuất sắc</v>
      </c>
      <c r="H14" s="17" t="s">
        <v>5218</v>
      </c>
      <c r="I14" s="70">
        <f>[2]TT23!$M$11</f>
        <v>18500000</v>
      </c>
      <c r="J14" s="11" t="s">
        <v>3548</v>
      </c>
      <c r="K14" s="11" t="s">
        <v>5226</v>
      </c>
      <c r="L14" s="11" t="s">
        <v>3549</v>
      </c>
      <c r="M14" s="11"/>
    </row>
    <row r="15" spans="1:14" x14ac:dyDescent="0.2">
      <c r="A15" s="7">
        <f t="shared" si="0"/>
        <v>8</v>
      </c>
      <c r="B15" s="7">
        <v>22024562</v>
      </c>
      <c r="C15" s="6" t="s">
        <v>3559</v>
      </c>
      <c r="D15" s="6" t="s">
        <v>1234</v>
      </c>
      <c r="E15" s="7" t="s">
        <v>81</v>
      </c>
      <c r="F15" s="7" t="s">
        <v>55</v>
      </c>
      <c r="G15" s="8" t="str">
        <f>VLOOKUP(B15,'[1]ds đẩy lên PM'!$B$4:$F$6819,5,0)</f>
        <v>Xuất sắc</v>
      </c>
      <c r="H15" s="8" t="s">
        <v>5218</v>
      </c>
      <c r="I15" s="60"/>
      <c r="J15" s="6" t="s">
        <v>3548</v>
      </c>
      <c r="K15" s="6" t="s">
        <v>5226</v>
      </c>
      <c r="L15" s="6" t="s">
        <v>3549</v>
      </c>
      <c r="M15" s="6"/>
    </row>
    <row r="16" spans="1:14" x14ac:dyDescent="0.2">
      <c r="A16" s="7">
        <f t="shared" si="0"/>
        <v>9</v>
      </c>
      <c r="B16" s="7">
        <v>22024500</v>
      </c>
      <c r="C16" s="6" t="s">
        <v>3594</v>
      </c>
      <c r="D16" s="6" t="s">
        <v>3321</v>
      </c>
      <c r="E16" s="7" t="s">
        <v>22</v>
      </c>
      <c r="F16" s="7" t="s">
        <v>604</v>
      </c>
      <c r="G16" s="8" t="str">
        <f>VLOOKUP(B16,'[1]ds đẩy lên PM'!$B$4:$F$6819,5,0)</f>
        <v>Xuất sắc</v>
      </c>
      <c r="H16" s="8" t="s">
        <v>5218</v>
      </c>
      <c r="I16" s="60"/>
      <c r="J16" s="6" t="s">
        <v>3548</v>
      </c>
      <c r="K16" s="6" t="s">
        <v>5226</v>
      </c>
      <c r="L16" s="6" t="s">
        <v>3549</v>
      </c>
      <c r="M16" s="6"/>
    </row>
    <row r="17" spans="1:13" x14ac:dyDescent="0.2">
      <c r="A17" s="7">
        <f t="shared" si="0"/>
        <v>10</v>
      </c>
      <c r="B17" s="7">
        <v>22024544</v>
      </c>
      <c r="C17" s="6" t="s">
        <v>3596</v>
      </c>
      <c r="D17" s="6" t="s">
        <v>3597</v>
      </c>
      <c r="E17" s="7" t="s">
        <v>94</v>
      </c>
      <c r="F17" s="7" t="s">
        <v>98</v>
      </c>
      <c r="G17" s="8" t="str">
        <f>VLOOKUP(B17,'[1]ds đẩy lên PM'!$B$4:$F$6819,5,0)</f>
        <v>Xuất sắc</v>
      </c>
      <c r="H17" s="8" t="s">
        <v>5218</v>
      </c>
      <c r="I17" s="60"/>
      <c r="J17" s="6" t="s">
        <v>3548</v>
      </c>
      <c r="K17" s="6" t="s">
        <v>5226</v>
      </c>
      <c r="L17" s="6" t="s">
        <v>3549</v>
      </c>
      <c r="M17" s="6"/>
    </row>
    <row r="18" spans="1:13" x14ac:dyDescent="0.2">
      <c r="A18" s="7">
        <f t="shared" si="0"/>
        <v>11</v>
      </c>
      <c r="B18" s="7">
        <v>22024546</v>
      </c>
      <c r="C18" s="6" t="s">
        <v>3575</v>
      </c>
      <c r="D18" s="6" t="s">
        <v>3556</v>
      </c>
      <c r="E18" s="7" t="s">
        <v>94</v>
      </c>
      <c r="F18" s="7" t="s">
        <v>1411</v>
      </c>
      <c r="G18" s="8" t="str">
        <f>VLOOKUP(B18,'[1]ds đẩy lên PM'!$B$4:$F$6819,5,0)</f>
        <v>Xuất sắc</v>
      </c>
      <c r="H18" s="8" t="s">
        <v>5218</v>
      </c>
      <c r="I18" s="60"/>
      <c r="J18" s="6" t="s">
        <v>3548</v>
      </c>
      <c r="K18" s="6" t="s">
        <v>5226</v>
      </c>
      <c r="L18" s="6" t="s">
        <v>3549</v>
      </c>
      <c r="M18" s="6"/>
    </row>
    <row r="19" spans="1:13" x14ac:dyDescent="0.2">
      <c r="A19" s="7">
        <f t="shared" si="0"/>
        <v>12</v>
      </c>
      <c r="B19" s="7">
        <v>22024503</v>
      </c>
      <c r="C19" s="6" t="s">
        <v>3588</v>
      </c>
      <c r="D19" s="6" t="s">
        <v>1940</v>
      </c>
      <c r="E19" s="7" t="s">
        <v>31</v>
      </c>
      <c r="F19" s="7" t="s">
        <v>1411</v>
      </c>
      <c r="G19" s="8" t="str">
        <f>VLOOKUP(B19,'[1]ds đẩy lên PM'!$B$4:$F$6819,5,0)</f>
        <v>Xuất sắc</v>
      </c>
      <c r="H19" s="8" t="s">
        <v>5218</v>
      </c>
      <c r="I19" s="60"/>
      <c r="J19" s="6" t="s">
        <v>3548</v>
      </c>
      <c r="K19" s="6" t="s">
        <v>5226</v>
      </c>
      <c r="L19" s="6" t="s">
        <v>3549</v>
      </c>
      <c r="M19" s="6"/>
    </row>
    <row r="20" spans="1:13" x14ac:dyDescent="0.2">
      <c r="A20" s="7">
        <f t="shared" si="0"/>
        <v>13</v>
      </c>
      <c r="B20" s="7">
        <v>22024547</v>
      </c>
      <c r="C20" s="6" t="s">
        <v>1855</v>
      </c>
      <c r="D20" s="6" t="s">
        <v>3291</v>
      </c>
      <c r="E20" s="7" t="s">
        <v>7</v>
      </c>
      <c r="F20" s="7" t="s">
        <v>127</v>
      </c>
      <c r="G20" s="8" t="str">
        <f>VLOOKUP(B20,'[1]ds đẩy lên PM'!$B$4:$F$6819,5,0)</f>
        <v>Xuất sắc</v>
      </c>
      <c r="H20" s="8" t="s">
        <v>5218</v>
      </c>
      <c r="I20" s="60"/>
      <c r="J20" s="6" t="s">
        <v>3548</v>
      </c>
      <c r="K20" s="6" t="s">
        <v>5226</v>
      </c>
      <c r="L20" s="6" t="s">
        <v>3549</v>
      </c>
      <c r="M20" s="6"/>
    </row>
    <row r="21" spans="1:13" x14ac:dyDescent="0.2">
      <c r="A21" s="7">
        <f t="shared" si="0"/>
        <v>14</v>
      </c>
      <c r="B21" s="7">
        <v>22024521</v>
      </c>
      <c r="C21" s="6" t="s">
        <v>3571</v>
      </c>
      <c r="D21" s="6" t="s">
        <v>3124</v>
      </c>
      <c r="E21" s="7" t="s">
        <v>435</v>
      </c>
      <c r="F21" s="7" t="s">
        <v>306</v>
      </c>
      <c r="G21" s="8" t="str">
        <f>VLOOKUP(B21,'[1]ds đẩy lên PM'!$B$4:$F$6819,5,0)</f>
        <v>Xuất sắc</v>
      </c>
      <c r="H21" s="8" t="s">
        <v>5218</v>
      </c>
      <c r="I21" s="60"/>
      <c r="J21" s="6" t="s">
        <v>3548</v>
      </c>
      <c r="K21" s="6" t="s">
        <v>5226</v>
      </c>
      <c r="L21" s="6" t="s">
        <v>3549</v>
      </c>
      <c r="M21" s="6"/>
    </row>
    <row r="22" spans="1:13" x14ac:dyDescent="0.2">
      <c r="A22" s="7">
        <f t="shared" si="0"/>
        <v>15</v>
      </c>
      <c r="B22" s="7">
        <v>22024549</v>
      </c>
      <c r="C22" s="6" t="s">
        <v>1066</v>
      </c>
      <c r="D22" s="6" t="s">
        <v>35</v>
      </c>
      <c r="E22" s="7" t="s">
        <v>90</v>
      </c>
      <c r="F22" s="7" t="s">
        <v>514</v>
      </c>
      <c r="G22" s="8" t="str">
        <f>VLOOKUP(B22,'[1]ds đẩy lên PM'!$B$4:$F$6819,5,0)</f>
        <v>Xuất sắc</v>
      </c>
      <c r="H22" s="8" t="s">
        <v>5218</v>
      </c>
      <c r="I22" s="60"/>
      <c r="J22" s="6" t="s">
        <v>3548</v>
      </c>
      <c r="K22" s="6" t="s">
        <v>5226</v>
      </c>
      <c r="L22" s="6" t="s">
        <v>3549</v>
      </c>
      <c r="M22" s="6"/>
    </row>
    <row r="23" spans="1:13" x14ac:dyDescent="0.2">
      <c r="A23" s="7">
        <f t="shared" si="0"/>
        <v>16</v>
      </c>
      <c r="B23" s="7">
        <v>22024520</v>
      </c>
      <c r="C23" s="6" t="s">
        <v>3601</v>
      </c>
      <c r="D23" s="6" t="s">
        <v>3602</v>
      </c>
      <c r="E23" s="7" t="s">
        <v>81</v>
      </c>
      <c r="F23" s="7" t="s">
        <v>128</v>
      </c>
      <c r="G23" s="8" t="str">
        <f>VLOOKUP(B23,'[1]ds đẩy lên PM'!$B$4:$F$6819,5,0)</f>
        <v>Xuất sắc</v>
      </c>
      <c r="H23" s="8" t="s">
        <v>5218</v>
      </c>
      <c r="I23" s="60"/>
      <c r="J23" s="6" t="s">
        <v>3548</v>
      </c>
      <c r="K23" s="6" t="s">
        <v>5226</v>
      </c>
      <c r="L23" s="6" t="s">
        <v>3549</v>
      </c>
      <c r="M23" s="6"/>
    </row>
    <row r="24" spans="1:13" x14ac:dyDescent="0.2">
      <c r="A24" s="7">
        <f t="shared" si="0"/>
        <v>17</v>
      </c>
      <c r="B24" s="7">
        <v>22024508</v>
      </c>
      <c r="C24" s="6" t="s">
        <v>3553</v>
      </c>
      <c r="D24" s="6" t="s">
        <v>62</v>
      </c>
      <c r="E24" s="7" t="s">
        <v>31</v>
      </c>
      <c r="F24" s="7" t="s">
        <v>861</v>
      </c>
      <c r="G24" s="8" t="str">
        <f>VLOOKUP(B24,'[1]ds đẩy lên PM'!$B$4:$F$6819,5,0)</f>
        <v>Xuất sắc</v>
      </c>
      <c r="H24" s="8" t="s">
        <v>5218</v>
      </c>
      <c r="I24" s="60"/>
      <c r="J24" s="6" t="s">
        <v>3548</v>
      </c>
      <c r="K24" s="6" t="s">
        <v>5226</v>
      </c>
      <c r="L24" s="6" t="s">
        <v>3549</v>
      </c>
      <c r="M24" s="6"/>
    </row>
    <row r="25" spans="1:13" x14ac:dyDescent="0.2">
      <c r="A25" s="7">
        <f t="shared" si="0"/>
        <v>18</v>
      </c>
      <c r="B25" s="7">
        <v>22024532</v>
      </c>
      <c r="C25" s="6" t="s">
        <v>3564</v>
      </c>
      <c r="D25" s="6" t="s">
        <v>1255</v>
      </c>
      <c r="E25" s="7" t="s">
        <v>31</v>
      </c>
      <c r="F25" s="7" t="s">
        <v>14</v>
      </c>
      <c r="G25" s="8" t="str">
        <f>VLOOKUP(B25,'[1]ds đẩy lên PM'!$B$4:$F$6819,5,0)</f>
        <v>Xuất sắc</v>
      </c>
      <c r="H25" s="8" t="s">
        <v>5218</v>
      </c>
      <c r="I25" s="60"/>
      <c r="J25" s="6" t="s">
        <v>3548</v>
      </c>
      <c r="K25" s="6" t="s">
        <v>5226</v>
      </c>
      <c r="L25" s="6" t="s">
        <v>3549</v>
      </c>
      <c r="M25" s="6"/>
    </row>
    <row r="26" spans="1:13" x14ac:dyDescent="0.2">
      <c r="A26" s="7">
        <f t="shared" si="0"/>
        <v>19</v>
      </c>
      <c r="B26" s="7">
        <v>22024542</v>
      </c>
      <c r="C26" s="6" t="s">
        <v>1708</v>
      </c>
      <c r="D26" s="6" t="s">
        <v>329</v>
      </c>
      <c r="E26" s="7" t="s">
        <v>31</v>
      </c>
      <c r="F26" s="7" t="s">
        <v>298</v>
      </c>
      <c r="G26" s="8" t="str">
        <f>VLOOKUP(B26,'[1]ds đẩy lên PM'!$B$4:$F$6819,5,0)</f>
        <v>Xuất sắc</v>
      </c>
      <c r="H26" s="8" t="s">
        <v>5218</v>
      </c>
      <c r="I26" s="60"/>
      <c r="J26" s="6" t="s">
        <v>3548</v>
      </c>
      <c r="K26" s="6" t="s">
        <v>5226</v>
      </c>
      <c r="L26" s="6" t="s">
        <v>3549</v>
      </c>
      <c r="M26" s="6"/>
    </row>
    <row r="27" spans="1:13" x14ac:dyDescent="0.2">
      <c r="A27" s="7">
        <f t="shared" si="0"/>
        <v>20</v>
      </c>
      <c r="B27" s="7">
        <v>22024561</v>
      </c>
      <c r="C27" s="6" t="s">
        <v>1268</v>
      </c>
      <c r="D27" s="6" t="s">
        <v>3187</v>
      </c>
      <c r="E27" s="7" t="s">
        <v>31</v>
      </c>
      <c r="F27" s="7" t="s">
        <v>133</v>
      </c>
      <c r="G27" s="8" t="str">
        <f>VLOOKUP(B27,'[1]ds đẩy lên PM'!$B$4:$F$6819,5,0)</f>
        <v>Xuất sắc</v>
      </c>
      <c r="H27" s="8" t="s">
        <v>5218</v>
      </c>
      <c r="I27" s="60"/>
      <c r="J27" s="6" t="s">
        <v>3548</v>
      </c>
      <c r="K27" s="6" t="s">
        <v>5226</v>
      </c>
      <c r="L27" s="6" t="s">
        <v>3549</v>
      </c>
      <c r="M27" s="6"/>
    </row>
    <row r="28" spans="1:13" x14ac:dyDescent="0.2">
      <c r="A28" s="7">
        <f t="shared" si="0"/>
        <v>21</v>
      </c>
      <c r="B28" s="7">
        <v>22024501</v>
      </c>
      <c r="C28" s="6" t="s">
        <v>3550</v>
      </c>
      <c r="D28" s="6" t="s">
        <v>2975</v>
      </c>
      <c r="E28" s="7" t="s">
        <v>94</v>
      </c>
      <c r="F28" s="7" t="s">
        <v>86</v>
      </c>
      <c r="G28" s="8" t="str">
        <f>VLOOKUP(B28,'[1]ds đẩy lên PM'!$B$4:$F$6819,5,0)</f>
        <v>Xuất sắc</v>
      </c>
      <c r="H28" s="8" t="s">
        <v>5218</v>
      </c>
      <c r="I28" s="60"/>
      <c r="J28" s="6" t="s">
        <v>3548</v>
      </c>
      <c r="K28" s="6" t="s">
        <v>5226</v>
      </c>
      <c r="L28" s="6" t="s">
        <v>3549</v>
      </c>
      <c r="M28" s="6"/>
    </row>
    <row r="29" spans="1:13" x14ac:dyDescent="0.2">
      <c r="A29" s="7">
        <f t="shared" si="0"/>
        <v>22</v>
      </c>
      <c r="B29" s="7">
        <v>22024512</v>
      </c>
      <c r="C29" s="6" t="s">
        <v>1708</v>
      </c>
      <c r="D29" s="6" t="s">
        <v>333</v>
      </c>
      <c r="E29" s="7" t="s">
        <v>94</v>
      </c>
      <c r="F29" s="7" t="s">
        <v>66</v>
      </c>
      <c r="G29" s="8" t="str">
        <f>VLOOKUP(B29,'[1]ds đẩy lên PM'!$B$4:$F$6819,5,0)</f>
        <v>Xuất sắc</v>
      </c>
      <c r="H29" s="8" t="s">
        <v>5218</v>
      </c>
      <c r="I29" s="60"/>
      <c r="J29" s="6" t="s">
        <v>3548</v>
      </c>
      <c r="K29" s="6" t="s">
        <v>5226</v>
      </c>
      <c r="L29" s="6" t="s">
        <v>3549</v>
      </c>
      <c r="M29" s="6"/>
    </row>
    <row r="30" spans="1:13" x14ac:dyDescent="0.2">
      <c r="A30" s="7">
        <f t="shared" si="0"/>
        <v>23</v>
      </c>
      <c r="B30" s="7">
        <v>22024569</v>
      </c>
      <c r="C30" s="6" t="s">
        <v>3590</v>
      </c>
      <c r="D30" s="6" t="s">
        <v>3006</v>
      </c>
      <c r="E30" s="7" t="s">
        <v>59</v>
      </c>
      <c r="F30" s="7" t="s">
        <v>230</v>
      </c>
      <c r="G30" s="8" t="str">
        <f>VLOOKUP(B30,'[1]ds đẩy lên PM'!$B$4:$F$6819,5,0)</f>
        <v>Xuất sắc</v>
      </c>
      <c r="H30" s="8" t="s">
        <v>5218</v>
      </c>
      <c r="I30" s="60"/>
      <c r="J30" s="6" t="s">
        <v>3548</v>
      </c>
      <c r="K30" s="6" t="s">
        <v>5226</v>
      </c>
      <c r="L30" s="6" t="s">
        <v>3549</v>
      </c>
      <c r="M30" s="6"/>
    </row>
    <row r="31" spans="1:13" x14ac:dyDescent="0.2">
      <c r="A31" s="7">
        <f t="shared" si="0"/>
        <v>24</v>
      </c>
      <c r="B31" s="7">
        <v>22024502</v>
      </c>
      <c r="C31" s="6" t="s">
        <v>1575</v>
      </c>
      <c r="D31" s="6" t="s">
        <v>3567</v>
      </c>
      <c r="E31" s="7" t="s">
        <v>31</v>
      </c>
      <c r="F31" s="7" t="s">
        <v>70</v>
      </c>
      <c r="G31" s="8" t="str">
        <f>VLOOKUP(B31,'[1]ds đẩy lên PM'!$B$4:$F$6819,5,0)</f>
        <v>Xuất sắc</v>
      </c>
      <c r="H31" s="8" t="s">
        <v>5218</v>
      </c>
      <c r="I31" s="60"/>
      <c r="J31" s="6" t="s">
        <v>3548</v>
      </c>
      <c r="K31" s="6" t="s">
        <v>5226</v>
      </c>
      <c r="L31" s="6" t="s">
        <v>3549</v>
      </c>
      <c r="M31" s="6"/>
    </row>
    <row r="32" spans="1:13" x14ac:dyDescent="0.2">
      <c r="A32" s="7">
        <f t="shared" si="0"/>
        <v>25</v>
      </c>
      <c r="B32" s="7">
        <v>22024510</v>
      </c>
      <c r="C32" s="6" t="s">
        <v>3592</v>
      </c>
      <c r="D32" s="6" t="s">
        <v>1261</v>
      </c>
      <c r="E32" s="7" t="s">
        <v>59</v>
      </c>
      <c r="F32" s="7" t="s">
        <v>127</v>
      </c>
      <c r="G32" s="16" t="str">
        <f>VLOOKUP(B32,'[1]ds đẩy lên PM'!$B$4:$F$6819,5,0)</f>
        <v>Tốt</v>
      </c>
      <c r="H32" s="16" t="s">
        <v>5217</v>
      </c>
      <c r="I32" s="60"/>
      <c r="J32" s="6" t="s">
        <v>3548</v>
      </c>
      <c r="K32" s="6" t="s">
        <v>5226</v>
      </c>
      <c r="L32" s="6" t="s">
        <v>3549</v>
      </c>
      <c r="M32" s="6"/>
    </row>
    <row r="33" spans="1:13" x14ac:dyDescent="0.2">
      <c r="A33" s="7">
        <f t="shared" si="0"/>
        <v>26</v>
      </c>
      <c r="B33" s="7">
        <v>22024528</v>
      </c>
      <c r="C33" s="6" t="s">
        <v>318</v>
      </c>
      <c r="D33" s="6" t="s">
        <v>321</v>
      </c>
      <c r="E33" s="7" t="s">
        <v>7</v>
      </c>
      <c r="F33" s="7" t="s">
        <v>432</v>
      </c>
      <c r="G33" s="8" t="str">
        <f>VLOOKUP(B33,'[1]ds đẩy lên PM'!$B$4:$F$6819,5,0)</f>
        <v>Xuất sắc</v>
      </c>
      <c r="H33" s="8" t="s">
        <v>5217</v>
      </c>
      <c r="I33" s="60"/>
      <c r="J33" s="6" t="s">
        <v>3548</v>
      </c>
      <c r="K33" s="6" t="s">
        <v>5226</v>
      </c>
      <c r="L33" s="6" t="s">
        <v>3549</v>
      </c>
      <c r="M33" s="6"/>
    </row>
    <row r="34" spans="1:13" x14ac:dyDescent="0.2">
      <c r="A34" s="7">
        <f t="shared" si="0"/>
        <v>27</v>
      </c>
      <c r="B34" s="7">
        <v>22024513</v>
      </c>
      <c r="C34" s="6" t="s">
        <v>3577</v>
      </c>
      <c r="D34" s="6" t="s">
        <v>176</v>
      </c>
      <c r="E34" s="7" t="s">
        <v>94</v>
      </c>
      <c r="F34" s="7" t="s">
        <v>82</v>
      </c>
      <c r="G34" s="8" t="str">
        <f>VLOOKUP(B34,'[1]ds đẩy lên PM'!$B$4:$F$6819,5,0)</f>
        <v>Xuất sắc</v>
      </c>
      <c r="H34" s="8" t="s">
        <v>5217</v>
      </c>
      <c r="I34" s="60"/>
      <c r="J34" s="6" t="s">
        <v>3548</v>
      </c>
      <c r="K34" s="6" t="s">
        <v>5226</v>
      </c>
      <c r="L34" s="6" t="s">
        <v>3549</v>
      </c>
      <c r="M34" s="6"/>
    </row>
    <row r="35" spans="1:13" x14ac:dyDescent="0.2">
      <c r="A35" s="7">
        <f t="shared" si="0"/>
        <v>28</v>
      </c>
      <c r="B35" s="7">
        <v>22024556</v>
      </c>
      <c r="C35" s="6" t="s">
        <v>3582</v>
      </c>
      <c r="D35" s="6" t="s">
        <v>1227</v>
      </c>
      <c r="E35" s="7" t="s">
        <v>94</v>
      </c>
      <c r="F35" s="7" t="s">
        <v>82</v>
      </c>
      <c r="G35" s="8" t="str">
        <f>VLOOKUP(B35,'[1]ds đẩy lên PM'!$B$4:$F$6819,5,0)</f>
        <v>Xuất sắc</v>
      </c>
      <c r="H35" s="8" t="s">
        <v>5217</v>
      </c>
      <c r="I35" s="60"/>
      <c r="J35" s="6" t="s">
        <v>3548</v>
      </c>
      <c r="K35" s="6" t="s">
        <v>5226</v>
      </c>
      <c r="L35" s="6" t="s">
        <v>3549</v>
      </c>
      <c r="M35" s="6"/>
    </row>
    <row r="36" spans="1:13" x14ac:dyDescent="0.2">
      <c r="A36" s="7">
        <f t="shared" si="0"/>
        <v>29</v>
      </c>
      <c r="B36" s="7">
        <v>22024554</v>
      </c>
      <c r="C36" s="6" t="s">
        <v>2320</v>
      </c>
      <c r="D36" s="6" t="s">
        <v>35</v>
      </c>
      <c r="E36" s="7" t="s">
        <v>100</v>
      </c>
      <c r="F36" s="7" t="s">
        <v>205</v>
      </c>
      <c r="G36" s="8" t="str">
        <f>VLOOKUP(B36,'[1]ds đẩy lên PM'!$B$4:$F$6819,5,0)</f>
        <v>Tốt</v>
      </c>
      <c r="H36" s="8" t="s">
        <v>5217</v>
      </c>
      <c r="I36" s="60"/>
      <c r="J36" s="6" t="s">
        <v>3548</v>
      </c>
      <c r="K36" s="6" t="s">
        <v>5226</v>
      </c>
      <c r="L36" s="6" t="s">
        <v>3549</v>
      </c>
      <c r="M36" s="6"/>
    </row>
    <row r="37" spans="1:13" x14ac:dyDescent="0.2">
      <c r="A37" s="7">
        <f t="shared" si="0"/>
        <v>30</v>
      </c>
      <c r="B37" s="7">
        <v>22024577</v>
      </c>
      <c r="C37" s="6" t="s">
        <v>3568</v>
      </c>
      <c r="D37" s="6" t="s">
        <v>396</v>
      </c>
      <c r="E37" s="7" t="s">
        <v>31</v>
      </c>
      <c r="F37" s="7" t="s">
        <v>164</v>
      </c>
      <c r="G37" s="8" t="str">
        <f>VLOOKUP(B37,'[1]ds đẩy lên PM'!$B$4:$F$6819,5,0)</f>
        <v>Xuất sắc</v>
      </c>
      <c r="H37" s="8" t="s">
        <v>5217</v>
      </c>
      <c r="I37" s="60"/>
      <c r="J37" s="6" t="s">
        <v>3548</v>
      </c>
      <c r="K37" s="6" t="s">
        <v>5226</v>
      </c>
      <c r="L37" s="6" t="s">
        <v>3549</v>
      </c>
      <c r="M37" s="6"/>
    </row>
    <row r="38" spans="1:13" x14ac:dyDescent="0.2">
      <c r="A38" s="7">
        <f t="shared" si="0"/>
        <v>31</v>
      </c>
      <c r="B38" s="7">
        <v>22024515</v>
      </c>
      <c r="C38" s="6" t="s">
        <v>3585</v>
      </c>
      <c r="D38" s="6" t="s">
        <v>2768</v>
      </c>
      <c r="E38" s="7" t="s">
        <v>31</v>
      </c>
      <c r="F38" s="7" t="s">
        <v>134</v>
      </c>
      <c r="G38" s="8" t="str">
        <f>VLOOKUP(B38,'[1]ds đẩy lên PM'!$B$4:$F$6819,5,0)</f>
        <v>Xuất sắc</v>
      </c>
      <c r="H38" s="8" t="s">
        <v>5217</v>
      </c>
      <c r="I38" s="60"/>
      <c r="J38" s="6" t="s">
        <v>3548</v>
      </c>
      <c r="K38" s="6" t="s">
        <v>5226</v>
      </c>
      <c r="L38" s="6" t="s">
        <v>3549</v>
      </c>
      <c r="M38" s="6"/>
    </row>
    <row r="39" spans="1:13" x14ac:dyDescent="0.2">
      <c r="A39" s="7">
        <f t="shared" si="0"/>
        <v>32</v>
      </c>
      <c r="B39" s="7">
        <v>22024527</v>
      </c>
      <c r="C39" s="6" t="s">
        <v>233</v>
      </c>
      <c r="D39" s="6" t="s">
        <v>3603</v>
      </c>
      <c r="E39" s="7" t="s">
        <v>31</v>
      </c>
      <c r="F39" s="7" t="s">
        <v>351</v>
      </c>
      <c r="G39" s="8" t="str">
        <f>VLOOKUP(B39,'[1]ds đẩy lên PM'!$B$4:$F$6819,5,0)</f>
        <v>Xuất sắc</v>
      </c>
      <c r="H39" s="8" t="s">
        <v>5217</v>
      </c>
      <c r="I39" s="60"/>
      <c r="J39" s="6" t="s">
        <v>3548</v>
      </c>
      <c r="K39" s="6" t="s">
        <v>5226</v>
      </c>
      <c r="L39" s="6" t="s">
        <v>3549</v>
      </c>
      <c r="M39" s="6"/>
    </row>
    <row r="40" spans="1:13" x14ac:dyDescent="0.2">
      <c r="A40" s="7">
        <f t="shared" si="0"/>
        <v>33</v>
      </c>
      <c r="B40" s="7">
        <v>22024572</v>
      </c>
      <c r="C40" s="6" t="s">
        <v>3562</v>
      </c>
      <c r="D40" s="6" t="s">
        <v>168</v>
      </c>
      <c r="E40" s="7" t="s">
        <v>31</v>
      </c>
      <c r="F40" s="7" t="s">
        <v>214</v>
      </c>
      <c r="G40" s="8" t="str">
        <f>VLOOKUP(B40,'[1]ds đẩy lên PM'!$B$4:$F$6819,5,0)</f>
        <v>Xuất sắc</v>
      </c>
      <c r="H40" s="8" t="s">
        <v>5217</v>
      </c>
      <c r="I40" s="60"/>
      <c r="J40" s="6" t="s">
        <v>3548</v>
      </c>
      <c r="K40" s="6" t="s">
        <v>5226</v>
      </c>
      <c r="L40" s="6" t="s">
        <v>3549</v>
      </c>
      <c r="M40" s="6"/>
    </row>
    <row r="41" spans="1:13" x14ac:dyDescent="0.2">
      <c r="A41" s="7">
        <f t="shared" si="0"/>
        <v>34</v>
      </c>
      <c r="B41" s="7">
        <v>22024579</v>
      </c>
      <c r="C41" s="6" t="s">
        <v>3570</v>
      </c>
      <c r="D41" s="6" t="s">
        <v>1291</v>
      </c>
      <c r="E41" s="7" t="s">
        <v>31</v>
      </c>
      <c r="F41" s="7" t="s">
        <v>214</v>
      </c>
      <c r="G41" s="8" t="str">
        <f>VLOOKUP(B41,'[1]ds đẩy lên PM'!$B$4:$F$6819,5,0)</f>
        <v>Xuất sắc</v>
      </c>
      <c r="H41" s="8" t="s">
        <v>5217</v>
      </c>
      <c r="I41" s="60"/>
      <c r="J41" s="6" t="s">
        <v>3548</v>
      </c>
      <c r="K41" s="6" t="s">
        <v>5226</v>
      </c>
      <c r="L41" s="6" t="s">
        <v>3549</v>
      </c>
      <c r="M41" s="6"/>
    </row>
    <row r="42" spans="1:13" x14ac:dyDescent="0.2">
      <c r="A42" s="7">
        <f t="shared" si="0"/>
        <v>35</v>
      </c>
      <c r="B42" s="7">
        <v>22024566</v>
      </c>
      <c r="C42" s="6" t="s">
        <v>3569</v>
      </c>
      <c r="D42" s="6" t="s">
        <v>1822</v>
      </c>
      <c r="E42" s="7" t="s">
        <v>81</v>
      </c>
      <c r="F42" s="7" t="s">
        <v>185</v>
      </c>
      <c r="G42" s="8" t="str">
        <f>VLOOKUP(B42,'[1]ds đẩy lên PM'!$B$4:$F$6819,5,0)</f>
        <v>Tốt</v>
      </c>
      <c r="H42" s="8" t="s">
        <v>5217</v>
      </c>
      <c r="I42" s="60"/>
      <c r="J42" s="6" t="s">
        <v>3548</v>
      </c>
      <c r="K42" s="6" t="s">
        <v>5226</v>
      </c>
      <c r="L42" s="6" t="s">
        <v>3549</v>
      </c>
      <c r="M42" s="6"/>
    </row>
    <row r="43" spans="1:13" x14ac:dyDescent="0.2">
      <c r="A43" s="7">
        <f t="shared" si="0"/>
        <v>36</v>
      </c>
      <c r="B43" s="7">
        <v>22024531</v>
      </c>
      <c r="C43" s="6" t="s">
        <v>3593</v>
      </c>
      <c r="D43" s="6" t="s">
        <v>1286</v>
      </c>
      <c r="E43" s="7" t="s">
        <v>429</v>
      </c>
      <c r="F43" s="7" t="s">
        <v>314</v>
      </c>
      <c r="G43" s="8" t="str">
        <f>VLOOKUP(B43,'[1]ds đẩy lên PM'!$B$4:$F$6819,5,0)</f>
        <v>Xuất sắc</v>
      </c>
      <c r="H43" s="8" t="s">
        <v>5217</v>
      </c>
      <c r="I43" s="60"/>
      <c r="J43" s="6" t="s">
        <v>3548</v>
      </c>
      <c r="K43" s="6" t="s">
        <v>5226</v>
      </c>
      <c r="L43" s="6" t="s">
        <v>3549</v>
      </c>
      <c r="M43" s="6"/>
    </row>
    <row r="44" spans="1:13" x14ac:dyDescent="0.2">
      <c r="A44" s="7">
        <f t="shared" si="0"/>
        <v>37</v>
      </c>
      <c r="B44" s="7">
        <v>22024530</v>
      </c>
      <c r="C44" s="6" t="s">
        <v>3551</v>
      </c>
      <c r="D44" s="6" t="s">
        <v>1839</v>
      </c>
      <c r="E44" s="7" t="s">
        <v>435</v>
      </c>
      <c r="F44" s="7" t="s">
        <v>314</v>
      </c>
      <c r="G44" s="8" t="str">
        <f>VLOOKUP(B44,'[1]ds đẩy lên PM'!$B$4:$F$6819,5,0)</f>
        <v>Xuất sắc</v>
      </c>
      <c r="H44" s="8" t="s">
        <v>5217</v>
      </c>
      <c r="I44" s="60"/>
      <c r="J44" s="6" t="s">
        <v>3548</v>
      </c>
      <c r="K44" s="6" t="s">
        <v>5226</v>
      </c>
      <c r="L44" s="6" t="s">
        <v>3549</v>
      </c>
      <c r="M44" s="6"/>
    </row>
    <row r="45" spans="1:13" x14ac:dyDescent="0.2">
      <c r="A45" s="7">
        <f t="shared" si="0"/>
        <v>38</v>
      </c>
      <c r="B45" s="7">
        <v>22024548</v>
      </c>
      <c r="C45" s="6" t="s">
        <v>3600</v>
      </c>
      <c r="D45" s="6" t="s">
        <v>3319</v>
      </c>
      <c r="E45" s="7" t="s">
        <v>429</v>
      </c>
      <c r="F45" s="7" t="s">
        <v>303</v>
      </c>
      <c r="G45" s="8" t="str">
        <f>VLOOKUP(B45,'[1]ds đẩy lên PM'!$B$4:$F$6819,5,0)</f>
        <v>Tốt</v>
      </c>
      <c r="H45" s="8" t="s">
        <v>5217</v>
      </c>
      <c r="I45" s="60"/>
      <c r="J45" s="6" t="s">
        <v>3548</v>
      </c>
      <c r="K45" s="6" t="s">
        <v>5226</v>
      </c>
      <c r="L45" s="6" t="s">
        <v>3549</v>
      </c>
      <c r="M45" s="6"/>
    </row>
    <row r="46" spans="1:13" x14ac:dyDescent="0.2">
      <c r="A46" s="7">
        <f t="shared" si="0"/>
        <v>39</v>
      </c>
      <c r="B46" s="7">
        <v>22024567</v>
      </c>
      <c r="C46" s="6" t="s">
        <v>3578</v>
      </c>
      <c r="D46" s="6" t="s">
        <v>1227</v>
      </c>
      <c r="E46" s="7" t="s">
        <v>31</v>
      </c>
      <c r="F46" s="7" t="s">
        <v>303</v>
      </c>
      <c r="G46" s="8" t="str">
        <f>VLOOKUP(B46,'[1]ds đẩy lên PM'!$B$4:$F$6819,5,0)</f>
        <v>Tốt</v>
      </c>
      <c r="H46" s="8" t="s">
        <v>5217</v>
      </c>
      <c r="I46" s="60"/>
      <c r="J46" s="6" t="s">
        <v>3548</v>
      </c>
      <c r="K46" s="6" t="s">
        <v>5226</v>
      </c>
      <c r="L46" s="6" t="s">
        <v>3549</v>
      </c>
      <c r="M46" s="6"/>
    </row>
    <row r="47" spans="1:13" x14ac:dyDescent="0.2">
      <c r="A47" s="7">
        <f t="shared" si="0"/>
        <v>40</v>
      </c>
      <c r="B47" s="7">
        <v>22024580</v>
      </c>
      <c r="C47" s="6" t="s">
        <v>3557</v>
      </c>
      <c r="D47" s="6" t="s">
        <v>183</v>
      </c>
      <c r="E47" s="7" t="s">
        <v>94</v>
      </c>
      <c r="F47" s="7" t="s">
        <v>161</v>
      </c>
      <c r="G47" s="8" t="str">
        <f>VLOOKUP(B47,'[1]ds đẩy lên PM'!$B$4:$F$6819,5,0)</f>
        <v>Xuất sắc</v>
      </c>
      <c r="H47" s="8" t="s">
        <v>5217</v>
      </c>
      <c r="I47" s="60"/>
      <c r="J47" s="6" t="s">
        <v>3548</v>
      </c>
      <c r="K47" s="6" t="s">
        <v>5226</v>
      </c>
      <c r="L47" s="6" t="s">
        <v>3549</v>
      </c>
      <c r="M47" s="6"/>
    </row>
    <row r="48" spans="1:13" x14ac:dyDescent="0.2">
      <c r="A48" s="7">
        <f t="shared" si="0"/>
        <v>41</v>
      </c>
      <c r="B48" s="7">
        <v>22024533</v>
      </c>
      <c r="C48" s="6" t="s">
        <v>1038</v>
      </c>
      <c r="D48" s="6" t="s">
        <v>136</v>
      </c>
      <c r="E48" s="7" t="s">
        <v>22</v>
      </c>
      <c r="F48" s="7" t="s">
        <v>161</v>
      </c>
      <c r="G48" s="8" t="str">
        <f>VLOOKUP(B48,'[1]ds đẩy lên PM'!$B$4:$F$6819,5,0)</f>
        <v>Xuất sắc</v>
      </c>
      <c r="H48" s="8" t="s">
        <v>5217</v>
      </c>
      <c r="I48" s="60"/>
      <c r="J48" s="6" t="s">
        <v>3548</v>
      </c>
      <c r="K48" s="6" t="s">
        <v>5226</v>
      </c>
      <c r="L48" s="6" t="s">
        <v>3549</v>
      </c>
      <c r="M48" s="6"/>
    </row>
    <row r="49" spans="1:13" x14ac:dyDescent="0.2">
      <c r="A49" s="7">
        <f t="shared" si="0"/>
        <v>42</v>
      </c>
      <c r="B49" s="7">
        <v>22024558</v>
      </c>
      <c r="C49" s="6" t="s">
        <v>3574</v>
      </c>
      <c r="D49" s="6" t="s">
        <v>1253</v>
      </c>
      <c r="E49" s="7" t="s">
        <v>100</v>
      </c>
      <c r="F49" s="7" t="s">
        <v>137</v>
      </c>
      <c r="G49" s="8" t="str">
        <f>VLOOKUP(B49,'[1]ds đẩy lên PM'!$B$4:$F$6819,5,0)</f>
        <v>Tốt</v>
      </c>
      <c r="H49" s="8" t="s">
        <v>5217</v>
      </c>
      <c r="I49" s="60"/>
      <c r="J49" s="6" t="s">
        <v>3548</v>
      </c>
      <c r="K49" s="6" t="s">
        <v>5226</v>
      </c>
      <c r="L49" s="6" t="s">
        <v>3549</v>
      </c>
      <c r="M49" s="6"/>
    </row>
    <row r="50" spans="1:13" x14ac:dyDescent="0.2">
      <c r="A50" s="7">
        <f t="shared" si="0"/>
        <v>43</v>
      </c>
      <c r="B50" s="7">
        <v>22024541</v>
      </c>
      <c r="C50" s="6" t="s">
        <v>3595</v>
      </c>
      <c r="D50" s="6" t="s">
        <v>3270</v>
      </c>
      <c r="E50" s="7" t="s">
        <v>81</v>
      </c>
      <c r="F50" s="7" t="s">
        <v>137</v>
      </c>
      <c r="G50" s="8" t="str">
        <f>VLOOKUP(B50,'[1]ds đẩy lên PM'!$B$4:$F$6819,5,0)</f>
        <v>Xuất sắc</v>
      </c>
      <c r="H50" s="8" t="s">
        <v>5217</v>
      </c>
      <c r="I50" s="60"/>
      <c r="J50" s="6" t="s">
        <v>3548</v>
      </c>
      <c r="K50" s="6" t="s">
        <v>5226</v>
      </c>
      <c r="L50" s="6" t="s">
        <v>3549</v>
      </c>
      <c r="M50" s="6"/>
    </row>
    <row r="51" spans="1:13" x14ac:dyDescent="0.2">
      <c r="A51" s="7">
        <f t="shared" si="0"/>
        <v>44</v>
      </c>
      <c r="B51" s="7">
        <v>22024525</v>
      </c>
      <c r="C51" s="6" t="s">
        <v>3555</v>
      </c>
      <c r="D51" s="6" t="s">
        <v>3556</v>
      </c>
      <c r="E51" s="7" t="s">
        <v>31</v>
      </c>
      <c r="F51" s="7" t="s">
        <v>137</v>
      </c>
      <c r="G51" s="8" t="str">
        <f>VLOOKUP(B51,'[1]ds đẩy lên PM'!$B$4:$F$6819,5,0)</f>
        <v>Xuất sắc</v>
      </c>
      <c r="H51" s="8" t="s">
        <v>5217</v>
      </c>
      <c r="I51" s="60"/>
      <c r="J51" s="6" t="s">
        <v>3548</v>
      </c>
      <c r="K51" s="6" t="s">
        <v>5226</v>
      </c>
      <c r="L51" s="6" t="s">
        <v>3549</v>
      </c>
      <c r="M51" s="6"/>
    </row>
    <row r="52" spans="1:13" x14ac:dyDescent="0.2">
      <c r="A52" s="7">
        <f t="shared" si="0"/>
        <v>45</v>
      </c>
      <c r="B52" s="7">
        <v>22024573</v>
      </c>
      <c r="C52" s="6" t="s">
        <v>3589</v>
      </c>
      <c r="D52" s="6" t="s">
        <v>1854</v>
      </c>
      <c r="E52" s="7" t="s">
        <v>31</v>
      </c>
      <c r="F52" s="7" t="s">
        <v>63</v>
      </c>
      <c r="G52" s="8" t="str">
        <f>VLOOKUP(B52,'[1]ds đẩy lên PM'!$B$4:$F$6819,5,0)</f>
        <v>Tốt</v>
      </c>
      <c r="H52" s="8" t="s">
        <v>5217</v>
      </c>
      <c r="I52" s="60"/>
      <c r="J52" s="6" t="s">
        <v>3548</v>
      </c>
      <c r="K52" s="6" t="s">
        <v>5226</v>
      </c>
      <c r="L52" s="6" t="s">
        <v>3549</v>
      </c>
      <c r="M52" s="6"/>
    </row>
    <row r="53" spans="1:13" x14ac:dyDescent="0.2">
      <c r="A53" s="7">
        <f t="shared" si="0"/>
        <v>46</v>
      </c>
      <c r="B53" s="7">
        <v>22024559</v>
      </c>
      <c r="C53" s="6" t="s">
        <v>3579</v>
      </c>
      <c r="D53" s="6" t="s">
        <v>1224</v>
      </c>
      <c r="E53" s="7" t="s">
        <v>100</v>
      </c>
      <c r="F53" s="7" t="s">
        <v>573</v>
      </c>
      <c r="G53" s="8" t="str">
        <f>VLOOKUP(B53,'[1]ds đẩy lên PM'!$B$4:$F$6819,5,0)</f>
        <v>Xuất sắc</v>
      </c>
      <c r="H53" s="8" t="s">
        <v>5217</v>
      </c>
      <c r="I53" s="60"/>
      <c r="J53" s="6" t="s">
        <v>3548</v>
      </c>
      <c r="K53" s="6" t="s">
        <v>5226</v>
      </c>
      <c r="L53" s="6" t="s">
        <v>3549</v>
      </c>
      <c r="M53" s="6"/>
    </row>
    <row r="54" spans="1:13" x14ac:dyDescent="0.2">
      <c r="A54" s="7">
        <f t="shared" si="0"/>
        <v>47</v>
      </c>
      <c r="B54" s="7">
        <v>22024568</v>
      </c>
      <c r="C54" s="6" t="s">
        <v>3591</v>
      </c>
      <c r="D54" s="6" t="s">
        <v>3231</v>
      </c>
      <c r="E54" s="7" t="s">
        <v>59</v>
      </c>
      <c r="F54" s="7" t="s">
        <v>190</v>
      </c>
      <c r="G54" s="8" t="str">
        <f>VLOOKUP(B54,'[1]ds đẩy lên PM'!$B$4:$F$6819,5,0)</f>
        <v>Xuất sắc</v>
      </c>
      <c r="H54" s="8" t="s">
        <v>5217</v>
      </c>
      <c r="I54" s="60"/>
      <c r="J54" s="6" t="s">
        <v>3548</v>
      </c>
      <c r="K54" s="6" t="s">
        <v>5226</v>
      </c>
      <c r="L54" s="6" t="s">
        <v>3549</v>
      </c>
      <c r="M54" s="6"/>
    </row>
    <row r="55" spans="1:13" x14ac:dyDescent="0.2">
      <c r="A55" s="7">
        <f t="shared" si="0"/>
        <v>48</v>
      </c>
      <c r="B55" s="7">
        <v>22024555</v>
      </c>
      <c r="C55" s="6" t="s">
        <v>1087</v>
      </c>
      <c r="D55" s="6" t="s">
        <v>371</v>
      </c>
      <c r="E55" s="7" t="s">
        <v>435</v>
      </c>
      <c r="F55" s="7" t="s">
        <v>573</v>
      </c>
      <c r="G55" s="16" t="str">
        <f>VLOOKUP(B55,'[1]ds đẩy lên PM'!$B$4:$F$6819,5,0)</f>
        <v>Khá</v>
      </c>
      <c r="H55" s="16" t="s">
        <v>5219</v>
      </c>
      <c r="I55" s="60"/>
      <c r="J55" s="6" t="s">
        <v>3548</v>
      </c>
      <c r="K55" s="6" t="s">
        <v>5226</v>
      </c>
      <c r="L55" s="6" t="s">
        <v>3549</v>
      </c>
      <c r="M55" s="6"/>
    </row>
    <row r="56" spans="1:13" x14ac:dyDescent="0.2">
      <c r="A56" s="7">
        <f t="shared" si="0"/>
        <v>49</v>
      </c>
      <c r="B56" s="7">
        <v>22024574</v>
      </c>
      <c r="C56" s="6" t="s">
        <v>2598</v>
      </c>
      <c r="D56" s="6" t="s">
        <v>376</v>
      </c>
      <c r="E56" s="7" t="s">
        <v>100</v>
      </c>
      <c r="F56" s="7" t="s">
        <v>734</v>
      </c>
      <c r="G56" s="8" t="str">
        <f>VLOOKUP(B56,'[1]ds đẩy lên PM'!$B$4:$F$6819,5,0)</f>
        <v>Tốt</v>
      </c>
      <c r="H56" s="8" t="s">
        <v>5219</v>
      </c>
      <c r="I56" s="60"/>
      <c r="J56" s="6" t="s">
        <v>3548</v>
      </c>
      <c r="K56" s="6" t="s">
        <v>5226</v>
      </c>
      <c r="L56" s="6" t="s">
        <v>3549</v>
      </c>
      <c r="M56" s="6"/>
    </row>
    <row r="57" spans="1:13" x14ac:dyDescent="0.2">
      <c r="A57" s="7">
        <f t="shared" si="0"/>
        <v>50</v>
      </c>
      <c r="B57" s="7">
        <v>22024511</v>
      </c>
      <c r="C57" s="6" t="s">
        <v>3573</v>
      </c>
      <c r="D57" s="6" t="s">
        <v>126</v>
      </c>
      <c r="E57" s="7" t="s">
        <v>81</v>
      </c>
      <c r="F57" s="7" t="s">
        <v>141</v>
      </c>
      <c r="G57" s="8" t="str">
        <f>VLOOKUP(B57,'[1]ds đẩy lên PM'!$B$4:$F$6819,5,0)</f>
        <v>Tốt</v>
      </c>
      <c r="H57" s="8" t="s">
        <v>5219</v>
      </c>
      <c r="I57" s="60"/>
      <c r="J57" s="6" t="s">
        <v>3548</v>
      </c>
      <c r="K57" s="6" t="s">
        <v>5226</v>
      </c>
      <c r="L57" s="6" t="s">
        <v>3549</v>
      </c>
      <c r="M57" s="6"/>
    </row>
    <row r="58" spans="1:13" x14ac:dyDescent="0.2">
      <c r="A58" s="7">
        <f t="shared" si="0"/>
        <v>51</v>
      </c>
      <c r="B58" s="7">
        <v>22024570</v>
      </c>
      <c r="C58" s="6" t="s">
        <v>3598</v>
      </c>
      <c r="D58" s="6" t="s">
        <v>252</v>
      </c>
      <c r="E58" s="7" t="s">
        <v>59</v>
      </c>
      <c r="F58" s="7" t="s">
        <v>293</v>
      </c>
      <c r="G58" s="8" t="str">
        <f>VLOOKUP(B58,'[1]ds đẩy lên PM'!$B$4:$F$6819,5,0)</f>
        <v>Tốt</v>
      </c>
      <c r="H58" s="8" t="s">
        <v>5219</v>
      </c>
      <c r="I58" s="60"/>
      <c r="J58" s="6" t="s">
        <v>3548</v>
      </c>
      <c r="K58" s="6" t="s">
        <v>5226</v>
      </c>
      <c r="L58" s="6" t="s">
        <v>3549</v>
      </c>
      <c r="M58" s="6"/>
    </row>
    <row r="59" spans="1:13" x14ac:dyDescent="0.2">
      <c r="A59" s="7">
        <f t="shared" si="0"/>
        <v>52</v>
      </c>
      <c r="B59" s="7">
        <v>22024552</v>
      </c>
      <c r="C59" s="6" t="s">
        <v>3581</v>
      </c>
      <c r="D59" s="6" t="s">
        <v>1848</v>
      </c>
      <c r="E59" s="7" t="s">
        <v>59</v>
      </c>
      <c r="F59" s="7" t="s">
        <v>144</v>
      </c>
      <c r="G59" s="8" t="str">
        <f>VLOOKUP(B59,'[1]ds đẩy lên PM'!$B$4:$F$6819,5,0)</f>
        <v>Khá</v>
      </c>
      <c r="H59" s="8" t="s">
        <v>5219</v>
      </c>
      <c r="I59" s="60"/>
      <c r="J59" s="6" t="s">
        <v>3548</v>
      </c>
      <c r="K59" s="6" t="s">
        <v>5226</v>
      </c>
      <c r="L59" s="6" t="s">
        <v>3549</v>
      </c>
      <c r="M59" s="6"/>
    </row>
    <row r="60" spans="1:13" x14ac:dyDescent="0.2">
      <c r="A60" s="7">
        <f t="shared" si="0"/>
        <v>53</v>
      </c>
      <c r="B60" s="7">
        <v>22024539</v>
      </c>
      <c r="C60" s="6" t="s">
        <v>3583</v>
      </c>
      <c r="D60" s="6" t="s">
        <v>3584</v>
      </c>
      <c r="E60" s="7" t="s">
        <v>322</v>
      </c>
      <c r="F60" s="7" t="s">
        <v>300</v>
      </c>
      <c r="G60" s="8" t="str">
        <f>VLOOKUP(B60,'[1]ds đẩy lên PM'!$B$4:$F$6819,5,0)</f>
        <v>Khá</v>
      </c>
      <c r="H60" s="8" t="s">
        <v>5219</v>
      </c>
      <c r="I60" s="60"/>
      <c r="J60" s="6" t="s">
        <v>3548</v>
      </c>
      <c r="K60" s="6" t="s">
        <v>5226</v>
      </c>
      <c r="L60" s="6" t="s">
        <v>3549</v>
      </c>
      <c r="M60" s="6"/>
    </row>
    <row r="61" spans="1:13" x14ac:dyDescent="0.2">
      <c r="A61" s="7">
        <f t="shared" si="0"/>
        <v>54</v>
      </c>
      <c r="B61" s="7">
        <v>22024514</v>
      </c>
      <c r="C61" s="6" t="s">
        <v>3558</v>
      </c>
      <c r="D61" s="6" t="s">
        <v>3125</v>
      </c>
      <c r="E61" s="7" t="s">
        <v>90</v>
      </c>
      <c r="F61" s="7" t="s">
        <v>399</v>
      </c>
      <c r="G61" s="8" t="str">
        <f>VLOOKUP(B61,'[1]ds đẩy lên PM'!$B$4:$F$6819,5,0)</f>
        <v>Khá</v>
      </c>
      <c r="H61" s="8" t="s">
        <v>5219</v>
      </c>
      <c r="I61" s="60"/>
      <c r="J61" s="6" t="s">
        <v>3548</v>
      </c>
      <c r="K61" s="6" t="s">
        <v>5226</v>
      </c>
      <c r="L61" s="6" t="s">
        <v>3549</v>
      </c>
      <c r="M61" s="6"/>
    </row>
    <row r="62" spans="1:13" s="54" customFormat="1" ht="14.25" x14ac:dyDescent="0.2">
      <c r="A62" s="43"/>
      <c r="B62" s="43"/>
      <c r="C62" s="52"/>
      <c r="D62" s="52"/>
      <c r="E62" s="43"/>
      <c r="F62" s="43"/>
      <c r="G62" s="53"/>
      <c r="H62" s="53"/>
      <c r="I62" s="64">
        <f>SUM(I8:I61)</f>
        <v>129500000</v>
      </c>
      <c r="J62" s="52"/>
      <c r="K62" s="52"/>
      <c r="L62" s="52"/>
      <c r="M62" s="52"/>
    </row>
    <row r="63" spans="1:13" x14ac:dyDescent="0.2">
      <c r="A63" s="7">
        <f>A54+1</f>
        <v>48</v>
      </c>
      <c r="B63" s="7">
        <v>22024518</v>
      </c>
      <c r="C63" s="6" t="s">
        <v>3560</v>
      </c>
      <c r="D63" s="6" t="s">
        <v>1261</v>
      </c>
      <c r="E63" s="15" t="s">
        <v>85</v>
      </c>
      <c r="F63" s="7" t="s">
        <v>98</v>
      </c>
      <c r="G63" s="8" t="str">
        <f>VLOOKUP(B63,'[1]ds đẩy lên PM'!$B$4:$F$6819,5,0)</f>
        <v>Xuất sắc</v>
      </c>
      <c r="H63" s="8" t="s">
        <v>5220</v>
      </c>
      <c r="I63" s="60"/>
      <c r="J63" s="6" t="s">
        <v>3548</v>
      </c>
      <c r="K63" s="6"/>
      <c r="L63" s="6" t="s">
        <v>3549</v>
      </c>
      <c r="M63" s="6"/>
    </row>
    <row r="64" spans="1:13" x14ac:dyDescent="0.2">
      <c r="A64" s="7">
        <f t="shared" ref="A64:A70" si="1">A63+1</f>
        <v>49</v>
      </c>
      <c r="B64" s="7">
        <v>22024517</v>
      </c>
      <c r="C64" s="6" t="s">
        <v>3565</v>
      </c>
      <c r="D64" s="6" t="s">
        <v>3566</v>
      </c>
      <c r="E64" s="15" t="s">
        <v>85</v>
      </c>
      <c r="F64" s="7" t="s">
        <v>128</v>
      </c>
      <c r="G64" s="8" t="str">
        <f>VLOOKUP(B64,'[1]ds đẩy lên PM'!$B$4:$F$6819,5,0)</f>
        <v>Xuất sắc</v>
      </c>
      <c r="H64" s="8" t="s">
        <v>5220</v>
      </c>
      <c r="I64" s="60"/>
      <c r="J64" s="6" t="s">
        <v>3548</v>
      </c>
      <c r="K64" s="6"/>
      <c r="L64" s="6" t="s">
        <v>3549</v>
      </c>
      <c r="M64" s="6"/>
    </row>
    <row r="65" spans="1:13" x14ac:dyDescent="0.2">
      <c r="A65" s="7">
        <f t="shared" si="1"/>
        <v>50</v>
      </c>
      <c r="B65" s="7">
        <v>22024519</v>
      </c>
      <c r="C65" s="6" t="s">
        <v>1321</v>
      </c>
      <c r="D65" s="6" t="s">
        <v>1832</v>
      </c>
      <c r="E65" s="15" t="s">
        <v>85</v>
      </c>
      <c r="F65" s="7" t="s">
        <v>133</v>
      </c>
      <c r="G65" s="8" t="str">
        <f>VLOOKUP(B65,'[1]ds đẩy lên PM'!$B$4:$F$6819,5,0)</f>
        <v>Xuất sắc</v>
      </c>
      <c r="H65" s="8" t="s">
        <v>5220</v>
      </c>
      <c r="I65" s="60"/>
      <c r="J65" s="6" t="s">
        <v>3548</v>
      </c>
      <c r="K65" s="6"/>
      <c r="L65" s="6" t="s">
        <v>3549</v>
      </c>
      <c r="M65" s="6"/>
    </row>
    <row r="66" spans="1:13" x14ac:dyDescent="0.2">
      <c r="A66" s="7">
        <f t="shared" si="1"/>
        <v>51</v>
      </c>
      <c r="B66" s="7">
        <v>22024516</v>
      </c>
      <c r="C66" s="6" t="s">
        <v>3576</v>
      </c>
      <c r="D66" s="6" t="s">
        <v>2801</v>
      </c>
      <c r="E66" s="15" t="s">
        <v>85</v>
      </c>
      <c r="F66" s="7" t="s">
        <v>66</v>
      </c>
      <c r="G66" s="8" t="str">
        <f>VLOOKUP(B66,'[1]ds đẩy lên PM'!$B$4:$F$6819,5,0)</f>
        <v>Xuất sắc</v>
      </c>
      <c r="H66" s="8" t="s">
        <v>5220</v>
      </c>
      <c r="I66" s="60"/>
      <c r="J66" s="6" t="s">
        <v>3548</v>
      </c>
      <c r="K66" s="6"/>
      <c r="L66" s="6" t="s">
        <v>3549</v>
      </c>
      <c r="M66" s="6"/>
    </row>
    <row r="67" spans="1:13" x14ac:dyDescent="0.2">
      <c r="A67" s="7">
        <f t="shared" si="1"/>
        <v>52</v>
      </c>
      <c r="B67" s="7">
        <v>22024536</v>
      </c>
      <c r="C67" s="6" t="s">
        <v>1510</v>
      </c>
      <c r="D67" s="6" t="s">
        <v>1276</v>
      </c>
      <c r="E67" s="15" t="s">
        <v>85</v>
      </c>
      <c r="F67" s="7" t="s">
        <v>82</v>
      </c>
      <c r="G67" s="8" t="str">
        <f>VLOOKUP(B67,'[1]ds đẩy lên PM'!$B$4:$F$6819,5,0)</f>
        <v>Xuất sắc</v>
      </c>
      <c r="H67" s="8" t="s">
        <v>5220</v>
      </c>
      <c r="I67" s="60"/>
      <c r="J67" s="6" t="s">
        <v>3548</v>
      </c>
      <c r="K67" s="6"/>
      <c r="L67" s="6" t="s">
        <v>3549</v>
      </c>
      <c r="M67" s="6"/>
    </row>
    <row r="68" spans="1:13" x14ac:dyDescent="0.2">
      <c r="A68" s="7">
        <f t="shared" si="1"/>
        <v>53</v>
      </c>
      <c r="B68" s="7">
        <v>22024575</v>
      </c>
      <c r="C68" s="6" t="s">
        <v>3599</v>
      </c>
      <c r="D68" s="6" t="s">
        <v>244</v>
      </c>
      <c r="E68" s="15" t="s">
        <v>85</v>
      </c>
      <c r="F68" s="7" t="s">
        <v>314</v>
      </c>
      <c r="G68" s="8" t="str">
        <f>VLOOKUP(B68,'[1]ds đẩy lên PM'!$B$4:$F$6819,5,0)</f>
        <v>Xuất sắc</v>
      </c>
      <c r="H68" s="8" t="s">
        <v>5220</v>
      </c>
      <c r="I68" s="60"/>
      <c r="J68" s="6" t="s">
        <v>3548</v>
      </c>
      <c r="K68" s="6"/>
      <c r="L68" s="6" t="s">
        <v>3549</v>
      </c>
      <c r="M68" s="6"/>
    </row>
    <row r="69" spans="1:13" x14ac:dyDescent="0.2">
      <c r="A69" s="7">
        <f t="shared" si="1"/>
        <v>54</v>
      </c>
      <c r="B69" s="7">
        <v>22024571</v>
      </c>
      <c r="C69" s="6" t="s">
        <v>3563</v>
      </c>
      <c r="D69" s="6" t="s">
        <v>1841</v>
      </c>
      <c r="E69" s="15" t="s">
        <v>85</v>
      </c>
      <c r="F69" s="7" t="s">
        <v>190</v>
      </c>
      <c r="G69" s="8" t="str">
        <f>VLOOKUP(B69,'[1]ds đẩy lên PM'!$B$4:$F$6819,5,0)</f>
        <v>Xuất sắc</v>
      </c>
      <c r="H69" s="8" t="s">
        <v>5220</v>
      </c>
      <c r="I69" s="60"/>
      <c r="J69" s="6" t="s">
        <v>3548</v>
      </c>
      <c r="K69" s="6"/>
      <c r="L69" s="6" t="s">
        <v>3549</v>
      </c>
      <c r="M69" s="6"/>
    </row>
    <row r="70" spans="1:13" x14ac:dyDescent="0.2">
      <c r="A70" s="7">
        <f t="shared" si="1"/>
        <v>55</v>
      </c>
      <c r="B70" s="7">
        <v>22024504</v>
      </c>
      <c r="C70" s="6" t="s">
        <v>796</v>
      </c>
      <c r="D70" s="6" t="s">
        <v>1280</v>
      </c>
      <c r="E70" s="15" t="s">
        <v>85</v>
      </c>
      <c r="F70" s="7" t="s">
        <v>189</v>
      </c>
      <c r="G70" s="8" t="str">
        <f>VLOOKUP(B70,'[1]ds đẩy lên PM'!$B$4:$F$6819,5,0)</f>
        <v>Tốt</v>
      </c>
      <c r="H70" s="8" t="s">
        <v>5220</v>
      </c>
      <c r="I70" s="60"/>
      <c r="J70" s="6" t="s">
        <v>3548</v>
      </c>
      <c r="K70" s="6"/>
      <c r="L70" s="6" t="s">
        <v>3549</v>
      </c>
      <c r="M70" s="6"/>
    </row>
    <row r="71" spans="1:13" x14ac:dyDescent="0.2">
      <c r="A71" s="38"/>
      <c r="B71" s="38"/>
      <c r="C71" s="21"/>
      <c r="D71" s="21"/>
      <c r="E71" s="38"/>
      <c r="F71" s="38"/>
      <c r="G71" s="20"/>
      <c r="H71" s="20"/>
      <c r="I71" s="68"/>
      <c r="J71" s="21"/>
      <c r="K71" s="42"/>
      <c r="L71" s="42"/>
      <c r="M71" s="6"/>
    </row>
    <row r="72" spans="1:13" x14ac:dyDescent="0.2">
      <c r="A72" s="7">
        <f>A71+1</f>
        <v>1</v>
      </c>
      <c r="B72" s="7">
        <v>23020542</v>
      </c>
      <c r="C72" s="6" t="s">
        <v>3632</v>
      </c>
      <c r="D72" s="6" t="s">
        <v>3374</v>
      </c>
      <c r="E72" s="7" t="s">
        <v>429</v>
      </c>
      <c r="F72" s="7" t="s">
        <v>127</v>
      </c>
      <c r="G72" s="8" t="str">
        <f>VLOOKUP(B72,'[1]ds đẩy lên PM'!$B$4:$F$6819,5,0)</f>
        <v>Xuất sắc</v>
      </c>
      <c r="H72" s="8" t="s">
        <v>5218</v>
      </c>
      <c r="I72" s="60">
        <f>[2]ĐMKTKT!$M$12</f>
        <v>21000000</v>
      </c>
      <c r="J72" s="6" t="s">
        <v>3548</v>
      </c>
      <c r="K72" s="6" t="s">
        <v>5230</v>
      </c>
      <c r="L72" s="6" t="s">
        <v>3549</v>
      </c>
      <c r="M72" s="6"/>
    </row>
    <row r="73" spans="1:13" x14ac:dyDescent="0.2">
      <c r="A73" s="7">
        <f>A72+1</f>
        <v>2</v>
      </c>
      <c r="B73" s="7">
        <v>23020566</v>
      </c>
      <c r="C73" s="6" t="s">
        <v>3649</v>
      </c>
      <c r="D73" s="6" t="s">
        <v>526</v>
      </c>
      <c r="E73" s="7" t="s">
        <v>94</v>
      </c>
      <c r="F73" s="7" t="s">
        <v>127</v>
      </c>
      <c r="G73" s="8" t="str">
        <f>VLOOKUP(B73,'[1]ds đẩy lên PM'!$B$4:$F$6819,5,0)</f>
        <v>Xuất sắc</v>
      </c>
      <c r="H73" s="8" t="s">
        <v>5218</v>
      </c>
      <c r="I73" s="60">
        <f>[2]ĐMKTKT!$M$12</f>
        <v>21000000</v>
      </c>
      <c r="J73" s="6" t="s">
        <v>3548</v>
      </c>
      <c r="K73" s="6" t="s">
        <v>5230</v>
      </c>
      <c r="L73" s="6" t="s">
        <v>3549</v>
      </c>
      <c r="M73" s="6"/>
    </row>
    <row r="74" spans="1:13" x14ac:dyDescent="0.2">
      <c r="A74" s="7">
        <f t="shared" ref="A74:A133" si="2">A73+1</f>
        <v>3</v>
      </c>
      <c r="B74" s="7">
        <v>23020535</v>
      </c>
      <c r="C74" s="6" t="s">
        <v>3625</v>
      </c>
      <c r="D74" s="6" t="s">
        <v>3457</v>
      </c>
      <c r="E74" s="7" t="s">
        <v>435</v>
      </c>
      <c r="F74" s="7" t="s">
        <v>306</v>
      </c>
      <c r="G74" s="8" t="str">
        <f>VLOOKUP(B74,'[1]ds đẩy lên PM'!$B$4:$F$6819,5,0)</f>
        <v>Xuất sắc</v>
      </c>
      <c r="H74" s="8" t="s">
        <v>5218</v>
      </c>
      <c r="I74" s="60">
        <f>[2]ĐMKTKT!$M$12</f>
        <v>21000000</v>
      </c>
      <c r="J74" s="6" t="s">
        <v>3548</v>
      </c>
      <c r="K74" s="6" t="s">
        <v>5230</v>
      </c>
      <c r="L74" s="6" t="s">
        <v>3549</v>
      </c>
      <c r="M74" s="6"/>
    </row>
    <row r="75" spans="1:13" x14ac:dyDescent="0.2">
      <c r="A75" s="7">
        <f t="shared" si="2"/>
        <v>4</v>
      </c>
      <c r="B75" s="7">
        <v>23020530</v>
      </c>
      <c r="C75" s="6" t="s">
        <v>3620</v>
      </c>
      <c r="D75" s="6" t="s">
        <v>3621</v>
      </c>
      <c r="E75" s="7" t="s">
        <v>100</v>
      </c>
      <c r="F75" s="7" t="s">
        <v>69</v>
      </c>
      <c r="G75" s="8" t="str">
        <f>VLOOKUP(B75,'[1]ds đẩy lên PM'!$B$4:$F$6819,5,0)</f>
        <v>Xuất sắc</v>
      </c>
      <c r="H75" s="8" t="s">
        <v>5218</v>
      </c>
      <c r="I75" s="60">
        <f>[2]ĐMKTKT!$M$12</f>
        <v>21000000</v>
      </c>
      <c r="J75" s="6" t="s">
        <v>3548</v>
      </c>
      <c r="K75" s="6" t="s">
        <v>5230</v>
      </c>
      <c r="L75" s="6" t="s">
        <v>3549</v>
      </c>
      <c r="M75" s="6"/>
    </row>
    <row r="76" spans="1:13" s="12" customFormat="1" x14ac:dyDescent="0.2">
      <c r="A76" s="10">
        <f t="shared" si="2"/>
        <v>5</v>
      </c>
      <c r="B76" s="10">
        <v>23020532</v>
      </c>
      <c r="C76" s="11" t="s">
        <v>3294</v>
      </c>
      <c r="D76" s="11" t="s">
        <v>2694</v>
      </c>
      <c r="E76" s="10" t="s">
        <v>59</v>
      </c>
      <c r="F76" s="10" t="s">
        <v>69</v>
      </c>
      <c r="G76" s="17" t="str">
        <f>VLOOKUP(B76,'[1]ds đẩy lên PM'!$B$4:$F$6819,5,0)</f>
        <v>Xuất sắc</v>
      </c>
      <c r="H76" s="17" t="s">
        <v>5218</v>
      </c>
      <c r="I76" s="70">
        <f>[2]ĐMKTKT!$M$12</f>
        <v>21000000</v>
      </c>
      <c r="J76" s="11" t="s">
        <v>3548</v>
      </c>
      <c r="K76" s="11" t="s">
        <v>5230</v>
      </c>
      <c r="L76" s="11" t="s">
        <v>3549</v>
      </c>
      <c r="M76" s="11"/>
    </row>
    <row r="77" spans="1:13" x14ac:dyDescent="0.2">
      <c r="A77" s="7">
        <f t="shared" si="2"/>
        <v>6</v>
      </c>
      <c r="B77" s="7">
        <v>23020568</v>
      </c>
      <c r="C77" s="6" t="s">
        <v>3651</v>
      </c>
      <c r="D77" s="6" t="s">
        <v>527</v>
      </c>
      <c r="E77" s="7" t="s">
        <v>480</v>
      </c>
      <c r="F77" s="7" t="s">
        <v>128</v>
      </c>
      <c r="G77" s="8" t="str">
        <f>VLOOKUP(B77,'[1]ds đẩy lên PM'!$B$4:$F$6819,5,0)</f>
        <v>Xuất sắc</v>
      </c>
      <c r="H77" s="8" t="s">
        <v>5218</v>
      </c>
      <c r="I77" s="60"/>
      <c r="J77" s="6" t="s">
        <v>3548</v>
      </c>
      <c r="K77" s="6" t="s">
        <v>5230</v>
      </c>
      <c r="L77" s="6" t="s">
        <v>3549</v>
      </c>
      <c r="M77" s="6"/>
    </row>
    <row r="78" spans="1:13" x14ac:dyDescent="0.2">
      <c r="A78" s="7">
        <f t="shared" si="2"/>
        <v>7</v>
      </c>
      <c r="B78" s="7">
        <v>23020524</v>
      </c>
      <c r="C78" s="6" t="s">
        <v>2285</v>
      </c>
      <c r="D78" s="6" t="s">
        <v>1990</v>
      </c>
      <c r="E78" s="7" t="s">
        <v>100</v>
      </c>
      <c r="F78" s="7" t="s">
        <v>347</v>
      </c>
      <c r="G78" s="8" t="str">
        <f>VLOOKUP(B78,'[1]ds đẩy lên PM'!$B$4:$F$6819,5,0)</f>
        <v>Xuất sắc</v>
      </c>
      <c r="H78" s="8" t="s">
        <v>5218</v>
      </c>
      <c r="I78" s="60"/>
      <c r="J78" s="6" t="s">
        <v>3548</v>
      </c>
      <c r="K78" s="6" t="s">
        <v>5230</v>
      </c>
      <c r="L78" s="6" t="s">
        <v>3549</v>
      </c>
      <c r="M78" s="6"/>
    </row>
    <row r="79" spans="1:13" x14ac:dyDescent="0.2">
      <c r="A79" s="7">
        <f t="shared" si="2"/>
        <v>8</v>
      </c>
      <c r="B79" s="7">
        <v>23020513</v>
      </c>
      <c r="C79" s="6" t="s">
        <v>3609</v>
      </c>
      <c r="D79" s="6" t="s">
        <v>2916</v>
      </c>
      <c r="E79" s="7" t="s">
        <v>322</v>
      </c>
      <c r="F79" s="7" t="s">
        <v>113</v>
      </c>
      <c r="G79" s="8" t="str">
        <f>VLOOKUP(B79,'[1]ds đẩy lên PM'!$B$4:$F$6819,5,0)</f>
        <v>Xuất sắc</v>
      </c>
      <c r="H79" s="8" t="s">
        <v>5218</v>
      </c>
      <c r="I79" s="60"/>
      <c r="J79" s="6" t="s">
        <v>3548</v>
      </c>
      <c r="K79" s="6" t="s">
        <v>5230</v>
      </c>
      <c r="L79" s="6" t="s">
        <v>3549</v>
      </c>
      <c r="M79" s="6"/>
    </row>
    <row r="80" spans="1:13" x14ac:dyDescent="0.2">
      <c r="A80" s="7">
        <f t="shared" si="2"/>
        <v>9</v>
      </c>
      <c r="B80" s="7">
        <v>23020541</v>
      </c>
      <c r="C80" s="6" t="s">
        <v>3631</v>
      </c>
      <c r="D80" s="6" t="s">
        <v>3025</v>
      </c>
      <c r="E80" s="7" t="s">
        <v>388</v>
      </c>
      <c r="F80" s="7" t="s">
        <v>298</v>
      </c>
      <c r="G80" s="8" t="str">
        <f>VLOOKUP(B80,'[1]ds đẩy lên PM'!$B$4:$F$6819,5,0)</f>
        <v>Xuất sắc</v>
      </c>
      <c r="H80" s="8" t="s">
        <v>5218</v>
      </c>
      <c r="I80" s="60"/>
      <c r="J80" s="6" t="s">
        <v>3548</v>
      </c>
      <c r="K80" s="6" t="s">
        <v>5230</v>
      </c>
      <c r="L80" s="6" t="s">
        <v>3549</v>
      </c>
      <c r="M80" s="6"/>
    </row>
    <row r="81" spans="1:13" x14ac:dyDescent="0.2">
      <c r="A81" s="7">
        <f t="shared" si="2"/>
        <v>10</v>
      </c>
      <c r="B81" s="7">
        <v>23020544</v>
      </c>
      <c r="C81" s="6" t="s">
        <v>3633</v>
      </c>
      <c r="D81" s="6" t="s">
        <v>3634</v>
      </c>
      <c r="E81" s="7" t="s">
        <v>90</v>
      </c>
      <c r="F81" s="7" t="s">
        <v>298</v>
      </c>
      <c r="G81" s="8" t="str">
        <f>VLOOKUP(B81,'[1]ds đẩy lên PM'!$B$4:$F$6819,5,0)</f>
        <v>Xuất sắc</v>
      </c>
      <c r="H81" s="8" t="s">
        <v>5218</v>
      </c>
      <c r="I81" s="60"/>
      <c r="J81" s="6" t="s">
        <v>3548</v>
      </c>
      <c r="K81" s="6" t="s">
        <v>5230</v>
      </c>
      <c r="L81" s="6" t="s">
        <v>3549</v>
      </c>
      <c r="M81" s="6"/>
    </row>
    <row r="82" spans="1:13" x14ac:dyDescent="0.2">
      <c r="A82" s="7">
        <f t="shared" si="2"/>
        <v>11</v>
      </c>
      <c r="B82" s="7">
        <v>23020516</v>
      </c>
      <c r="C82" s="6" t="s">
        <v>3612</v>
      </c>
      <c r="D82" s="6" t="s">
        <v>475</v>
      </c>
      <c r="E82" s="7" t="s">
        <v>100</v>
      </c>
      <c r="F82" s="7" t="s">
        <v>133</v>
      </c>
      <c r="G82" s="8" t="str">
        <f>VLOOKUP(B82,'[1]ds đẩy lên PM'!$B$4:$F$6819,5,0)</f>
        <v>Xuất sắc</v>
      </c>
      <c r="H82" s="8" t="s">
        <v>5218</v>
      </c>
      <c r="I82" s="60"/>
      <c r="J82" s="6" t="s">
        <v>3548</v>
      </c>
      <c r="K82" s="6" t="s">
        <v>5230</v>
      </c>
      <c r="L82" s="6" t="s">
        <v>3549</v>
      </c>
      <c r="M82" s="6"/>
    </row>
    <row r="83" spans="1:13" x14ac:dyDescent="0.2">
      <c r="A83" s="7">
        <f t="shared" si="2"/>
        <v>12</v>
      </c>
      <c r="B83" s="7">
        <v>23020570</v>
      </c>
      <c r="C83" s="6" t="s">
        <v>3656</v>
      </c>
      <c r="D83" s="6" t="s">
        <v>488</v>
      </c>
      <c r="E83" s="7" t="s">
        <v>94</v>
      </c>
      <c r="F83" s="7" t="s">
        <v>37</v>
      </c>
      <c r="G83" s="8" t="str">
        <f>VLOOKUP(B83,'[1]ds đẩy lên PM'!$B$4:$F$6819,5,0)</f>
        <v>Xuất sắc</v>
      </c>
      <c r="H83" s="8" t="s">
        <v>5218</v>
      </c>
      <c r="I83" s="60"/>
      <c r="J83" s="6" t="s">
        <v>3548</v>
      </c>
      <c r="K83" s="6" t="s">
        <v>5230</v>
      </c>
      <c r="L83" s="6" t="s">
        <v>3549</v>
      </c>
      <c r="M83" s="6"/>
    </row>
    <row r="84" spans="1:13" x14ac:dyDescent="0.2">
      <c r="A84" s="7">
        <f t="shared" si="2"/>
        <v>13</v>
      </c>
      <c r="B84" s="7">
        <v>23020549</v>
      </c>
      <c r="C84" s="6" t="s">
        <v>3637</v>
      </c>
      <c r="D84" s="6" t="s">
        <v>567</v>
      </c>
      <c r="E84" s="7" t="s">
        <v>94</v>
      </c>
      <c r="F84" s="7" t="s">
        <v>230</v>
      </c>
      <c r="G84" s="8" t="str">
        <f>VLOOKUP(B84,'[1]ds đẩy lên PM'!$B$4:$F$6819,5,0)</f>
        <v>Xuất sắc</v>
      </c>
      <c r="H84" s="8" t="s">
        <v>5218</v>
      </c>
      <c r="I84" s="60"/>
      <c r="J84" s="6" t="s">
        <v>3548</v>
      </c>
      <c r="K84" s="6" t="s">
        <v>5230</v>
      </c>
      <c r="L84" s="6" t="s">
        <v>3549</v>
      </c>
      <c r="M84" s="6"/>
    </row>
    <row r="85" spans="1:13" x14ac:dyDescent="0.2">
      <c r="A85" s="7">
        <f t="shared" si="2"/>
        <v>14</v>
      </c>
      <c r="B85" s="7">
        <v>23020554</v>
      </c>
      <c r="C85" s="6" t="s">
        <v>3639</v>
      </c>
      <c r="D85" s="6" t="s">
        <v>1424</v>
      </c>
      <c r="E85" s="7" t="s">
        <v>94</v>
      </c>
      <c r="F85" s="7" t="s">
        <v>230</v>
      </c>
      <c r="G85" s="8" t="str">
        <f>VLOOKUP(B85,'[1]ds đẩy lên PM'!$B$4:$F$6819,5,0)</f>
        <v>Xuất sắc</v>
      </c>
      <c r="H85" s="8" t="s">
        <v>5218</v>
      </c>
      <c r="I85" s="60"/>
      <c r="J85" s="6" t="s">
        <v>3548</v>
      </c>
      <c r="K85" s="6" t="s">
        <v>5230</v>
      </c>
      <c r="L85" s="6" t="s">
        <v>3549</v>
      </c>
      <c r="M85" s="6"/>
    </row>
    <row r="86" spans="1:13" x14ac:dyDescent="0.2">
      <c r="A86" s="7">
        <f t="shared" si="2"/>
        <v>15</v>
      </c>
      <c r="B86" s="7">
        <v>23020522</v>
      </c>
      <c r="C86" s="6" t="s">
        <v>3512</v>
      </c>
      <c r="D86" s="6" t="s">
        <v>554</v>
      </c>
      <c r="E86" s="7" t="s">
        <v>100</v>
      </c>
      <c r="F86" s="7" t="s">
        <v>70</v>
      </c>
      <c r="G86" s="8" t="str">
        <f>VLOOKUP(B86,'[1]ds đẩy lên PM'!$B$4:$F$6819,5,0)</f>
        <v>Xuất sắc</v>
      </c>
      <c r="H86" s="8" t="s">
        <v>5218</v>
      </c>
      <c r="I86" s="60"/>
      <c r="J86" s="6" t="s">
        <v>3548</v>
      </c>
      <c r="K86" s="6" t="s">
        <v>5230</v>
      </c>
      <c r="L86" s="6" t="s">
        <v>3549</v>
      </c>
      <c r="M86" s="6"/>
    </row>
    <row r="87" spans="1:13" x14ac:dyDescent="0.2">
      <c r="A87" s="7">
        <f t="shared" si="2"/>
        <v>16</v>
      </c>
      <c r="B87" s="7">
        <v>23020562</v>
      </c>
      <c r="C87" s="6" t="s">
        <v>3646</v>
      </c>
      <c r="D87" s="6" t="s">
        <v>2899</v>
      </c>
      <c r="E87" s="7" t="s">
        <v>94</v>
      </c>
      <c r="F87" s="7" t="s">
        <v>70</v>
      </c>
      <c r="G87" s="8" t="str">
        <f>VLOOKUP(B87,'[1]ds đẩy lên PM'!$B$4:$F$6819,5,0)</f>
        <v>Xuất sắc</v>
      </c>
      <c r="H87" s="8" t="s">
        <v>5218</v>
      </c>
      <c r="I87" s="60"/>
      <c r="J87" s="6" t="s">
        <v>3548</v>
      </c>
      <c r="K87" s="6" t="s">
        <v>5230</v>
      </c>
      <c r="L87" s="6" t="s">
        <v>3549</v>
      </c>
      <c r="M87" s="6"/>
    </row>
    <row r="88" spans="1:13" x14ac:dyDescent="0.2">
      <c r="A88" s="7">
        <f t="shared" si="2"/>
        <v>17</v>
      </c>
      <c r="B88" s="7">
        <v>23020573</v>
      </c>
      <c r="C88" s="6" t="s">
        <v>1698</v>
      </c>
      <c r="D88" s="6" t="s">
        <v>3436</v>
      </c>
      <c r="E88" s="7" t="s">
        <v>94</v>
      </c>
      <c r="F88" s="7" t="s">
        <v>70</v>
      </c>
      <c r="G88" s="8" t="str">
        <f>VLOOKUP(B88,'[1]ds đẩy lên PM'!$B$4:$F$6819,5,0)</f>
        <v>Xuất sắc</v>
      </c>
      <c r="H88" s="8" t="s">
        <v>5218</v>
      </c>
      <c r="I88" s="60"/>
      <c r="J88" s="6" t="s">
        <v>3548</v>
      </c>
      <c r="K88" s="6" t="s">
        <v>5230</v>
      </c>
      <c r="L88" s="6" t="s">
        <v>3549</v>
      </c>
      <c r="M88" s="6"/>
    </row>
    <row r="89" spans="1:13" x14ac:dyDescent="0.2">
      <c r="A89" s="7">
        <f t="shared" si="2"/>
        <v>18</v>
      </c>
      <c r="B89" s="7">
        <v>23020555</v>
      </c>
      <c r="C89" s="6" t="s">
        <v>3640</v>
      </c>
      <c r="D89" s="6" t="s">
        <v>572</v>
      </c>
      <c r="E89" s="7" t="s">
        <v>440</v>
      </c>
      <c r="F89" s="7" t="s">
        <v>70</v>
      </c>
      <c r="G89" s="16" t="str">
        <f>VLOOKUP(B89,'[1]ds đẩy lên PM'!$B$4:$F$6819,5,0)</f>
        <v>Tốt</v>
      </c>
      <c r="H89" s="16" t="s">
        <v>5217</v>
      </c>
      <c r="I89" s="60"/>
      <c r="J89" s="6" t="s">
        <v>3548</v>
      </c>
      <c r="K89" s="6" t="s">
        <v>5230</v>
      </c>
      <c r="L89" s="6" t="s">
        <v>3549</v>
      </c>
      <c r="M89" s="6"/>
    </row>
    <row r="90" spans="1:13" x14ac:dyDescent="0.2">
      <c r="A90" s="7">
        <f t="shared" si="2"/>
        <v>19</v>
      </c>
      <c r="B90" s="7">
        <v>23020509</v>
      </c>
      <c r="C90" s="6" t="s">
        <v>3606</v>
      </c>
      <c r="D90" s="6" t="s">
        <v>3466</v>
      </c>
      <c r="E90" s="7" t="s">
        <v>435</v>
      </c>
      <c r="F90" s="7" t="s">
        <v>114</v>
      </c>
      <c r="G90" s="8" t="str">
        <f>VLOOKUP(B90,'[1]ds đẩy lên PM'!$B$4:$F$6819,5,0)</f>
        <v>Xuất sắc</v>
      </c>
      <c r="H90" s="8" t="s">
        <v>5217</v>
      </c>
      <c r="I90" s="60"/>
      <c r="J90" s="6" t="s">
        <v>3548</v>
      </c>
      <c r="K90" s="6" t="s">
        <v>5230</v>
      </c>
      <c r="L90" s="6" t="s">
        <v>3549</v>
      </c>
      <c r="M90" s="6"/>
    </row>
    <row r="91" spans="1:13" x14ac:dyDescent="0.2">
      <c r="A91" s="7">
        <f t="shared" si="2"/>
        <v>20</v>
      </c>
      <c r="B91" s="7">
        <v>23020577</v>
      </c>
      <c r="C91" s="6" t="s">
        <v>3654</v>
      </c>
      <c r="D91" s="6" t="s">
        <v>2023</v>
      </c>
      <c r="E91" s="7" t="s">
        <v>59</v>
      </c>
      <c r="F91" s="7" t="s">
        <v>114</v>
      </c>
      <c r="G91" s="8" t="str">
        <f>VLOOKUP(B91,'[1]ds đẩy lên PM'!$B$4:$F$6819,5,0)</f>
        <v>Xuất sắc</v>
      </c>
      <c r="H91" s="8" t="s">
        <v>5217</v>
      </c>
      <c r="I91" s="60"/>
      <c r="J91" s="6" t="s">
        <v>3548</v>
      </c>
      <c r="K91" s="6" t="s">
        <v>5230</v>
      </c>
      <c r="L91" s="6" t="s">
        <v>3549</v>
      </c>
      <c r="M91" s="6"/>
    </row>
    <row r="92" spans="1:13" x14ac:dyDescent="0.2">
      <c r="A92" s="7">
        <f t="shared" si="2"/>
        <v>21</v>
      </c>
      <c r="B92" s="7">
        <v>23020538</v>
      </c>
      <c r="C92" s="6" t="s">
        <v>3628</v>
      </c>
      <c r="D92" s="6" t="s">
        <v>3629</v>
      </c>
      <c r="E92" s="7" t="s">
        <v>440</v>
      </c>
      <c r="F92" s="7" t="s">
        <v>432</v>
      </c>
      <c r="G92" s="8" t="str">
        <f>VLOOKUP(B92,'[1]ds đẩy lên PM'!$B$4:$F$6819,5,0)</f>
        <v>Xuất sắc</v>
      </c>
      <c r="H92" s="8" t="s">
        <v>5217</v>
      </c>
      <c r="I92" s="60"/>
      <c r="J92" s="6" t="s">
        <v>3548</v>
      </c>
      <c r="K92" s="6" t="s">
        <v>5230</v>
      </c>
      <c r="L92" s="6" t="s">
        <v>3549</v>
      </c>
      <c r="M92" s="6"/>
    </row>
    <row r="93" spans="1:13" x14ac:dyDescent="0.2">
      <c r="A93" s="7">
        <f t="shared" si="2"/>
        <v>22</v>
      </c>
      <c r="B93" s="7">
        <v>23020520</v>
      </c>
      <c r="C93" s="6" t="s">
        <v>1816</v>
      </c>
      <c r="D93" s="6" t="s">
        <v>448</v>
      </c>
      <c r="E93" s="7" t="s">
        <v>100</v>
      </c>
      <c r="F93" s="7" t="s">
        <v>558</v>
      </c>
      <c r="G93" s="8" t="str">
        <f>VLOOKUP(B93,'[1]ds đẩy lên PM'!$B$4:$F$6819,5,0)</f>
        <v>Xuất sắc</v>
      </c>
      <c r="H93" s="8" t="s">
        <v>5217</v>
      </c>
      <c r="I93" s="60"/>
      <c r="J93" s="6" t="s">
        <v>3548</v>
      </c>
      <c r="K93" s="6" t="s">
        <v>5230</v>
      </c>
      <c r="L93" s="6" t="s">
        <v>3549</v>
      </c>
      <c r="M93" s="6"/>
    </row>
    <row r="94" spans="1:13" x14ac:dyDescent="0.2">
      <c r="A94" s="7">
        <f t="shared" si="2"/>
        <v>23</v>
      </c>
      <c r="B94" s="7">
        <v>23020518</v>
      </c>
      <c r="C94" s="6" t="s">
        <v>3614</v>
      </c>
      <c r="D94" s="6" t="s">
        <v>461</v>
      </c>
      <c r="E94" s="7" t="s">
        <v>100</v>
      </c>
      <c r="F94" s="7" t="s">
        <v>164</v>
      </c>
      <c r="G94" s="8" t="str">
        <f>VLOOKUP(B94,'[1]ds đẩy lên PM'!$B$4:$F$6819,5,0)</f>
        <v>Xuất sắc</v>
      </c>
      <c r="H94" s="8" t="s">
        <v>5217</v>
      </c>
      <c r="I94" s="60"/>
      <c r="J94" s="6" t="s">
        <v>3548</v>
      </c>
      <c r="K94" s="6" t="s">
        <v>5230</v>
      </c>
      <c r="L94" s="6" t="s">
        <v>3549</v>
      </c>
      <c r="M94" s="6"/>
    </row>
    <row r="95" spans="1:13" x14ac:dyDescent="0.2">
      <c r="A95" s="7">
        <f t="shared" si="2"/>
        <v>24</v>
      </c>
      <c r="B95" s="7">
        <v>23020526</v>
      </c>
      <c r="C95" s="6" t="s">
        <v>3618</v>
      </c>
      <c r="D95" s="6" t="s">
        <v>1432</v>
      </c>
      <c r="E95" s="7" t="s">
        <v>100</v>
      </c>
      <c r="F95" s="7" t="s">
        <v>164</v>
      </c>
      <c r="G95" s="8" t="str">
        <f>VLOOKUP(B95,'[1]ds đẩy lên PM'!$B$4:$F$6819,5,0)</f>
        <v>Xuất sắc</v>
      </c>
      <c r="H95" s="8" t="s">
        <v>5217</v>
      </c>
      <c r="I95" s="60"/>
      <c r="J95" s="6" t="s">
        <v>3548</v>
      </c>
      <c r="K95" s="6" t="s">
        <v>5230</v>
      </c>
      <c r="L95" s="6" t="s">
        <v>3549</v>
      </c>
      <c r="M95" s="6"/>
    </row>
    <row r="96" spans="1:13" x14ac:dyDescent="0.2">
      <c r="A96" s="7">
        <f t="shared" si="2"/>
        <v>25</v>
      </c>
      <c r="B96" s="7">
        <v>23020572</v>
      </c>
      <c r="C96" s="6" t="s">
        <v>528</v>
      </c>
      <c r="D96" s="6" t="s">
        <v>2925</v>
      </c>
      <c r="E96" s="7" t="s">
        <v>90</v>
      </c>
      <c r="F96" s="7" t="s">
        <v>47</v>
      </c>
      <c r="G96" s="8" t="str">
        <f>VLOOKUP(B96,'[1]ds đẩy lên PM'!$B$4:$F$6819,5,0)</f>
        <v>Xuất sắc</v>
      </c>
      <c r="H96" s="8" t="s">
        <v>5217</v>
      </c>
      <c r="I96" s="60"/>
      <c r="J96" s="6" t="s">
        <v>3548</v>
      </c>
      <c r="K96" s="6" t="s">
        <v>5230</v>
      </c>
      <c r="L96" s="6" t="s">
        <v>3549</v>
      </c>
      <c r="M96" s="6"/>
    </row>
    <row r="97" spans="1:13" x14ac:dyDescent="0.2">
      <c r="A97" s="7">
        <f t="shared" si="2"/>
        <v>26</v>
      </c>
      <c r="B97" s="7">
        <v>23020540</v>
      </c>
      <c r="C97" s="6" t="s">
        <v>1059</v>
      </c>
      <c r="D97" s="6" t="s">
        <v>2027</v>
      </c>
      <c r="E97" s="7" t="s">
        <v>90</v>
      </c>
      <c r="F97" s="7" t="s">
        <v>453</v>
      </c>
      <c r="G97" s="8" t="str">
        <f>VLOOKUP(B97,'[1]ds đẩy lên PM'!$B$4:$F$6819,5,0)</f>
        <v>Tốt</v>
      </c>
      <c r="H97" s="8" t="s">
        <v>5217</v>
      </c>
      <c r="I97" s="60"/>
      <c r="J97" s="6" t="s">
        <v>3548</v>
      </c>
      <c r="K97" s="6" t="s">
        <v>5230</v>
      </c>
      <c r="L97" s="6" t="s">
        <v>3549</v>
      </c>
      <c r="M97" s="6"/>
    </row>
    <row r="98" spans="1:13" x14ac:dyDescent="0.2">
      <c r="A98" s="7">
        <f t="shared" si="2"/>
        <v>27</v>
      </c>
      <c r="B98" s="7">
        <v>23020547</v>
      </c>
      <c r="C98" s="6" t="s">
        <v>796</v>
      </c>
      <c r="D98" s="6" t="s">
        <v>2323</v>
      </c>
      <c r="E98" s="7" t="s">
        <v>94</v>
      </c>
      <c r="F98" s="7" t="s">
        <v>421</v>
      </c>
      <c r="G98" s="8" t="str">
        <f>VLOOKUP(B98,'[1]ds đẩy lên PM'!$B$4:$F$6819,5,0)</f>
        <v>Xuất sắc</v>
      </c>
      <c r="H98" s="8" t="s">
        <v>5217</v>
      </c>
      <c r="I98" s="60"/>
      <c r="J98" s="6" t="s">
        <v>3548</v>
      </c>
      <c r="K98" s="6" t="s">
        <v>5230</v>
      </c>
      <c r="L98" s="6" t="s">
        <v>3549</v>
      </c>
      <c r="M98" s="6"/>
    </row>
    <row r="99" spans="1:13" x14ac:dyDescent="0.2">
      <c r="A99" s="7">
        <f t="shared" si="2"/>
        <v>28</v>
      </c>
      <c r="B99" s="7">
        <v>23020546</v>
      </c>
      <c r="C99" s="6" t="s">
        <v>3635</v>
      </c>
      <c r="D99" s="6" t="s">
        <v>505</v>
      </c>
      <c r="E99" s="7" t="s">
        <v>94</v>
      </c>
      <c r="F99" s="7" t="s">
        <v>185</v>
      </c>
      <c r="G99" s="8" t="str">
        <f>VLOOKUP(B99,'[1]ds đẩy lên PM'!$B$4:$F$6819,5,0)</f>
        <v>Xuất sắc</v>
      </c>
      <c r="H99" s="8" t="s">
        <v>5217</v>
      </c>
      <c r="I99" s="60"/>
      <c r="J99" s="6" t="s">
        <v>3548</v>
      </c>
      <c r="K99" s="6" t="s">
        <v>5230</v>
      </c>
      <c r="L99" s="6" t="s">
        <v>3549</v>
      </c>
      <c r="M99" s="6"/>
    </row>
    <row r="100" spans="1:13" x14ac:dyDescent="0.2">
      <c r="A100" s="7">
        <f t="shared" si="2"/>
        <v>29</v>
      </c>
      <c r="B100" s="7">
        <v>23020563</v>
      </c>
      <c r="C100" s="6" t="s">
        <v>3647</v>
      </c>
      <c r="D100" s="6" t="s">
        <v>2323</v>
      </c>
      <c r="E100" s="7" t="s">
        <v>429</v>
      </c>
      <c r="F100" s="7" t="s">
        <v>19</v>
      </c>
      <c r="G100" s="8" t="str">
        <f>VLOOKUP(B100,'[1]ds đẩy lên PM'!$B$4:$F$6819,5,0)</f>
        <v>Tốt</v>
      </c>
      <c r="H100" s="8" t="s">
        <v>5217</v>
      </c>
      <c r="I100" s="60"/>
      <c r="J100" s="6" t="s">
        <v>3548</v>
      </c>
      <c r="K100" s="6" t="s">
        <v>5230</v>
      </c>
      <c r="L100" s="6" t="s">
        <v>3549</v>
      </c>
      <c r="M100" s="6"/>
    </row>
    <row r="101" spans="1:13" x14ac:dyDescent="0.2">
      <c r="A101" s="7">
        <f t="shared" si="2"/>
        <v>30</v>
      </c>
      <c r="B101" s="7">
        <v>23020536</v>
      </c>
      <c r="C101" s="6" t="s">
        <v>2053</v>
      </c>
      <c r="D101" s="6" t="s">
        <v>3626</v>
      </c>
      <c r="E101" s="7" t="s">
        <v>31</v>
      </c>
      <c r="F101" s="7" t="s">
        <v>60</v>
      </c>
      <c r="G101" s="8" t="str">
        <f>VLOOKUP(B101,'[1]ds đẩy lên PM'!$B$4:$F$6819,5,0)</f>
        <v>Xuất sắc</v>
      </c>
      <c r="H101" s="8" t="s">
        <v>5217</v>
      </c>
      <c r="I101" s="60"/>
      <c r="J101" s="6" t="s">
        <v>3548</v>
      </c>
      <c r="K101" s="6" t="s">
        <v>5230</v>
      </c>
      <c r="L101" s="6" t="s">
        <v>3549</v>
      </c>
      <c r="M101" s="6"/>
    </row>
    <row r="102" spans="1:13" x14ac:dyDescent="0.2">
      <c r="A102" s="7">
        <f t="shared" si="2"/>
        <v>31</v>
      </c>
      <c r="B102" s="7">
        <v>23020510</v>
      </c>
      <c r="C102" s="6" t="s">
        <v>3607</v>
      </c>
      <c r="D102" s="6" t="s">
        <v>3450</v>
      </c>
      <c r="E102" s="7" t="s">
        <v>429</v>
      </c>
      <c r="F102" s="7" t="s">
        <v>407</v>
      </c>
      <c r="G102" s="8" t="str">
        <f>VLOOKUP(B102,'[1]ds đẩy lên PM'!$B$4:$F$6819,5,0)</f>
        <v>Tốt</v>
      </c>
      <c r="H102" s="8" t="s">
        <v>5217</v>
      </c>
      <c r="I102" s="60"/>
      <c r="J102" s="6" t="s">
        <v>3548</v>
      </c>
      <c r="K102" s="6" t="s">
        <v>5230</v>
      </c>
      <c r="L102" s="6" t="s">
        <v>3549</v>
      </c>
      <c r="M102" s="6"/>
    </row>
    <row r="103" spans="1:13" x14ac:dyDescent="0.2">
      <c r="A103" s="7">
        <f t="shared" si="2"/>
        <v>32</v>
      </c>
      <c r="B103" s="7">
        <v>23020571</v>
      </c>
      <c r="C103" s="6" t="s">
        <v>3657</v>
      </c>
      <c r="D103" s="6" t="s">
        <v>2426</v>
      </c>
      <c r="E103" s="7" t="s">
        <v>31</v>
      </c>
      <c r="F103" s="7" t="s">
        <v>87</v>
      </c>
      <c r="G103" s="8" t="str">
        <f>VLOOKUP(B103,'[1]ds đẩy lên PM'!$B$4:$F$6819,5,0)</f>
        <v>Xuất sắc</v>
      </c>
      <c r="H103" s="8" t="s">
        <v>5217</v>
      </c>
      <c r="I103" s="60"/>
      <c r="J103" s="6" t="s">
        <v>3548</v>
      </c>
      <c r="K103" s="6" t="s">
        <v>5230</v>
      </c>
      <c r="L103" s="6" t="s">
        <v>3549</v>
      </c>
      <c r="M103" s="6"/>
    </row>
    <row r="104" spans="1:13" x14ac:dyDescent="0.2">
      <c r="A104" s="7">
        <f t="shared" si="2"/>
        <v>33</v>
      </c>
      <c r="B104" s="7">
        <v>23020576</v>
      </c>
      <c r="C104" s="6" t="s">
        <v>3653</v>
      </c>
      <c r="D104" s="6" t="s">
        <v>448</v>
      </c>
      <c r="E104" s="7" t="s">
        <v>100</v>
      </c>
      <c r="F104" s="7" t="s">
        <v>259</v>
      </c>
      <c r="G104" s="8" t="str">
        <f>VLOOKUP(B104,'[1]ds đẩy lên PM'!$B$4:$F$6819,5,0)</f>
        <v>Xuất sắc</v>
      </c>
      <c r="H104" s="8" t="s">
        <v>5217</v>
      </c>
      <c r="I104" s="60"/>
      <c r="J104" s="6" t="s">
        <v>3548</v>
      </c>
      <c r="K104" s="6" t="s">
        <v>5230</v>
      </c>
      <c r="L104" s="6" t="s">
        <v>3549</v>
      </c>
      <c r="M104" s="6"/>
    </row>
    <row r="105" spans="1:13" x14ac:dyDescent="0.2">
      <c r="A105" s="7">
        <f t="shared" si="2"/>
        <v>34</v>
      </c>
      <c r="B105" s="7">
        <v>23020560</v>
      </c>
      <c r="C105" s="6" t="s">
        <v>3645</v>
      </c>
      <c r="D105" s="6" t="s">
        <v>1373</v>
      </c>
      <c r="E105" s="7" t="s">
        <v>94</v>
      </c>
      <c r="F105" s="7" t="s">
        <v>393</v>
      </c>
      <c r="G105" s="8" t="str">
        <f>VLOOKUP(B105,'[1]ds đẩy lên PM'!$B$4:$F$6819,5,0)</f>
        <v>Xuất sắc</v>
      </c>
      <c r="H105" s="8" t="s">
        <v>5217</v>
      </c>
      <c r="I105" s="60"/>
      <c r="J105" s="6" t="s">
        <v>3548</v>
      </c>
      <c r="K105" s="6" t="s">
        <v>5230</v>
      </c>
      <c r="L105" s="6" t="s">
        <v>3549</v>
      </c>
      <c r="M105" s="6"/>
    </row>
    <row r="106" spans="1:13" x14ac:dyDescent="0.2">
      <c r="A106" s="7">
        <f t="shared" si="2"/>
        <v>35</v>
      </c>
      <c r="B106" s="7">
        <v>23020512</v>
      </c>
      <c r="C106" s="6" t="s">
        <v>1708</v>
      </c>
      <c r="D106" s="6" t="s">
        <v>1543</v>
      </c>
      <c r="E106" s="7" t="s">
        <v>100</v>
      </c>
      <c r="F106" s="7" t="s">
        <v>48</v>
      </c>
      <c r="G106" s="8" t="str">
        <f>VLOOKUP(B106,'[1]ds đẩy lên PM'!$B$4:$F$6819,5,0)</f>
        <v>Xuất sắc</v>
      </c>
      <c r="H106" s="8" t="s">
        <v>5217</v>
      </c>
      <c r="I106" s="60"/>
      <c r="J106" s="6" t="s">
        <v>3548</v>
      </c>
      <c r="K106" s="6" t="s">
        <v>5230</v>
      </c>
      <c r="L106" s="6" t="s">
        <v>3549</v>
      </c>
      <c r="M106" s="6"/>
    </row>
    <row r="107" spans="1:13" x14ac:dyDescent="0.2">
      <c r="A107" s="7">
        <f t="shared" si="2"/>
        <v>36</v>
      </c>
      <c r="B107" s="7">
        <v>23020537</v>
      </c>
      <c r="C107" s="6" t="s">
        <v>3627</v>
      </c>
      <c r="D107" s="6" t="s">
        <v>443</v>
      </c>
      <c r="E107" s="7" t="s">
        <v>94</v>
      </c>
      <c r="F107" s="7" t="s">
        <v>121</v>
      </c>
      <c r="G107" s="8" t="str">
        <f>VLOOKUP(B107,'[1]ds đẩy lên PM'!$B$4:$F$6819,5,0)</f>
        <v>Tốt</v>
      </c>
      <c r="H107" s="8" t="s">
        <v>5217</v>
      </c>
      <c r="I107" s="60"/>
      <c r="J107" s="6" t="s">
        <v>3548</v>
      </c>
      <c r="K107" s="6" t="s">
        <v>5230</v>
      </c>
      <c r="L107" s="6" t="s">
        <v>3549</v>
      </c>
      <c r="M107" s="6"/>
    </row>
    <row r="108" spans="1:13" x14ac:dyDescent="0.2">
      <c r="A108" s="7">
        <f t="shared" si="2"/>
        <v>37</v>
      </c>
      <c r="B108" s="7">
        <v>23020507</v>
      </c>
      <c r="C108" s="6" t="s">
        <v>3605</v>
      </c>
      <c r="D108" s="6" t="s">
        <v>1338</v>
      </c>
      <c r="E108" s="7" t="s">
        <v>94</v>
      </c>
      <c r="F108" s="7" t="s">
        <v>24</v>
      </c>
      <c r="G108" s="8" t="str">
        <f>VLOOKUP(B108,'[1]ds đẩy lên PM'!$B$4:$F$6819,5,0)</f>
        <v>Tốt</v>
      </c>
      <c r="H108" s="8" t="s">
        <v>5217</v>
      </c>
      <c r="I108" s="60"/>
      <c r="J108" s="6" t="s">
        <v>3548</v>
      </c>
      <c r="K108" s="6" t="s">
        <v>5230</v>
      </c>
      <c r="L108" s="6" t="s">
        <v>3549</v>
      </c>
      <c r="M108" s="6"/>
    </row>
    <row r="109" spans="1:13" x14ac:dyDescent="0.2">
      <c r="A109" s="7">
        <f t="shared" si="2"/>
        <v>38</v>
      </c>
      <c r="B109" s="7">
        <v>23020556</v>
      </c>
      <c r="C109" s="6" t="s">
        <v>3641</v>
      </c>
      <c r="D109" s="6" t="s">
        <v>624</v>
      </c>
      <c r="E109" s="7" t="s">
        <v>94</v>
      </c>
      <c r="F109" s="7" t="s">
        <v>137</v>
      </c>
      <c r="G109" s="8" t="str">
        <f>VLOOKUP(B109,'[1]ds đẩy lên PM'!$B$4:$F$6819,5,0)</f>
        <v>Tốt</v>
      </c>
      <c r="H109" s="8" t="s">
        <v>5217</v>
      </c>
      <c r="I109" s="60"/>
      <c r="J109" s="6" t="s">
        <v>3548</v>
      </c>
      <c r="K109" s="6" t="s">
        <v>5230</v>
      </c>
      <c r="L109" s="6" t="s">
        <v>3549</v>
      </c>
      <c r="M109" s="6"/>
    </row>
    <row r="110" spans="1:13" x14ac:dyDescent="0.2">
      <c r="A110" s="7">
        <f t="shared" si="2"/>
        <v>39</v>
      </c>
      <c r="B110" s="7">
        <v>23020564</v>
      </c>
      <c r="C110" s="6" t="s">
        <v>2305</v>
      </c>
      <c r="D110" s="6" t="s">
        <v>1962</v>
      </c>
      <c r="E110" s="7" t="s">
        <v>40</v>
      </c>
      <c r="F110" s="7" t="s">
        <v>137</v>
      </c>
      <c r="G110" s="8" t="str">
        <f>VLOOKUP(B110,'[1]ds đẩy lên PM'!$B$4:$F$6819,5,0)</f>
        <v>Xuất sắc</v>
      </c>
      <c r="H110" s="8" t="s">
        <v>5217</v>
      </c>
      <c r="I110" s="60"/>
      <c r="J110" s="6" t="s">
        <v>3548</v>
      </c>
      <c r="K110" s="6" t="s">
        <v>5230</v>
      </c>
      <c r="L110" s="6" t="s">
        <v>3549</v>
      </c>
      <c r="M110" s="6"/>
    </row>
    <row r="111" spans="1:13" x14ac:dyDescent="0.2">
      <c r="A111" s="7">
        <f t="shared" si="2"/>
        <v>40</v>
      </c>
      <c r="B111" s="7">
        <v>23020514</v>
      </c>
      <c r="C111" s="6" t="s">
        <v>3610</v>
      </c>
      <c r="D111" s="6" t="s">
        <v>538</v>
      </c>
      <c r="E111" s="7" t="s">
        <v>435</v>
      </c>
      <c r="F111" s="7" t="s">
        <v>75</v>
      </c>
      <c r="G111" s="8" t="str">
        <f>VLOOKUP(B111,'[1]ds đẩy lên PM'!$B$4:$F$6819,5,0)</f>
        <v>Xuất sắc</v>
      </c>
      <c r="H111" s="8" t="s">
        <v>5217</v>
      </c>
      <c r="I111" s="60"/>
      <c r="J111" s="6" t="s">
        <v>3548</v>
      </c>
      <c r="K111" s="6" t="s">
        <v>5230</v>
      </c>
      <c r="L111" s="6" t="s">
        <v>3549</v>
      </c>
      <c r="M111" s="6"/>
    </row>
    <row r="112" spans="1:13" x14ac:dyDescent="0.2">
      <c r="A112" s="7">
        <f t="shared" si="2"/>
        <v>41</v>
      </c>
      <c r="B112" s="7">
        <v>23020529</v>
      </c>
      <c r="C112" s="6" t="s">
        <v>3619</v>
      </c>
      <c r="D112" s="6" t="s">
        <v>1311</v>
      </c>
      <c r="E112" s="7" t="s">
        <v>40</v>
      </c>
      <c r="F112" s="7" t="s">
        <v>75</v>
      </c>
      <c r="G112" s="8" t="str">
        <f>VLOOKUP(B112,'[1]ds đẩy lên PM'!$B$4:$F$6819,5,0)</f>
        <v>Xuất sắc</v>
      </c>
      <c r="H112" s="8" t="s">
        <v>5217</v>
      </c>
      <c r="I112" s="60"/>
      <c r="J112" s="6" t="s">
        <v>3548</v>
      </c>
      <c r="K112" s="6" t="s">
        <v>5230</v>
      </c>
      <c r="L112" s="6" t="s">
        <v>3549</v>
      </c>
      <c r="M112" s="6"/>
    </row>
    <row r="113" spans="1:13" x14ac:dyDescent="0.2">
      <c r="A113" s="7">
        <f t="shared" si="2"/>
        <v>42</v>
      </c>
      <c r="B113" s="7">
        <v>23020511</v>
      </c>
      <c r="C113" s="6" t="s">
        <v>3608</v>
      </c>
      <c r="D113" s="6" t="s">
        <v>1338</v>
      </c>
      <c r="E113" s="7" t="s">
        <v>94</v>
      </c>
      <c r="F113" s="7" t="s">
        <v>63</v>
      </c>
      <c r="G113" s="8" t="str">
        <f>VLOOKUP(B113,'[1]ds đẩy lên PM'!$B$4:$F$6819,5,0)</f>
        <v>Xuất sắc</v>
      </c>
      <c r="H113" s="8" t="s">
        <v>5217</v>
      </c>
      <c r="I113" s="60"/>
      <c r="J113" s="6" t="s">
        <v>3548</v>
      </c>
      <c r="K113" s="6" t="s">
        <v>5230</v>
      </c>
      <c r="L113" s="6" t="s">
        <v>3549</v>
      </c>
      <c r="M113" s="6"/>
    </row>
    <row r="114" spans="1:13" x14ac:dyDescent="0.2">
      <c r="A114" s="7">
        <f t="shared" si="2"/>
        <v>43</v>
      </c>
      <c r="B114" s="7">
        <v>23020525</v>
      </c>
      <c r="C114" s="6" t="s">
        <v>3617</v>
      </c>
      <c r="D114" s="6" t="s">
        <v>3399</v>
      </c>
      <c r="E114" s="7" t="s">
        <v>100</v>
      </c>
      <c r="F114" s="7" t="s">
        <v>51</v>
      </c>
      <c r="G114" s="8" t="str">
        <f>VLOOKUP(B114,'[1]ds đẩy lên PM'!$B$4:$F$6819,5,0)</f>
        <v>Tốt</v>
      </c>
      <c r="H114" s="8" t="s">
        <v>5217</v>
      </c>
      <c r="I114" s="60"/>
      <c r="J114" s="6" t="s">
        <v>3548</v>
      </c>
      <c r="K114" s="6" t="s">
        <v>5230</v>
      </c>
      <c r="L114" s="6" t="s">
        <v>3549</v>
      </c>
      <c r="M114" s="6"/>
    </row>
    <row r="115" spans="1:13" x14ac:dyDescent="0.2">
      <c r="A115" s="7">
        <f t="shared" si="2"/>
        <v>44</v>
      </c>
      <c r="B115" s="7">
        <v>23020539</v>
      </c>
      <c r="C115" s="6" t="s">
        <v>3630</v>
      </c>
      <c r="D115" s="6" t="s">
        <v>3397</v>
      </c>
      <c r="E115" s="7" t="s">
        <v>322</v>
      </c>
      <c r="F115" s="7" t="s">
        <v>320</v>
      </c>
      <c r="G115" s="8" t="str">
        <f>VLOOKUP(B115,'[1]ds đẩy lên PM'!$B$4:$F$6819,5,0)</f>
        <v>Tốt</v>
      </c>
      <c r="H115" s="8" t="s">
        <v>5217</v>
      </c>
      <c r="I115" s="60"/>
      <c r="J115" s="6" t="s">
        <v>3548</v>
      </c>
      <c r="K115" s="6" t="s">
        <v>5230</v>
      </c>
      <c r="L115" s="6" t="s">
        <v>3549</v>
      </c>
      <c r="M115" s="6"/>
    </row>
    <row r="116" spans="1:13" x14ac:dyDescent="0.2">
      <c r="A116" s="7">
        <f t="shared" si="2"/>
        <v>45</v>
      </c>
      <c r="B116" s="7">
        <v>23020567</v>
      </c>
      <c r="C116" s="6" t="s">
        <v>3650</v>
      </c>
      <c r="D116" s="6" t="s">
        <v>620</v>
      </c>
      <c r="E116" s="7" t="s">
        <v>94</v>
      </c>
      <c r="F116" s="7" t="s">
        <v>320</v>
      </c>
      <c r="G116" s="8" t="str">
        <f>VLOOKUP(B116,'[1]ds đẩy lên PM'!$B$4:$F$6819,5,0)</f>
        <v>Xuất sắc</v>
      </c>
      <c r="H116" s="8" t="s">
        <v>5217</v>
      </c>
      <c r="I116" s="60"/>
      <c r="J116" s="6" t="s">
        <v>3548</v>
      </c>
      <c r="K116" s="6" t="s">
        <v>5230</v>
      </c>
      <c r="L116" s="6" t="s">
        <v>3549</v>
      </c>
      <c r="M116" s="6"/>
    </row>
    <row r="117" spans="1:13" x14ac:dyDescent="0.2">
      <c r="A117" s="7">
        <f t="shared" si="2"/>
        <v>46</v>
      </c>
      <c r="B117" s="7">
        <v>23020515</v>
      </c>
      <c r="C117" s="6" t="s">
        <v>3611</v>
      </c>
      <c r="D117" s="6" t="s">
        <v>2001</v>
      </c>
      <c r="E117" s="7" t="s">
        <v>100</v>
      </c>
      <c r="F117" s="7" t="s">
        <v>87</v>
      </c>
      <c r="G117" s="16" t="str">
        <f>VLOOKUP(B117,'[1]ds đẩy lên PM'!$B$4:$F$6819,5,0)</f>
        <v>Khá</v>
      </c>
      <c r="H117" s="16" t="s">
        <v>5219</v>
      </c>
      <c r="I117" s="60"/>
      <c r="J117" s="6" t="s">
        <v>3548</v>
      </c>
      <c r="K117" s="6" t="s">
        <v>5230</v>
      </c>
      <c r="L117" s="6" t="s">
        <v>3549</v>
      </c>
      <c r="M117" s="6"/>
    </row>
    <row r="118" spans="1:13" x14ac:dyDescent="0.2">
      <c r="A118" s="7">
        <f t="shared" si="2"/>
        <v>47</v>
      </c>
      <c r="B118" s="7">
        <v>23020533</v>
      </c>
      <c r="C118" s="6" t="s">
        <v>3623</v>
      </c>
      <c r="D118" s="6" t="s">
        <v>1413</v>
      </c>
      <c r="E118" s="7" t="s">
        <v>322</v>
      </c>
      <c r="F118" s="7" t="s">
        <v>74</v>
      </c>
      <c r="G118" s="8" t="str">
        <f>VLOOKUP(B118,'[1]ds đẩy lên PM'!$B$4:$F$6819,5,0)</f>
        <v>Tốt</v>
      </c>
      <c r="H118" s="8" t="s">
        <v>5219</v>
      </c>
      <c r="I118" s="60"/>
      <c r="J118" s="6" t="s">
        <v>3548</v>
      </c>
      <c r="K118" s="6" t="s">
        <v>5230</v>
      </c>
      <c r="L118" s="6" t="s">
        <v>3549</v>
      </c>
      <c r="M118" s="6"/>
    </row>
    <row r="119" spans="1:13" x14ac:dyDescent="0.2">
      <c r="A119" s="7">
        <f t="shared" si="2"/>
        <v>48</v>
      </c>
      <c r="B119" s="7">
        <v>23020531</v>
      </c>
      <c r="C119" s="6" t="s">
        <v>3622</v>
      </c>
      <c r="D119" s="6" t="s">
        <v>1399</v>
      </c>
      <c r="E119" s="7" t="s">
        <v>100</v>
      </c>
      <c r="F119" s="7" t="s">
        <v>222</v>
      </c>
      <c r="G119" s="8" t="str">
        <f>VLOOKUP(B119,'[1]ds đẩy lên PM'!$B$4:$F$6819,5,0)</f>
        <v>Tốt</v>
      </c>
      <c r="H119" s="8" t="s">
        <v>5219</v>
      </c>
      <c r="I119" s="60"/>
      <c r="J119" s="6" t="s">
        <v>3548</v>
      </c>
      <c r="K119" s="6" t="s">
        <v>5230</v>
      </c>
      <c r="L119" s="6" t="s">
        <v>3549</v>
      </c>
      <c r="M119" s="6"/>
    </row>
    <row r="120" spans="1:13" x14ac:dyDescent="0.2">
      <c r="A120" s="7">
        <f t="shared" si="2"/>
        <v>49</v>
      </c>
      <c r="B120" s="7">
        <v>23020548</v>
      </c>
      <c r="C120" s="6" t="s">
        <v>3636</v>
      </c>
      <c r="D120" s="6" t="s">
        <v>578</v>
      </c>
      <c r="E120" s="7" t="s">
        <v>100</v>
      </c>
      <c r="F120" s="7" t="s">
        <v>222</v>
      </c>
      <c r="G120" s="8" t="str">
        <f>VLOOKUP(B120,'[1]ds đẩy lên PM'!$B$4:$F$6819,5,0)</f>
        <v>Tốt</v>
      </c>
      <c r="H120" s="8" t="s">
        <v>5219</v>
      </c>
      <c r="I120" s="60"/>
      <c r="J120" s="6" t="s">
        <v>3548</v>
      </c>
      <c r="K120" s="6" t="s">
        <v>5230</v>
      </c>
      <c r="L120" s="6" t="s">
        <v>3549</v>
      </c>
      <c r="M120" s="6"/>
    </row>
    <row r="121" spans="1:13" x14ac:dyDescent="0.2">
      <c r="A121" s="7">
        <f t="shared" si="2"/>
        <v>50</v>
      </c>
      <c r="B121" s="7">
        <v>23020551</v>
      </c>
      <c r="C121" s="6" t="s">
        <v>3638</v>
      </c>
      <c r="D121" s="6" t="s">
        <v>3450</v>
      </c>
      <c r="E121" s="7" t="s">
        <v>94</v>
      </c>
      <c r="F121" s="7" t="s">
        <v>315</v>
      </c>
      <c r="G121" s="8" t="str">
        <f>VLOOKUP(B121,'[1]ds đẩy lên PM'!$B$4:$F$6819,5,0)</f>
        <v>Xuất sắc</v>
      </c>
      <c r="H121" s="8" t="s">
        <v>5219</v>
      </c>
      <c r="I121" s="60"/>
      <c r="J121" s="6" t="s">
        <v>3548</v>
      </c>
      <c r="K121" s="6" t="s">
        <v>5230</v>
      </c>
      <c r="L121" s="6" t="s">
        <v>3549</v>
      </c>
      <c r="M121" s="6"/>
    </row>
    <row r="122" spans="1:13" x14ac:dyDescent="0.2">
      <c r="A122" s="7">
        <f t="shared" si="2"/>
        <v>51</v>
      </c>
      <c r="B122" s="7">
        <v>23020523</v>
      </c>
      <c r="C122" s="6" t="s">
        <v>3616</v>
      </c>
      <c r="D122" s="6" t="s">
        <v>3392</v>
      </c>
      <c r="E122" s="7" t="s">
        <v>100</v>
      </c>
      <c r="F122" s="7" t="s">
        <v>486</v>
      </c>
      <c r="G122" s="8" t="str">
        <f>VLOOKUP(B122,'[1]ds đẩy lên PM'!$B$4:$F$6819,5,0)</f>
        <v>Xuất sắc</v>
      </c>
      <c r="H122" s="8" t="s">
        <v>5219</v>
      </c>
      <c r="I122" s="60"/>
      <c r="J122" s="6" t="s">
        <v>3548</v>
      </c>
      <c r="K122" s="6" t="s">
        <v>5230</v>
      </c>
      <c r="L122" s="6" t="s">
        <v>3549</v>
      </c>
      <c r="M122" s="6"/>
    </row>
    <row r="123" spans="1:13" x14ac:dyDescent="0.2">
      <c r="A123" s="7">
        <f t="shared" si="2"/>
        <v>52</v>
      </c>
      <c r="B123" s="7">
        <v>23020574</v>
      </c>
      <c r="C123" s="6" t="s">
        <v>3652</v>
      </c>
      <c r="D123" s="6" t="s">
        <v>3461</v>
      </c>
      <c r="E123" s="7" t="s">
        <v>59</v>
      </c>
      <c r="F123" s="7" t="s">
        <v>96</v>
      </c>
      <c r="G123" s="8" t="str">
        <f>VLOOKUP(B123,'[1]ds đẩy lên PM'!$B$4:$F$6819,5,0)</f>
        <v>Tốt</v>
      </c>
      <c r="H123" s="8" t="s">
        <v>5219</v>
      </c>
      <c r="I123" s="60"/>
      <c r="J123" s="6" t="s">
        <v>3548</v>
      </c>
      <c r="K123" s="6" t="s">
        <v>5230</v>
      </c>
      <c r="L123" s="6" t="s">
        <v>3549</v>
      </c>
      <c r="M123" s="6"/>
    </row>
    <row r="124" spans="1:13" x14ac:dyDescent="0.2">
      <c r="A124" s="7">
        <f t="shared" si="2"/>
        <v>53</v>
      </c>
      <c r="B124" s="7">
        <v>23020559</v>
      </c>
      <c r="C124" s="6" t="s">
        <v>3643</v>
      </c>
      <c r="D124" s="6" t="s">
        <v>3644</v>
      </c>
      <c r="E124" s="7" t="s">
        <v>22</v>
      </c>
      <c r="F124" s="7" t="s">
        <v>178</v>
      </c>
      <c r="G124" s="8" t="str">
        <f>VLOOKUP(B124,'[1]ds đẩy lên PM'!$B$4:$F$6819,5,0)</f>
        <v>Tốt</v>
      </c>
      <c r="H124" s="8" t="s">
        <v>5219</v>
      </c>
      <c r="I124" s="60"/>
      <c r="J124" s="6" t="s">
        <v>3548</v>
      </c>
      <c r="K124" s="6" t="s">
        <v>5230</v>
      </c>
      <c r="L124" s="6" t="s">
        <v>3549</v>
      </c>
      <c r="M124" s="6"/>
    </row>
    <row r="125" spans="1:13" x14ac:dyDescent="0.2">
      <c r="A125" s="7">
        <f t="shared" si="2"/>
        <v>54</v>
      </c>
      <c r="B125" s="7">
        <v>23020517</v>
      </c>
      <c r="C125" s="6" t="s">
        <v>3613</v>
      </c>
      <c r="D125" s="6" t="s">
        <v>2424</v>
      </c>
      <c r="E125" s="7" t="s">
        <v>435</v>
      </c>
      <c r="F125" s="7" t="s">
        <v>734</v>
      </c>
      <c r="G125" s="8" t="str">
        <f>VLOOKUP(B125,'[1]ds đẩy lên PM'!$B$4:$F$6819,5,0)</f>
        <v>Khá</v>
      </c>
      <c r="H125" s="8" t="s">
        <v>5219</v>
      </c>
      <c r="I125" s="60"/>
      <c r="J125" s="6" t="s">
        <v>3548</v>
      </c>
      <c r="K125" s="6" t="s">
        <v>5230</v>
      </c>
      <c r="L125" s="6" t="s">
        <v>3549</v>
      </c>
      <c r="M125" s="6"/>
    </row>
    <row r="126" spans="1:13" x14ac:dyDescent="0.2">
      <c r="A126" s="7">
        <f t="shared" si="2"/>
        <v>55</v>
      </c>
      <c r="B126" s="7">
        <v>23020579</v>
      </c>
      <c r="C126" s="6" t="s">
        <v>831</v>
      </c>
      <c r="D126" s="6" t="s">
        <v>2386</v>
      </c>
      <c r="E126" s="7" t="s">
        <v>31</v>
      </c>
      <c r="F126" s="7" t="s">
        <v>118</v>
      </c>
      <c r="G126" s="8" t="str">
        <f>VLOOKUP(B126,'[1]ds đẩy lên PM'!$B$4:$F$6819,5,0)</f>
        <v>Tốt</v>
      </c>
      <c r="H126" s="8" t="s">
        <v>5219</v>
      </c>
      <c r="I126" s="60"/>
      <c r="J126" s="6" t="s">
        <v>3548</v>
      </c>
      <c r="K126" s="6" t="s">
        <v>5230</v>
      </c>
      <c r="L126" s="6" t="s">
        <v>3549</v>
      </c>
      <c r="M126" s="6"/>
    </row>
    <row r="127" spans="1:13" x14ac:dyDescent="0.2">
      <c r="A127" s="7">
        <f t="shared" si="2"/>
        <v>56</v>
      </c>
      <c r="B127" s="7">
        <v>23020569</v>
      </c>
      <c r="C127" s="6" t="s">
        <v>3655</v>
      </c>
      <c r="D127" s="6" t="s">
        <v>1330</v>
      </c>
      <c r="E127" s="7" t="s">
        <v>429</v>
      </c>
      <c r="F127" s="7" t="s">
        <v>221</v>
      </c>
      <c r="G127" s="8" t="str">
        <f>VLOOKUP(B127,'[1]ds đẩy lên PM'!$B$4:$F$6819,5,0)</f>
        <v>Tốt</v>
      </c>
      <c r="H127" s="8" t="s">
        <v>5219</v>
      </c>
      <c r="I127" s="60"/>
      <c r="J127" s="6" t="s">
        <v>3548</v>
      </c>
      <c r="K127" s="6" t="s">
        <v>5230</v>
      </c>
      <c r="L127" s="6" t="s">
        <v>3549</v>
      </c>
      <c r="M127" s="6"/>
    </row>
    <row r="128" spans="1:13" x14ac:dyDescent="0.2">
      <c r="A128" s="7">
        <f t="shared" si="2"/>
        <v>57</v>
      </c>
      <c r="B128" s="7">
        <v>23020543</v>
      </c>
      <c r="C128" s="6" t="s">
        <v>3509</v>
      </c>
      <c r="D128" s="6" t="s">
        <v>1478</v>
      </c>
      <c r="E128" s="7" t="s">
        <v>429</v>
      </c>
      <c r="F128" s="7" t="s">
        <v>410</v>
      </c>
      <c r="G128" s="8" t="str">
        <f>VLOOKUP(B128,'[1]ds đẩy lên PM'!$B$4:$F$6819,5,0)</f>
        <v>Tốt</v>
      </c>
      <c r="H128" s="8" t="s">
        <v>5219</v>
      </c>
      <c r="I128" s="60"/>
      <c r="J128" s="6" t="s">
        <v>3548</v>
      </c>
      <c r="K128" s="6" t="s">
        <v>5230</v>
      </c>
      <c r="L128" s="6" t="s">
        <v>3549</v>
      </c>
      <c r="M128" s="6"/>
    </row>
    <row r="129" spans="1:13" x14ac:dyDescent="0.2">
      <c r="A129" s="7">
        <f t="shared" si="2"/>
        <v>58</v>
      </c>
      <c r="B129" s="7">
        <v>23020519</v>
      </c>
      <c r="C129" s="6" t="s">
        <v>3615</v>
      </c>
      <c r="D129" s="6" t="s">
        <v>1372</v>
      </c>
      <c r="E129" s="7" t="s">
        <v>31</v>
      </c>
      <c r="F129" s="7" t="s">
        <v>648</v>
      </c>
      <c r="G129" s="8" t="str">
        <f>VLOOKUP(B129,'[1]ds đẩy lên PM'!$B$4:$F$6819,5,0)</f>
        <v>Tốt</v>
      </c>
      <c r="H129" s="8" t="s">
        <v>5219</v>
      </c>
      <c r="I129" s="60"/>
      <c r="J129" s="6" t="s">
        <v>3548</v>
      </c>
      <c r="K129" s="6" t="s">
        <v>5230</v>
      </c>
      <c r="L129" s="6" t="s">
        <v>3549</v>
      </c>
      <c r="M129" s="6"/>
    </row>
    <row r="130" spans="1:13" x14ac:dyDescent="0.2">
      <c r="A130" s="7">
        <f t="shared" si="2"/>
        <v>59</v>
      </c>
      <c r="B130" s="7">
        <v>23020508</v>
      </c>
      <c r="C130" s="6" t="s">
        <v>1250</v>
      </c>
      <c r="D130" s="6" t="s">
        <v>3404</v>
      </c>
      <c r="E130" s="7" t="s">
        <v>429</v>
      </c>
      <c r="F130" s="7" t="s">
        <v>597</v>
      </c>
      <c r="G130" s="8" t="str">
        <f>VLOOKUP(B130,'[1]ds đẩy lên PM'!$B$4:$F$6819,5,0)</f>
        <v>Khá</v>
      </c>
      <c r="H130" s="8" t="s">
        <v>5219</v>
      </c>
      <c r="I130" s="60"/>
      <c r="J130" s="6" t="s">
        <v>3548</v>
      </c>
      <c r="K130" s="6" t="s">
        <v>5230</v>
      </c>
      <c r="L130" s="6" t="s">
        <v>3549</v>
      </c>
      <c r="M130" s="6"/>
    </row>
    <row r="131" spans="1:13" x14ac:dyDescent="0.2">
      <c r="A131" s="7">
        <f t="shared" si="2"/>
        <v>60</v>
      </c>
      <c r="B131" s="7">
        <v>23020557</v>
      </c>
      <c r="C131" s="6" t="s">
        <v>3642</v>
      </c>
      <c r="D131" s="6" t="s">
        <v>2085</v>
      </c>
      <c r="E131" s="7" t="s">
        <v>31</v>
      </c>
      <c r="F131" s="7" t="s">
        <v>632</v>
      </c>
      <c r="G131" s="8" t="str">
        <f>VLOOKUP(B131,'[1]ds đẩy lên PM'!$B$4:$F$6819,5,0)</f>
        <v>Khá</v>
      </c>
      <c r="H131" s="8" t="s">
        <v>5219</v>
      </c>
      <c r="I131" s="60"/>
      <c r="J131" s="6" t="s">
        <v>3548</v>
      </c>
      <c r="K131" s="6" t="s">
        <v>5230</v>
      </c>
      <c r="L131" s="6" t="s">
        <v>3549</v>
      </c>
      <c r="M131" s="6"/>
    </row>
    <row r="132" spans="1:13" x14ac:dyDescent="0.2">
      <c r="A132" s="7">
        <f t="shared" si="2"/>
        <v>61</v>
      </c>
      <c r="B132" s="7">
        <v>23020534</v>
      </c>
      <c r="C132" s="6" t="s">
        <v>3624</v>
      </c>
      <c r="D132" s="6" t="s">
        <v>1974</v>
      </c>
      <c r="E132" s="7" t="s">
        <v>435</v>
      </c>
      <c r="F132" s="7" t="s">
        <v>1347</v>
      </c>
      <c r="G132" s="8" t="str">
        <f>VLOOKUP(B132,'[1]ds đẩy lên PM'!$B$4:$F$6819,5,0)</f>
        <v>Tốt</v>
      </c>
      <c r="H132" s="8" t="s">
        <v>5219</v>
      </c>
      <c r="I132" s="60"/>
      <c r="J132" s="6" t="s">
        <v>3548</v>
      </c>
      <c r="K132" s="6" t="s">
        <v>5230</v>
      </c>
      <c r="L132" s="6" t="s">
        <v>3549</v>
      </c>
      <c r="M132" s="6"/>
    </row>
    <row r="133" spans="1:13" x14ac:dyDescent="0.2">
      <c r="A133" s="7">
        <f t="shared" si="2"/>
        <v>62</v>
      </c>
      <c r="B133" s="7">
        <v>23020565</v>
      </c>
      <c r="C133" s="6" t="s">
        <v>3648</v>
      </c>
      <c r="D133" s="6" t="s">
        <v>3376</v>
      </c>
      <c r="E133" s="7" t="s">
        <v>480</v>
      </c>
      <c r="F133" s="7" t="s">
        <v>211</v>
      </c>
      <c r="G133" s="8" t="str">
        <f>VLOOKUP(B133,'[1]ds đẩy lên PM'!$B$4:$F$6819,5,0)</f>
        <v>Khá</v>
      </c>
      <c r="H133" s="8" t="s">
        <v>5219</v>
      </c>
      <c r="I133" s="60"/>
      <c r="J133" s="6" t="s">
        <v>3548</v>
      </c>
      <c r="K133" s="6" t="s">
        <v>5230</v>
      </c>
      <c r="L133" s="6" t="s">
        <v>3549</v>
      </c>
      <c r="M133" s="6"/>
    </row>
    <row r="134" spans="1:13" s="54" customFormat="1" ht="14.25" x14ac:dyDescent="0.2">
      <c r="A134" s="43"/>
      <c r="B134" s="43"/>
      <c r="C134" s="52"/>
      <c r="D134" s="52"/>
      <c r="E134" s="43"/>
      <c r="F134" s="43"/>
      <c r="G134" s="53"/>
      <c r="H134" s="53"/>
      <c r="I134" s="64">
        <f>SUM(I72:I133)</f>
        <v>105000000</v>
      </c>
      <c r="J134" s="52"/>
      <c r="K134" s="52"/>
      <c r="L134" s="52"/>
      <c r="M134" s="52"/>
    </row>
    <row r="135" spans="1:13" x14ac:dyDescent="0.2">
      <c r="A135" s="7">
        <f>A133+1</f>
        <v>63</v>
      </c>
      <c r="B135" s="7">
        <v>23020580</v>
      </c>
      <c r="C135" s="6" t="s">
        <v>1297</v>
      </c>
      <c r="D135" s="6" t="s">
        <v>3408</v>
      </c>
      <c r="E135" s="15" t="s">
        <v>85</v>
      </c>
      <c r="F135" s="7" t="s">
        <v>51</v>
      </c>
      <c r="G135" s="8" t="str">
        <f>VLOOKUP(B135,'[1]ds đẩy lên PM'!$B$4:$F$6819,5,0)</f>
        <v>Tốt</v>
      </c>
      <c r="H135" s="8" t="s">
        <v>5220</v>
      </c>
      <c r="I135" s="60"/>
      <c r="J135" s="6" t="s">
        <v>3548</v>
      </c>
      <c r="K135" s="6"/>
      <c r="L135" s="6" t="s">
        <v>3549</v>
      </c>
      <c r="M135" s="6"/>
    </row>
    <row r="136" spans="1:13" x14ac:dyDescent="0.2">
      <c r="A136" s="7"/>
      <c r="B136" s="7"/>
      <c r="C136" s="6"/>
      <c r="D136" s="6"/>
      <c r="E136" s="7"/>
      <c r="F136" s="7"/>
      <c r="G136" s="8"/>
      <c r="H136" s="8"/>
      <c r="I136" s="68"/>
      <c r="J136" s="21"/>
      <c r="K136" s="21"/>
      <c r="L136" s="21"/>
      <c r="M136" s="6"/>
    </row>
    <row r="137" spans="1:13" x14ac:dyDescent="0.2">
      <c r="A137" s="7">
        <f t="shared" ref="A137:A200" si="3">A136+1</f>
        <v>1</v>
      </c>
      <c r="B137" s="7">
        <v>24022666</v>
      </c>
      <c r="C137" s="6" t="s">
        <v>3670</v>
      </c>
      <c r="D137" s="6" t="s">
        <v>3500</v>
      </c>
      <c r="E137" s="7" t="s">
        <v>81</v>
      </c>
      <c r="F137" s="7" t="s">
        <v>347</v>
      </c>
      <c r="G137" s="8" t="str">
        <f>VLOOKUP(B137,'[1]ds đẩy lên PM'!$B$4:$F$6819,5,0)</f>
        <v>Xuất sắc</v>
      </c>
      <c r="H137" s="8" t="s">
        <v>5218</v>
      </c>
      <c r="I137" s="60">
        <f>[2]ĐMKTKT!$M$13</f>
        <v>21000000</v>
      </c>
      <c r="J137" s="6" t="s">
        <v>3548</v>
      </c>
      <c r="K137" s="6"/>
      <c r="L137" s="6" t="s">
        <v>3549</v>
      </c>
      <c r="M137" s="6"/>
    </row>
    <row r="138" spans="1:13" x14ac:dyDescent="0.2">
      <c r="A138" s="7">
        <f t="shared" si="3"/>
        <v>2</v>
      </c>
      <c r="B138" s="7">
        <v>24022664</v>
      </c>
      <c r="C138" s="6" t="s">
        <v>466</v>
      </c>
      <c r="D138" s="6" t="s">
        <v>2144</v>
      </c>
      <c r="E138" s="7" t="s">
        <v>429</v>
      </c>
      <c r="F138" s="7" t="s">
        <v>124</v>
      </c>
      <c r="G138" s="8" t="str">
        <f>VLOOKUP(B138,'[1]ds đẩy lên PM'!$B$4:$F$6819,5,0)</f>
        <v>Xuất sắc</v>
      </c>
      <c r="H138" s="8" t="s">
        <v>5218</v>
      </c>
      <c r="I138" s="60">
        <f>[2]ĐMKTKT!$M$13</f>
        <v>21000000</v>
      </c>
      <c r="J138" s="6" t="s">
        <v>3548</v>
      </c>
      <c r="K138" s="6"/>
      <c r="L138" s="6" t="s">
        <v>3549</v>
      </c>
      <c r="M138" s="6"/>
    </row>
    <row r="139" spans="1:13" x14ac:dyDescent="0.2">
      <c r="A139" s="7">
        <f t="shared" si="3"/>
        <v>3</v>
      </c>
      <c r="B139" s="7">
        <v>24022633</v>
      </c>
      <c r="C139" s="6" t="s">
        <v>3712</v>
      </c>
      <c r="D139" s="6" t="s">
        <v>877</v>
      </c>
      <c r="E139" s="7" t="s">
        <v>435</v>
      </c>
      <c r="F139" s="7" t="s">
        <v>173</v>
      </c>
      <c r="G139" s="8" t="str">
        <f>VLOOKUP(B139,'[1]ds đẩy lên PM'!$B$4:$F$6819,5,0)</f>
        <v>Xuất sắc</v>
      </c>
      <c r="H139" s="8" t="s">
        <v>5217</v>
      </c>
      <c r="I139" s="60">
        <f>[2]ĐMKTKT!$N$13</f>
        <v>20500000</v>
      </c>
      <c r="J139" s="6" t="s">
        <v>3548</v>
      </c>
      <c r="K139" s="6"/>
      <c r="L139" s="6" t="s">
        <v>3549</v>
      </c>
      <c r="M139" s="6"/>
    </row>
    <row r="140" spans="1:13" x14ac:dyDescent="0.2">
      <c r="A140" s="7">
        <f t="shared" si="3"/>
        <v>4</v>
      </c>
      <c r="B140" s="7">
        <v>24022622</v>
      </c>
      <c r="C140" s="6" t="s">
        <v>3662</v>
      </c>
      <c r="D140" s="6" t="s">
        <v>847</v>
      </c>
      <c r="E140" s="7" t="s">
        <v>322</v>
      </c>
      <c r="F140" s="7" t="s">
        <v>164</v>
      </c>
      <c r="G140" s="8" t="str">
        <f>VLOOKUP(B140,'[1]ds đẩy lên PM'!$B$4:$F$6819,5,0)</f>
        <v>Tốt</v>
      </c>
      <c r="H140" s="8" t="s">
        <v>5217</v>
      </c>
      <c r="I140" s="60">
        <f>[2]ĐMKTKT!$N$13</f>
        <v>20500000</v>
      </c>
      <c r="J140" s="6" t="s">
        <v>3548</v>
      </c>
      <c r="K140" s="6"/>
      <c r="L140" s="6" t="s">
        <v>3549</v>
      </c>
      <c r="M140" s="6"/>
    </row>
    <row r="141" spans="1:13" x14ac:dyDescent="0.2">
      <c r="A141" s="7">
        <f t="shared" si="3"/>
        <v>5</v>
      </c>
      <c r="B141" s="7">
        <v>24022737</v>
      </c>
      <c r="C141" s="6" t="s">
        <v>3726</v>
      </c>
      <c r="D141" s="6" t="s">
        <v>1332</v>
      </c>
      <c r="E141" s="7" t="s">
        <v>435</v>
      </c>
      <c r="F141" s="7" t="s">
        <v>357</v>
      </c>
      <c r="G141" s="8" t="str">
        <f>VLOOKUP(B141,'[1]ds đẩy lên PM'!$B$4:$F$6819,5,0)</f>
        <v>Xuất sắc</v>
      </c>
      <c r="H141" s="8" t="s">
        <v>5217</v>
      </c>
      <c r="I141" s="60">
        <f>[2]ĐMKTKT!$N$13</f>
        <v>20500000</v>
      </c>
      <c r="J141" s="6" t="s">
        <v>3548</v>
      </c>
      <c r="K141" s="6"/>
      <c r="L141" s="6" t="s">
        <v>3549</v>
      </c>
      <c r="M141" s="6"/>
    </row>
    <row r="142" spans="1:13" x14ac:dyDescent="0.2">
      <c r="A142" s="7">
        <f t="shared" si="3"/>
        <v>6</v>
      </c>
      <c r="B142" s="7">
        <v>24022644</v>
      </c>
      <c r="C142" s="6" t="s">
        <v>3716</v>
      </c>
      <c r="D142" s="6" t="s">
        <v>2264</v>
      </c>
      <c r="E142" s="7" t="s">
        <v>435</v>
      </c>
      <c r="F142" s="7" t="s">
        <v>509</v>
      </c>
      <c r="G142" s="8" t="str">
        <f>VLOOKUP(B142,'[1]ds đẩy lên PM'!$B$4:$F$6819,5,0)</f>
        <v>Xuất sắc</v>
      </c>
      <c r="H142" s="8" t="s">
        <v>5217</v>
      </c>
      <c r="I142" s="60">
        <f>[2]ĐMKTKT!$N$13</f>
        <v>20500000</v>
      </c>
      <c r="J142" s="6" t="s">
        <v>3548</v>
      </c>
      <c r="K142" s="6"/>
      <c r="L142" s="6" t="s">
        <v>3549</v>
      </c>
      <c r="M142" s="6"/>
    </row>
    <row r="143" spans="1:13" x14ac:dyDescent="0.2">
      <c r="A143" s="7">
        <f t="shared" si="3"/>
        <v>7</v>
      </c>
      <c r="B143" s="7">
        <v>24022608</v>
      </c>
      <c r="C143" s="6" t="s">
        <v>3019</v>
      </c>
      <c r="D143" s="6" t="s">
        <v>2264</v>
      </c>
      <c r="E143" s="7" t="s">
        <v>435</v>
      </c>
      <c r="F143" s="7" t="s">
        <v>214</v>
      </c>
      <c r="G143" s="8" t="str">
        <f>VLOOKUP(B143,'[1]ds đẩy lên PM'!$B$4:$F$6819,5,0)</f>
        <v>Xuất sắc</v>
      </c>
      <c r="H143" s="8" t="s">
        <v>5217</v>
      </c>
      <c r="I143" s="60">
        <f>[2]ĐMKTKT!$N$13</f>
        <v>20500000</v>
      </c>
      <c r="J143" s="6" t="s">
        <v>3548</v>
      </c>
      <c r="K143" s="6"/>
      <c r="L143" s="6" t="s">
        <v>3549</v>
      </c>
      <c r="M143" s="6"/>
    </row>
    <row r="144" spans="1:13" x14ac:dyDescent="0.2">
      <c r="A144" s="7">
        <f t="shared" si="3"/>
        <v>8</v>
      </c>
      <c r="B144" s="7">
        <v>24022701</v>
      </c>
      <c r="C144" s="6" t="s">
        <v>3722</v>
      </c>
      <c r="D144" s="6" t="s">
        <v>730</v>
      </c>
      <c r="E144" s="7" t="s">
        <v>40</v>
      </c>
      <c r="F144" s="7" t="s">
        <v>185</v>
      </c>
      <c r="G144" s="8" t="str">
        <f>VLOOKUP(B144,'[1]ds đẩy lên PM'!$B$4:$F$6819,5,0)</f>
        <v>Xuất sắc</v>
      </c>
      <c r="H144" s="8" t="s">
        <v>5217</v>
      </c>
      <c r="I144" s="60">
        <f>[2]ĐMKTKT!$N$13</f>
        <v>20500000</v>
      </c>
      <c r="J144" s="6" t="s">
        <v>3548</v>
      </c>
      <c r="K144" s="6"/>
      <c r="L144" s="6" t="s">
        <v>3549</v>
      </c>
      <c r="M144" s="6"/>
    </row>
    <row r="145" spans="1:13" x14ac:dyDescent="0.2">
      <c r="A145" s="7">
        <f t="shared" si="3"/>
        <v>9</v>
      </c>
      <c r="B145" s="7">
        <v>24022646</v>
      </c>
      <c r="C145" s="6" t="s">
        <v>3075</v>
      </c>
      <c r="D145" s="6" t="s">
        <v>689</v>
      </c>
      <c r="E145" s="7" t="s">
        <v>81</v>
      </c>
      <c r="F145" s="7" t="s">
        <v>288</v>
      </c>
      <c r="G145" s="8" t="str">
        <f>VLOOKUP(B145,'[1]ds đẩy lên PM'!$B$4:$F$6819,5,0)</f>
        <v>Xuất sắc</v>
      </c>
      <c r="H145" s="8" t="s">
        <v>5217</v>
      </c>
      <c r="I145" s="60">
        <f>[2]ĐMKTKT!$N$13</f>
        <v>20500000</v>
      </c>
      <c r="J145" s="6" t="s">
        <v>3548</v>
      </c>
      <c r="K145" s="6"/>
      <c r="L145" s="6" t="s">
        <v>3549</v>
      </c>
      <c r="M145" s="6"/>
    </row>
    <row r="146" spans="1:13" x14ac:dyDescent="0.2">
      <c r="A146" s="7">
        <f t="shared" si="3"/>
        <v>10</v>
      </c>
      <c r="B146" s="7">
        <v>24022677</v>
      </c>
      <c r="C146" s="6" t="s">
        <v>3671</v>
      </c>
      <c r="D146" s="6" t="s">
        <v>1488</v>
      </c>
      <c r="E146" s="7" t="s">
        <v>40</v>
      </c>
      <c r="F146" s="7" t="s">
        <v>407</v>
      </c>
      <c r="G146" s="8" t="str">
        <f>VLOOKUP(B146,'[1]ds đẩy lên PM'!$B$4:$F$6819,5,0)</f>
        <v>Xuất sắc</v>
      </c>
      <c r="H146" s="8" t="s">
        <v>5217</v>
      </c>
      <c r="I146" s="60">
        <f>[2]ĐMKTKT!$N$13</f>
        <v>20500000</v>
      </c>
      <c r="J146" s="6" t="s">
        <v>3548</v>
      </c>
      <c r="K146" s="6"/>
      <c r="L146" s="6" t="s">
        <v>3549</v>
      </c>
      <c r="M146" s="6"/>
    </row>
    <row r="147" spans="1:13" x14ac:dyDescent="0.2">
      <c r="A147" s="7">
        <f t="shared" si="3"/>
        <v>11</v>
      </c>
      <c r="B147" s="7">
        <v>24022742</v>
      </c>
      <c r="C147" s="6" t="s">
        <v>3681</v>
      </c>
      <c r="D147" s="6" t="s">
        <v>2617</v>
      </c>
      <c r="E147" s="7" t="s">
        <v>435</v>
      </c>
      <c r="F147" s="7" t="s">
        <v>87</v>
      </c>
      <c r="G147" s="8" t="str">
        <f>VLOOKUP(B147,'[1]ds đẩy lên PM'!$B$4:$F$6819,5,0)</f>
        <v>Tốt</v>
      </c>
      <c r="H147" s="8" t="s">
        <v>5217</v>
      </c>
      <c r="I147" s="60">
        <f>[2]ĐMKTKT!$N$13</f>
        <v>20500000</v>
      </c>
      <c r="J147" s="6" t="s">
        <v>3548</v>
      </c>
      <c r="K147" s="6"/>
      <c r="L147" s="6" t="s">
        <v>3549</v>
      </c>
      <c r="M147" s="6"/>
    </row>
    <row r="148" spans="1:13" s="12" customFormat="1" x14ac:dyDescent="0.2">
      <c r="A148" s="10">
        <f t="shared" si="3"/>
        <v>12</v>
      </c>
      <c r="B148" s="10">
        <v>24022612</v>
      </c>
      <c r="C148" s="11" t="s">
        <v>3707</v>
      </c>
      <c r="D148" s="11" t="s">
        <v>1494</v>
      </c>
      <c r="E148" s="10" t="s">
        <v>322</v>
      </c>
      <c r="F148" s="10" t="s">
        <v>161</v>
      </c>
      <c r="G148" s="17" t="str">
        <f>VLOOKUP(B148,'[1]ds đẩy lên PM'!$B$4:$F$6819,5,0)</f>
        <v>Xuất sắc</v>
      </c>
      <c r="H148" s="17" t="s">
        <v>5217</v>
      </c>
      <c r="I148" s="70">
        <f>[2]ĐMKTKT!$N$13</f>
        <v>20500000</v>
      </c>
      <c r="J148" s="11" t="s">
        <v>3548</v>
      </c>
      <c r="K148" s="11"/>
      <c r="L148" s="11" t="s">
        <v>3549</v>
      </c>
      <c r="M148" s="11"/>
    </row>
    <row r="149" spans="1:13" x14ac:dyDescent="0.2">
      <c r="A149" s="7">
        <f t="shared" si="3"/>
        <v>13</v>
      </c>
      <c r="B149" s="7">
        <v>24022702</v>
      </c>
      <c r="C149" s="6" t="s">
        <v>3675</v>
      </c>
      <c r="D149" s="6" t="s">
        <v>842</v>
      </c>
      <c r="E149" s="7" t="s">
        <v>81</v>
      </c>
      <c r="F149" s="7" t="s">
        <v>24</v>
      </c>
      <c r="G149" s="8" t="str">
        <f>VLOOKUP(B149,'[1]ds đẩy lên PM'!$B$4:$F$6819,5,0)</f>
        <v>Xuất sắc</v>
      </c>
      <c r="H149" s="8" t="s">
        <v>5217</v>
      </c>
      <c r="I149" s="60"/>
      <c r="J149" s="6" t="s">
        <v>3548</v>
      </c>
      <c r="K149" s="6"/>
      <c r="L149" s="6" t="s">
        <v>3549</v>
      </c>
      <c r="M149" s="6"/>
    </row>
    <row r="150" spans="1:13" x14ac:dyDescent="0.2">
      <c r="A150" s="7">
        <f t="shared" si="3"/>
        <v>14</v>
      </c>
      <c r="B150" s="7">
        <v>24022607</v>
      </c>
      <c r="C150" s="6" t="s">
        <v>3686</v>
      </c>
      <c r="D150" s="6" t="s">
        <v>3677</v>
      </c>
      <c r="E150" s="7" t="s">
        <v>429</v>
      </c>
      <c r="F150" s="7" t="s">
        <v>369</v>
      </c>
      <c r="G150" s="8" t="str">
        <f>VLOOKUP(B150,'[1]ds đẩy lên PM'!$B$4:$F$6819,5,0)</f>
        <v>Tốt</v>
      </c>
      <c r="H150" s="8" t="s">
        <v>5217</v>
      </c>
      <c r="I150" s="60"/>
      <c r="J150" s="6" t="s">
        <v>3548</v>
      </c>
      <c r="K150" s="6"/>
      <c r="L150" s="6" t="s">
        <v>3549</v>
      </c>
      <c r="M150" s="6"/>
    </row>
    <row r="151" spans="1:13" x14ac:dyDescent="0.2">
      <c r="A151" s="7">
        <f t="shared" si="3"/>
        <v>15</v>
      </c>
      <c r="B151" s="7">
        <v>24022625</v>
      </c>
      <c r="C151" s="6" t="s">
        <v>653</v>
      </c>
      <c r="D151" s="6" t="s">
        <v>697</v>
      </c>
      <c r="E151" s="7" t="s">
        <v>435</v>
      </c>
      <c r="F151" s="7" t="s">
        <v>137</v>
      </c>
      <c r="G151" s="8" t="str">
        <f>VLOOKUP(B151,'[1]ds đẩy lên PM'!$B$4:$F$6819,5,0)</f>
        <v>Xuất sắc</v>
      </c>
      <c r="H151" s="8" t="s">
        <v>5217</v>
      </c>
      <c r="I151" s="60"/>
      <c r="J151" s="6" t="s">
        <v>3548</v>
      </c>
      <c r="K151" s="6"/>
      <c r="L151" s="6" t="s">
        <v>3549</v>
      </c>
      <c r="M151" s="6"/>
    </row>
    <row r="152" spans="1:13" x14ac:dyDescent="0.2">
      <c r="A152" s="7">
        <f t="shared" si="3"/>
        <v>16</v>
      </c>
      <c r="B152" s="7">
        <v>24022713</v>
      </c>
      <c r="C152" s="6" t="s">
        <v>3678</v>
      </c>
      <c r="D152" s="6" t="s">
        <v>1448</v>
      </c>
      <c r="E152" s="7" t="s">
        <v>435</v>
      </c>
      <c r="F152" s="7" t="s">
        <v>75</v>
      </c>
      <c r="G152" s="8" t="str">
        <f>VLOOKUP(B152,'[1]ds đẩy lên PM'!$B$4:$F$6819,5,0)</f>
        <v>Xuất sắc</v>
      </c>
      <c r="H152" s="8" t="s">
        <v>5217</v>
      </c>
      <c r="I152" s="60"/>
      <c r="J152" s="6" t="s">
        <v>3548</v>
      </c>
      <c r="K152" s="6"/>
      <c r="L152" s="6" t="s">
        <v>3549</v>
      </c>
      <c r="M152" s="6"/>
    </row>
    <row r="153" spans="1:13" x14ac:dyDescent="0.2">
      <c r="A153" s="7">
        <f t="shared" si="3"/>
        <v>17</v>
      </c>
      <c r="B153" s="7">
        <v>24022712</v>
      </c>
      <c r="C153" s="6" t="s">
        <v>3724</v>
      </c>
      <c r="D153" s="6" t="s">
        <v>720</v>
      </c>
      <c r="E153" s="7" t="s">
        <v>435</v>
      </c>
      <c r="F153" s="7" t="s">
        <v>63</v>
      </c>
      <c r="G153" s="8" t="str">
        <f>VLOOKUP(B153,'[1]ds đẩy lên PM'!$B$4:$F$6819,5,0)</f>
        <v>Tốt</v>
      </c>
      <c r="H153" s="8" t="s">
        <v>5217</v>
      </c>
      <c r="I153" s="60"/>
      <c r="J153" s="6" t="s">
        <v>3548</v>
      </c>
      <c r="K153" s="6"/>
      <c r="L153" s="6" t="s">
        <v>3549</v>
      </c>
      <c r="M153" s="6"/>
    </row>
    <row r="154" spans="1:13" x14ac:dyDescent="0.2">
      <c r="A154" s="7">
        <f t="shared" si="3"/>
        <v>18</v>
      </c>
      <c r="B154" s="7">
        <v>24022688</v>
      </c>
      <c r="C154" s="6" t="s">
        <v>3720</v>
      </c>
      <c r="D154" s="6" t="s">
        <v>846</v>
      </c>
      <c r="E154" s="7" t="s">
        <v>40</v>
      </c>
      <c r="F154" s="7" t="s">
        <v>320</v>
      </c>
      <c r="G154" s="8" t="str">
        <f>VLOOKUP(B154,'[1]ds đẩy lên PM'!$B$4:$F$6819,5,0)</f>
        <v>Tốt</v>
      </c>
      <c r="H154" s="8" t="s">
        <v>5217</v>
      </c>
      <c r="I154" s="60"/>
      <c r="J154" s="6" t="s">
        <v>3548</v>
      </c>
      <c r="K154" s="6"/>
      <c r="L154" s="6" t="s">
        <v>3549</v>
      </c>
      <c r="M154" s="6"/>
    </row>
    <row r="155" spans="1:13" x14ac:dyDescent="0.2">
      <c r="A155" s="7">
        <f t="shared" si="3"/>
        <v>19</v>
      </c>
      <c r="B155" s="7">
        <v>24022628</v>
      </c>
      <c r="C155" s="6" t="s">
        <v>764</v>
      </c>
      <c r="D155" s="6" t="s">
        <v>1667</v>
      </c>
      <c r="E155" s="7" t="s">
        <v>429</v>
      </c>
      <c r="F155" s="7" t="s">
        <v>573</v>
      </c>
      <c r="G155" s="8" t="str">
        <f>VLOOKUP(B155,'[1]ds đẩy lên PM'!$B$4:$F$6819,5,0)</f>
        <v>Xuất sắc</v>
      </c>
      <c r="H155" s="8" t="s">
        <v>5217</v>
      </c>
      <c r="I155" s="60"/>
      <c r="J155" s="6" t="s">
        <v>3548</v>
      </c>
      <c r="K155" s="6"/>
      <c r="L155" s="6" t="s">
        <v>3549</v>
      </c>
      <c r="M155" s="6"/>
    </row>
    <row r="156" spans="1:13" x14ac:dyDescent="0.2">
      <c r="A156" s="7">
        <f t="shared" si="3"/>
        <v>20</v>
      </c>
      <c r="B156" s="7">
        <v>24022740</v>
      </c>
      <c r="C156" s="6" t="s">
        <v>3727</v>
      </c>
      <c r="D156" s="6" t="s">
        <v>2728</v>
      </c>
      <c r="E156" s="7" t="s">
        <v>284</v>
      </c>
      <c r="F156" s="7" t="s">
        <v>190</v>
      </c>
      <c r="G156" s="8" t="str">
        <f>VLOOKUP(B156,'[1]ds đẩy lên PM'!$B$4:$F$6819,5,0)</f>
        <v>Tốt</v>
      </c>
      <c r="H156" s="8" t="s">
        <v>5217</v>
      </c>
      <c r="I156" s="60"/>
      <c r="J156" s="6" t="s">
        <v>3548</v>
      </c>
      <c r="K156" s="6"/>
      <c r="L156" s="6" t="s">
        <v>3549</v>
      </c>
      <c r="M156" s="6"/>
    </row>
    <row r="157" spans="1:13" x14ac:dyDescent="0.2">
      <c r="A157" s="7">
        <f t="shared" si="3"/>
        <v>21</v>
      </c>
      <c r="B157" s="7">
        <v>24022757</v>
      </c>
      <c r="C157" s="6" t="s">
        <v>3706</v>
      </c>
      <c r="D157" s="6" t="s">
        <v>678</v>
      </c>
      <c r="E157" s="7" t="s">
        <v>40</v>
      </c>
      <c r="F157" s="7" t="s">
        <v>190</v>
      </c>
      <c r="G157" s="8" t="str">
        <f>VLOOKUP(B157,'[1]ds đẩy lên PM'!$B$4:$F$6819,5,0)</f>
        <v>Tốt</v>
      </c>
      <c r="H157" s="8" t="s">
        <v>5217</v>
      </c>
      <c r="I157" s="60"/>
      <c r="J157" s="6" t="s">
        <v>3548</v>
      </c>
      <c r="K157" s="6"/>
      <c r="L157" s="6" t="s">
        <v>3549</v>
      </c>
      <c r="M157" s="6"/>
    </row>
    <row r="158" spans="1:13" x14ac:dyDescent="0.2">
      <c r="A158" s="7">
        <f t="shared" si="3"/>
        <v>22</v>
      </c>
      <c r="B158" s="7">
        <v>24022714</v>
      </c>
      <c r="C158" s="6" t="s">
        <v>3679</v>
      </c>
      <c r="D158" s="6" t="s">
        <v>1501</v>
      </c>
      <c r="E158" s="7" t="s">
        <v>284</v>
      </c>
      <c r="F158" s="7" t="s">
        <v>573</v>
      </c>
      <c r="G158" s="16" t="str">
        <f>VLOOKUP(B158,'[1]ds đẩy lên PM'!$B$4:$F$6819,5,0)</f>
        <v>Khá</v>
      </c>
      <c r="H158" s="16" t="s">
        <v>5219</v>
      </c>
      <c r="I158" s="60"/>
      <c r="J158" s="6" t="s">
        <v>3548</v>
      </c>
      <c r="K158" s="6"/>
      <c r="L158" s="6" t="s">
        <v>3549</v>
      </c>
      <c r="M158" s="6"/>
    </row>
    <row r="159" spans="1:13" x14ac:dyDescent="0.2">
      <c r="A159" s="7">
        <f t="shared" si="3"/>
        <v>23</v>
      </c>
      <c r="B159" s="7">
        <v>24022652</v>
      </c>
      <c r="C159" s="6" t="s">
        <v>3717</v>
      </c>
      <c r="D159" s="6" t="s">
        <v>2311</v>
      </c>
      <c r="E159" s="7" t="s">
        <v>322</v>
      </c>
      <c r="F159" s="7" t="s">
        <v>222</v>
      </c>
      <c r="G159" s="8" t="str">
        <f>VLOOKUP(B159,'[1]ds đẩy lên PM'!$B$4:$F$6819,5,0)</f>
        <v>Xuất sắc</v>
      </c>
      <c r="H159" s="8" t="s">
        <v>5219</v>
      </c>
      <c r="I159" s="60"/>
      <c r="J159" s="6" t="s">
        <v>3548</v>
      </c>
      <c r="K159" s="6"/>
      <c r="L159" s="6" t="s">
        <v>3549</v>
      </c>
      <c r="M159" s="6"/>
    </row>
    <row r="160" spans="1:13" x14ac:dyDescent="0.2">
      <c r="A160" s="7">
        <f t="shared" si="3"/>
        <v>24</v>
      </c>
      <c r="B160" s="7">
        <v>24022643</v>
      </c>
      <c r="C160" s="6" t="s">
        <v>2045</v>
      </c>
      <c r="D160" s="6" t="s">
        <v>903</v>
      </c>
      <c r="E160" s="7" t="s">
        <v>284</v>
      </c>
      <c r="F160" s="7" t="s">
        <v>486</v>
      </c>
      <c r="G160" s="8" t="str">
        <f>VLOOKUP(B160,'[1]ds đẩy lên PM'!$B$4:$F$6819,5,0)</f>
        <v>Tốt</v>
      </c>
      <c r="H160" s="8" t="s">
        <v>5219</v>
      </c>
      <c r="I160" s="60"/>
      <c r="J160" s="6" t="s">
        <v>3548</v>
      </c>
      <c r="K160" s="6"/>
      <c r="L160" s="6" t="s">
        <v>3549</v>
      </c>
      <c r="M160" s="6"/>
    </row>
    <row r="161" spans="1:13" x14ac:dyDescent="0.2">
      <c r="A161" s="7">
        <f t="shared" si="3"/>
        <v>25</v>
      </c>
      <c r="B161" s="7">
        <v>24022758</v>
      </c>
      <c r="C161" s="6" t="s">
        <v>3684</v>
      </c>
      <c r="D161" s="6" t="s">
        <v>640</v>
      </c>
      <c r="E161" s="7" t="s">
        <v>40</v>
      </c>
      <c r="F161" s="7" t="s">
        <v>486</v>
      </c>
      <c r="G161" s="8" t="str">
        <f>VLOOKUP(B161,'[1]ds đẩy lên PM'!$B$4:$F$6819,5,0)</f>
        <v>Khá</v>
      </c>
      <c r="H161" s="8" t="s">
        <v>5219</v>
      </c>
      <c r="I161" s="60"/>
      <c r="J161" s="6" t="s">
        <v>3548</v>
      </c>
      <c r="K161" s="6"/>
      <c r="L161" s="6" t="s">
        <v>3549</v>
      </c>
      <c r="M161" s="6"/>
    </row>
    <row r="162" spans="1:13" x14ac:dyDescent="0.2">
      <c r="A162" s="7">
        <f t="shared" si="3"/>
        <v>26</v>
      </c>
      <c r="B162" s="7">
        <v>24022738</v>
      </c>
      <c r="C162" s="6" t="s">
        <v>3682</v>
      </c>
      <c r="D162" s="6" t="s">
        <v>812</v>
      </c>
      <c r="E162" s="7" t="s">
        <v>435</v>
      </c>
      <c r="F162" s="7" t="s">
        <v>96</v>
      </c>
      <c r="G162" s="8" t="str">
        <f>VLOOKUP(B162,'[1]ds đẩy lên PM'!$B$4:$F$6819,5,0)</f>
        <v>Tốt</v>
      </c>
      <c r="H162" s="8" t="s">
        <v>5219</v>
      </c>
      <c r="I162" s="60"/>
      <c r="J162" s="6" t="s">
        <v>3548</v>
      </c>
      <c r="K162" s="6"/>
      <c r="L162" s="6" t="s">
        <v>3549</v>
      </c>
      <c r="M162" s="6"/>
    </row>
    <row r="163" spans="1:13" x14ac:dyDescent="0.2">
      <c r="A163" s="7">
        <f t="shared" si="3"/>
        <v>27</v>
      </c>
      <c r="B163" s="7">
        <v>24022600</v>
      </c>
      <c r="C163" s="6" t="s">
        <v>2509</v>
      </c>
      <c r="D163" s="6" t="s">
        <v>2601</v>
      </c>
      <c r="E163" s="7" t="s">
        <v>435</v>
      </c>
      <c r="F163" s="7" t="s">
        <v>279</v>
      </c>
      <c r="G163" s="8" t="str">
        <f>VLOOKUP(B163,'[1]ds đẩy lên PM'!$B$4:$F$6819,5,0)</f>
        <v>Xuất sắc</v>
      </c>
      <c r="H163" s="8" t="s">
        <v>5219</v>
      </c>
      <c r="I163" s="60"/>
      <c r="J163" s="6" t="s">
        <v>3548</v>
      </c>
      <c r="K163" s="6"/>
      <c r="L163" s="6" t="s">
        <v>3549</v>
      </c>
      <c r="M163" s="6"/>
    </row>
    <row r="164" spans="1:13" x14ac:dyDescent="0.2">
      <c r="A164" s="7">
        <f t="shared" si="3"/>
        <v>28</v>
      </c>
      <c r="B164" s="7">
        <v>24022614</v>
      </c>
      <c r="C164" s="6" t="s">
        <v>3660</v>
      </c>
      <c r="D164" s="6" t="s">
        <v>1598</v>
      </c>
      <c r="E164" s="7" t="s">
        <v>31</v>
      </c>
      <c r="F164" s="7" t="s">
        <v>279</v>
      </c>
      <c r="G164" s="8" t="str">
        <f>VLOOKUP(B164,'[1]ds đẩy lên PM'!$B$4:$F$6819,5,0)</f>
        <v>Xuất sắc</v>
      </c>
      <c r="H164" s="8" t="s">
        <v>5219</v>
      </c>
      <c r="I164" s="60"/>
      <c r="J164" s="6" t="s">
        <v>3548</v>
      </c>
      <c r="K164" s="6"/>
      <c r="L164" s="6" t="s">
        <v>3549</v>
      </c>
      <c r="M164" s="6"/>
    </row>
    <row r="165" spans="1:13" x14ac:dyDescent="0.2">
      <c r="A165" s="7">
        <f t="shared" si="3"/>
        <v>29</v>
      </c>
      <c r="B165" s="7">
        <v>24022629</v>
      </c>
      <c r="C165" s="6" t="s">
        <v>2626</v>
      </c>
      <c r="D165" s="6" t="s">
        <v>705</v>
      </c>
      <c r="E165" s="7" t="s">
        <v>435</v>
      </c>
      <c r="F165" s="7" t="s">
        <v>279</v>
      </c>
      <c r="G165" s="8" t="str">
        <f>VLOOKUP(B165,'[1]ds đẩy lên PM'!$B$4:$F$6819,5,0)</f>
        <v>Tốt</v>
      </c>
      <c r="H165" s="8" t="s">
        <v>5219</v>
      </c>
      <c r="I165" s="60"/>
      <c r="J165" s="6" t="s">
        <v>3548</v>
      </c>
      <c r="K165" s="6"/>
      <c r="L165" s="6" t="s">
        <v>3549</v>
      </c>
      <c r="M165" s="6"/>
    </row>
    <row r="166" spans="1:13" x14ac:dyDescent="0.2">
      <c r="A166" s="7">
        <f t="shared" si="3"/>
        <v>30</v>
      </c>
      <c r="B166" s="7">
        <v>24022705</v>
      </c>
      <c r="C166" s="6" t="s">
        <v>3676</v>
      </c>
      <c r="D166" s="6" t="s">
        <v>1553</v>
      </c>
      <c r="E166" s="7" t="s">
        <v>40</v>
      </c>
      <c r="F166" s="7" t="s">
        <v>593</v>
      </c>
      <c r="G166" s="8" t="str">
        <f>VLOOKUP(B166,'[1]ds đẩy lên PM'!$B$4:$F$6819,5,0)</f>
        <v>Xuất sắc</v>
      </c>
      <c r="H166" s="8" t="s">
        <v>5219</v>
      </c>
      <c r="I166" s="60"/>
      <c r="J166" s="6" t="s">
        <v>3548</v>
      </c>
      <c r="K166" s="6"/>
      <c r="L166" s="6" t="s">
        <v>3549</v>
      </c>
      <c r="M166" s="6"/>
    </row>
    <row r="167" spans="1:13" x14ac:dyDescent="0.2">
      <c r="A167" s="7">
        <f t="shared" si="3"/>
        <v>31</v>
      </c>
      <c r="B167" s="7">
        <v>24022635</v>
      </c>
      <c r="C167" s="6" t="s">
        <v>2320</v>
      </c>
      <c r="D167" s="6" t="s">
        <v>1511</v>
      </c>
      <c r="E167" s="7" t="s">
        <v>429</v>
      </c>
      <c r="F167" s="7" t="s">
        <v>418</v>
      </c>
      <c r="G167" s="8" t="str">
        <f>VLOOKUP(B167,'[1]ds đẩy lên PM'!$B$4:$F$6819,5,0)</f>
        <v>Tốt</v>
      </c>
      <c r="H167" s="8" t="s">
        <v>5219</v>
      </c>
      <c r="I167" s="60"/>
      <c r="J167" s="6" t="s">
        <v>3548</v>
      </c>
      <c r="K167" s="6"/>
      <c r="L167" s="6" t="s">
        <v>3549</v>
      </c>
      <c r="M167" s="6"/>
    </row>
    <row r="168" spans="1:13" x14ac:dyDescent="0.2">
      <c r="A168" s="7">
        <f t="shared" si="3"/>
        <v>32</v>
      </c>
      <c r="B168" s="7">
        <v>24022630</v>
      </c>
      <c r="C168" s="6" t="s">
        <v>3663</v>
      </c>
      <c r="D168" s="6" t="s">
        <v>1522</v>
      </c>
      <c r="E168" s="7" t="s">
        <v>435</v>
      </c>
      <c r="F168" s="7" t="s">
        <v>78</v>
      </c>
      <c r="G168" s="8" t="str">
        <f>VLOOKUP(B168,'[1]ds đẩy lên PM'!$B$4:$F$6819,5,0)</f>
        <v>Khá</v>
      </c>
      <c r="H168" s="8" t="s">
        <v>5219</v>
      </c>
      <c r="I168" s="60"/>
      <c r="J168" s="6" t="s">
        <v>3548</v>
      </c>
      <c r="K168" s="6"/>
      <c r="L168" s="6" t="s">
        <v>3549</v>
      </c>
      <c r="M168" s="6"/>
    </row>
    <row r="169" spans="1:13" x14ac:dyDescent="0.2">
      <c r="A169" s="7">
        <f t="shared" si="3"/>
        <v>33</v>
      </c>
      <c r="B169" s="7">
        <v>24022662</v>
      </c>
      <c r="C169" s="6" t="s">
        <v>3668</v>
      </c>
      <c r="D169" s="6" t="s">
        <v>1413</v>
      </c>
      <c r="E169" s="7" t="s">
        <v>40</v>
      </c>
      <c r="F169" s="7" t="s">
        <v>78</v>
      </c>
      <c r="G169" s="8" t="str">
        <f>VLOOKUP(B169,'[1]ds đẩy lên PM'!$B$4:$F$6819,5,0)</f>
        <v>Tốt</v>
      </c>
      <c r="H169" s="8" t="s">
        <v>5219</v>
      </c>
      <c r="I169" s="60"/>
      <c r="J169" s="6" t="s">
        <v>3548</v>
      </c>
      <c r="K169" s="6"/>
      <c r="L169" s="6" t="s">
        <v>3549</v>
      </c>
      <c r="M169" s="6"/>
    </row>
    <row r="170" spans="1:13" x14ac:dyDescent="0.2">
      <c r="A170" s="7">
        <f t="shared" si="3"/>
        <v>34</v>
      </c>
      <c r="B170" s="7">
        <v>24022671</v>
      </c>
      <c r="C170" s="6" t="s">
        <v>978</v>
      </c>
      <c r="D170" s="6" t="s">
        <v>670</v>
      </c>
      <c r="E170" s="7" t="s">
        <v>90</v>
      </c>
      <c r="F170" s="7" t="s">
        <v>110</v>
      </c>
      <c r="G170" s="8" t="str">
        <f>VLOOKUP(B170,'[1]ds đẩy lên PM'!$B$4:$F$6819,5,0)</f>
        <v>Tốt</v>
      </c>
      <c r="H170" s="8" t="s">
        <v>5219</v>
      </c>
      <c r="I170" s="60"/>
      <c r="J170" s="6" t="s">
        <v>3548</v>
      </c>
      <c r="K170" s="6"/>
      <c r="L170" s="6" t="s">
        <v>3549</v>
      </c>
      <c r="M170" s="6"/>
    </row>
    <row r="171" spans="1:13" x14ac:dyDescent="0.2">
      <c r="A171" s="7">
        <f t="shared" si="3"/>
        <v>35</v>
      </c>
      <c r="B171" s="7">
        <v>24022679</v>
      </c>
      <c r="C171" s="6" t="s">
        <v>3700</v>
      </c>
      <c r="D171" s="6" t="s">
        <v>2112</v>
      </c>
      <c r="E171" s="7" t="s">
        <v>40</v>
      </c>
      <c r="F171" s="7" t="s">
        <v>110</v>
      </c>
      <c r="G171" s="8" t="str">
        <f>VLOOKUP(B171,'[1]ds đẩy lên PM'!$B$4:$F$6819,5,0)</f>
        <v>Xuất sắc</v>
      </c>
      <c r="H171" s="8" t="s">
        <v>5219</v>
      </c>
      <c r="I171" s="60"/>
      <c r="J171" s="6" t="s">
        <v>3548</v>
      </c>
      <c r="K171" s="6"/>
      <c r="L171" s="6" t="s">
        <v>3549</v>
      </c>
      <c r="M171" s="6"/>
    </row>
    <row r="172" spans="1:13" x14ac:dyDescent="0.2">
      <c r="A172" s="7">
        <f t="shared" si="3"/>
        <v>36</v>
      </c>
      <c r="B172" s="7">
        <v>24022636</v>
      </c>
      <c r="C172" s="6" t="s">
        <v>3714</v>
      </c>
      <c r="D172" s="6" t="s">
        <v>680</v>
      </c>
      <c r="E172" s="7" t="s">
        <v>435</v>
      </c>
      <c r="F172" s="7" t="s">
        <v>15</v>
      </c>
      <c r="G172" s="8" t="str">
        <f>VLOOKUP(B172,'[1]ds đẩy lên PM'!$B$4:$F$6819,5,0)</f>
        <v>Tốt</v>
      </c>
      <c r="H172" s="8" t="s">
        <v>5219</v>
      </c>
      <c r="I172" s="60"/>
      <c r="J172" s="6" t="s">
        <v>3548</v>
      </c>
      <c r="K172" s="6"/>
      <c r="L172" s="6" t="s">
        <v>3549</v>
      </c>
      <c r="M172" s="6"/>
    </row>
    <row r="173" spans="1:13" x14ac:dyDescent="0.2">
      <c r="A173" s="7">
        <f t="shared" si="3"/>
        <v>37</v>
      </c>
      <c r="B173" s="7">
        <v>24022673</v>
      </c>
      <c r="C173" s="6" t="s">
        <v>3718</v>
      </c>
      <c r="D173" s="6" t="s">
        <v>812</v>
      </c>
      <c r="E173" s="7" t="s">
        <v>81</v>
      </c>
      <c r="F173" s="7" t="s">
        <v>734</v>
      </c>
      <c r="G173" s="8" t="str">
        <f>VLOOKUP(B173,'[1]ds đẩy lên PM'!$B$4:$F$6819,5,0)</f>
        <v>Tốt</v>
      </c>
      <c r="H173" s="8" t="s">
        <v>5219</v>
      </c>
      <c r="I173" s="60"/>
      <c r="J173" s="6" t="s">
        <v>3548</v>
      </c>
      <c r="K173" s="6"/>
      <c r="L173" s="6" t="s">
        <v>3549</v>
      </c>
      <c r="M173" s="6"/>
    </row>
    <row r="174" spans="1:13" x14ac:dyDescent="0.2">
      <c r="A174" s="7">
        <f t="shared" si="3"/>
        <v>38</v>
      </c>
      <c r="B174" s="7">
        <v>24022606</v>
      </c>
      <c r="C174" s="6" t="s">
        <v>3659</v>
      </c>
      <c r="D174" s="6" t="s">
        <v>841</v>
      </c>
      <c r="E174" s="7" t="s">
        <v>322</v>
      </c>
      <c r="F174" s="7" t="s">
        <v>342</v>
      </c>
      <c r="G174" s="8" t="str">
        <f>VLOOKUP(B174,'[1]ds đẩy lên PM'!$B$4:$F$6819,5,0)</f>
        <v>Xuất sắc</v>
      </c>
      <c r="H174" s="8" t="s">
        <v>5219</v>
      </c>
      <c r="I174" s="60"/>
      <c r="J174" s="6" t="s">
        <v>3548</v>
      </c>
      <c r="K174" s="6"/>
      <c r="L174" s="6" t="s">
        <v>3549</v>
      </c>
      <c r="M174" s="6"/>
    </row>
    <row r="175" spans="1:13" x14ac:dyDescent="0.2">
      <c r="A175" s="7">
        <f t="shared" si="3"/>
        <v>39</v>
      </c>
      <c r="B175" s="7">
        <v>24022672</v>
      </c>
      <c r="C175" s="6" t="s">
        <v>3388</v>
      </c>
      <c r="D175" s="6" t="s">
        <v>1469</v>
      </c>
      <c r="E175" s="7" t="s">
        <v>435</v>
      </c>
      <c r="F175" s="7" t="s">
        <v>342</v>
      </c>
      <c r="G175" s="8" t="str">
        <f>VLOOKUP(B175,'[1]ds đẩy lên PM'!$B$4:$F$6819,5,0)</f>
        <v>Xuất sắc</v>
      </c>
      <c r="H175" s="8" t="s">
        <v>5219</v>
      </c>
      <c r="I175" s="60"/>
      <c r="J175" s="6" t="s">
        <v>3548</v>
      </c>
      <c r="K175" s="6"/>
      <c r="L175" s="6" t="s">
        <v>3549</v>
      </c>
      <c r="M175" s="6"/>
    </row>
    <row r="176" spans="1:13" x14ac:dyDescent="0.2">
      <c r="A176" s="7">
        <f t="shared" si="3"/>
        <v>40</v>
      </c>
      <c r="B176" s="7">
        <v>24022685</v>
      </c>
      <c r="C176" s="6" t="s">
        <v>3719</v>
      </c>
      <c r="D176" s="6" t="s">
        <v>1337</v>
      </c>
      <c r="E176" s="7" t="s">
        <v>40</v>
      </c>
      <c r="F176" s="7" t="s">
        <v>342</v>
      </c>
      <c r="G176" s="8" t="str">
        <f>VLOOKUP(B176,'[1]ds đẩy lên PM'!$B$4:$F$6819,5,0)</f>
        <v>Tốt</v>
      </c>
      <c r="H176" s="8" t="s">
        <v>5219</v>
      </c>
      <c r="I176" s="60"/>
      <c r="J176" s="6" t="s">
        <v>3548</v>
      </c>
      <c r="K176" s="6"/>
      <c r="L176" s="6" t="s">
        <v>3549</v>
      </c>
      <c r="M176" s="6"/>
    </row>
    <row r="177" spans="1:13" x14ac:dyDescent="0.2">
      <c r="A177" s="7">
        <f t="shared" si="3"/>
        <v>41</v>
      </c>
      <c r="B177" s="7">
        <v>24022647</v>
      </c>
      <c r="C177" s="6" t="s">
        <v>3695</v>
      </c>
      <c r="D177" s="6" t="s">
        <v>1335</v>
      </c>
      <c r="E177" s="7" t="s">
        <v>322</v>
      </c>
      <c r="F177" s="7" t="s">
        <v>153</v>
      </c>
      <c r="G177" s="8" t="str">
        <f>VLOOKUP(B177,'[1]ds đẩy lên PM'!$B$4:$F$6819,5,0)</f>
        <v>Tốt</v>
      </c>
      <c r="H177" s="8" t="s">
        <v>5219</v>
      </c>
      <c r="I177" s="60"/>
      <c r="J177" s="6" t="s">
        <v>3548</v>
      </c>
      <c r="K177" s="6"/>
      <c r="L177" s="6" t="s">
        <v>3549</v>
      </c>
      <c r="M177" s="6"/>
    </row>
    <row r="178" spans="1:13" x14ac:dyDescent="0.2">
      <c r="A178" s="7">
        <f t="shared" si="3"/>
        <v>42</v>
      </c>
      <c r="B178" s="7">
        <v>24022686</v>
      </c>
      <c r="C178" s="6" t="s">
        <v>3672</v>
      </c>
      <c r="D178" s="6" t="s">
        <v>1570</v>
      </c>
      <c r="E178" s="7" t="s">
        <v>284</v>
      </c>
      <c r="F178" s="7" t="s">
        <v>153</v>
      </c>
      <c r="G178" s="8" t="str">
        <f>VLOOKUP(B178,'[1]ds đẩy lên PM'!$B$4:$F$6819,5,0)</f>
        <v>Khá</v>
      </c>
      <c r="H178" s="8" t="s">
        <v>5219</v>
      </c>
      <c r="I178" s="60"/>
      <c r="J178" s="6" t="s">
        <v>3548</v>
      </c>
      <c r="K178" s="6"/>
      <c r="L178" s="6" t="s">
        <v>3549</v>
      </c>
      <c r="M178" s="6"/>
    </row>
    <row r="179" spans="1:13" x14ac:dyDescent="0.2">
      <c r="A179" s="7">
        <f t="shared" si="3"/>
        <v>43</v>
      </c>
      <c r="B179" s="7">
        <v>24022735</v>
      </c>
      <c r="C179" s="6" t="s">
        <v>3704</v>
      </c>
      <c r="D179" s="6" t="s">
        <v>2675</v>
      </c>
      <c r="E179" s="7" t="s">
        <v>322</v>
      </c>
      <c r="F179" s="7" t="s">
        <v>153</v>
      </c>
      <c r="G179" s="8" t="str">
        <f>VLOOKUP(B179,'[1]ds đẩy lên PM'!$B$4:$F$6819,5,0)</f>
        <v>Khá</v>
      </c>
      <c r="H179" s="8" t="s">
        <v>5219</v>
      </c>
      <c r="I179" s="60"/>
      <c r="J179" s="6" t="s">
        <v>3548</v>
      </c>
      <c r="K179" s="6"/>
      <c r="L179" s="6" t="s">
        <v>3549</v>
      </c>
      <c r="M179" s="6"/>
    </row>
    <row r="180" spans="1:13" x14ac:dyDescent="0.2">
      <c r="A180" s="7">
        <f t="shared" si="3"/>
        <v>44</v>
      </c>
      <c r="B180" s="7">
        <v>24022639</v>
      </c>
      <c r="C180" s="6" t="s">
        <v>3692</v>
      </c>
      <c r="D180" s="6" t="s">
        <v>1508</v>
      </c>
      <c r="E180" s="7" t="s">
        <v>81</v>
      </c>
      <c r="F180" s="7" t="s">
        <v>731</v>
      </c>
      <c r="G180" s="8" t="str">
        <f>VLOOKUP(B180,'[1]ds đẩy lên PM'!$B$4:$F$6819,5,0)</f>
        <v>Tốt</v>
      </c>
      <c r="H180" s="8" t="s">
        <v>5219</v>
      </c>
      <c r="I180" s="60"/>
      <c r="J180" s="6" t="s">
        <v>3548</v>
      </c>
      <c r="K180" s="6"/>
      <c r="L180" s="6" t="s">
        <v>3549</v>
      </c>
      <c r="M180" s="6"/>
    </row>
    <row r="181" spans="1:13" x14ac:dyDescent="0.2">
      <c r="A181" s="7">
        <f t="shared" si="3"/>
        <v>45</v>
      </c>
      <c r="B181" s="7">
        <v>24022655</v>
      </c>
      <c r="C181" s="6" t="s">
        <v>3696</v>
      </c>
      <c r="D181" s="6" t="s">
        <v>2530</v>
      </c>
      <c r="E181" s="7" t="s">
        <v>40</v>
      </c>
      <c r="F181" s="7" t="s">
        <v>731</v>
      </c>
      <c r="G181" s="8" t="str">
        <f>VLOOKUP(B181,'[1]ds đẩy lên PM'!$B$4:$F$6819,5,0)</f>
        <v>Xuất sắc</v>
      </c>
      <c r="H181" s="8" t="s">
        <v>5219</v>
      </c>
      <c r="I181" s="60"/>
      <c r="J181" s="6" t="s">
        <v>3548</v>
      </c>
      <c r="K181" s="6"/>
      <c r="L181" s="6" t="s">
        <v>3549</v>
      </c>
      <c r="M181" s="6"/>
    </row>
    <row r="182" spans="1:13" x14ac:dyDescent="0.2">
      <c r="A182" s="7">
        <f t="shared" si="3"/>
        <v>46</v>
      </c>
      <c r="B182" s="7">
        <v>24022663</v>
      </c>
      <c r="C182" s="6" t="s">
        <v>3698</v>
      </c>
      <c r="D182" s="6" t="s">
        <v>842</v>
      </c>
      <c r="E182" s="7" t="s">
        <v>7</v>
      </c>
      <c r="F182" s="7" t="s">
        <v>731</v>
      </c>
      <c r="G182" s="8" t="str">
        <f>VLOOKUP(B182,'[1]ds đẩy lên PM'!$B$4:$F$6819,5,0)</f>
        <v>Tốt</v>
      </c>
      <c r="H182" s="8" t="s">
        <v>5219</v>
      </c>
      <c r="I182" s="60"/>
      <c r="J182" s="6" t="s">
        <v>3548</v>
      </c>
      <c r="K182" s="6"/>
      <c r="L182" s="6" t="s">
        <v>3549</v>
      </c>
      <c r="M182" s="6"/>
    </row>
    <row r="183" spans="1:13" x14ac:dyDescent="0.2">
      <c r="A183" s="7">
        <f t="shared" si="3"/>
        <v>47</v>
      </c>
      <c r="B183" s="7">
        <v>24022623</v>
      </c>
      <c r="C183" s="6" t="s">
        <v>3690</v>
      </c>
      <c r="D183" s="6" t="s">
        <v>602</v>
      </c>
      <c r="E183" s="7" t="s">
        <v>322</v>
      </c>
      <c r="F183" s="7" t="s">
        <v>118</v>
      </c>
      <c r="G183" s="8" t="str">
        <f>VLOOKUP(B183,'[1]ds đẩy lên PM'!$B$4:$F$6819,5,0)</f>
        <v>Khá</v>
      </c>
      <c r="H183" s="8" t="s">
        <v>5219</v>
      </c>
      <c r="I183" s="60"/>
      <c r="J183" s="6" t="s">
        <v>3548</v>
      </c>
      <c r="K183" s="6"/>
      <c r="L183" s="6" t="s">
        <v>3549</v>
      </c>
      <c r="M183" s="6"/>
    </row>
    <row r="184" spans="1:13" x14ac:dyDescent="0.2">
      <c r="A184" s="7">
        <f t="shared" si="3"/>
        <v>48</v>
      </c>
      <c r="B184" s="7">
        <v>24022624</v>
      </c>
      <c r="C184" s="6" t="s">
        <v>3715</v>
      </c>
      <c r="D184" s="6" t="s">
        <v>858</v>
      </c>
      <c r="E184" s="7" t="s">
        <v>81</v>
      </c>
      <c r="F184" s="7" t="s">
        <v>118</v>
      </c>
      <c r="G184" s="8" t="str">
        <f>VLOOKUP(B184,'[1]ds đẩy lên PM'!$B$4:$F$6819,5,0)</f>
        <v>Tốt</v>
      </c>
      <c r="H184" s="8" t="s">
        <v>5219</v>
      </c>
      <c r="I184" s="60"/>
      <c r="J184" s="6" t="s">
        <v>3548</v>
      </c>
      <c r="K184" s="6"/>
      <c r="L184" s="6" t="s">
        <v>3549</v>
      </c>
      <c r="M184" s="6"/>
    </row>
    <row r="185" spans="1:13" x14ac:dyDescent="0.2">
      <c r="A185" s="7">
        <f t="shared" si="3"/>
        <v>49</v>
      </c>
      <c r="B185" s="7">
        <v>24022645</v>
      </c>
      <c r="C185" s="6" t="s">
        <v>3694</v>
      </c>
      <c r="D185" s="6" t="s">
        <v>654</v>
      </c>
      <c r="E185" s="7" t="s">
        <v>284</v>
      </c>
      <c r="F185" s="7" t="s">
        <v>118</v>
      </c>
      <c r="G185" s="8" t="str">
        <f>VLOOKUP(B185,'[1]ds đẩy lên PM'!$B$4:$F$6819,5,0)</f>
        <v>Khá</v>
      </c>
      <c r="H185" s="8" t="s">
        <v>5219</v>
      </c>
      <c r="I185" s="60"/>
      <c r="J185" s="6" t="s">
        <v>3548</v>
      </c>
      <c r="K185" s="6"/>
      <c r="L185" s="6" t="s">
        <v>3549</v>
      </c>
      <c r="M185" s="6"/>
    </row>
    <row r="186" spans="1:13" x14ac:dyDescent="0.2">
      <c r="A186" s="7">
        <f t="shared" si="3"/>
        <v>50</v>
      </c>
      <c r="B186" s="7">
        <v>24022728</v>
      </c>
      <c r="C186" s="6" t="s">
        <v>2306</v>
      </c>
      <c r="D186" s="6" t="s">
        <v>2345</v>
      </c>
      <c r="E186" s="7" t="s">
        <v>90</v>
      </c>
      <c r="F186" s="7" t="s">
        <v>293</v>
      </c>
      <c r="G186" s="8" t="str">
        <f>VLOOKUP(B186,'[1]ds đẩy lên PM'!$B$4:$F$6819,5,0)</f>
        <v>Xuất sắc</v>
      </c>
      <c r="H186" s="8" t="s">
        <v>5219</v>
      </c>
      <c r="I186" s="60"/>
      <c r="J186" s="6" t="s">
        <v>3548</v>
      </c>
      <c r="K186" s="6"/>
      <c r="L186" s="6" t="s">
        <v>3549</v>
      </c>
      <c r="M186" s="6"/>
    </row>
    <row r="187" spans="1:13" x14ac:dyDescent="0.2">
      <c r="A187" s="7">
        <f t="shared" si="3"/>
        <v>51</v>
      </c>
      <c r="B187" s="7">
        <v>24022719</v>
      </c>
      <c r="C187" s="6" t="s">
        <v>3703</v>
      </c>
      <c r="D187" s="6" t="s">
        <v>858</v>
      </c>
      <c r="E187" s="7" t="s">
        <v>81</v>
      </c>
      <c r="F187" s="7" t="s">
        <v>221</v>
      </c>
      <c r="G187" s="8" t="str">
        <f>VLOOKUP(B187,'[1]ds đẩy lên PM'!$B$4:$F$6819,5,0)</f>
        <v>Khá</v>
      </c>
      <c r="H187" s="8" t="s">
        <v>5219</v>
      </c>
      <c r="I187" s="60"/>
      <c r="J187" s="6" t="s">
        <v>3548</v>
      </c>
      <c r="K187" s="6"/>
      <c r="L187" s="6" t="s">
        <v>3549</v>
      </c>
      <c r="M187" s="6"/>
    </row>
    <row r="188" spans="1:13" x14ac:dyDescent="0.2">
      <c r="A188" s="7">
        <f t="shared" si="3"/>
        <v>52</v>
      </c>
      <c r="B188" s="7">
        <v>24022681</v>
      </c>
      <c r="C188" s="6" t="s">
        <v>3701</v>
      </c>
      <c r="D188" s="6" t="s">
        <v>2114</v>
      </c>
      <c r="E188" s="7" t="s">
        <v>322</v>
      </c>
      <c r="F188" s="7" t="s">
        <v>410</v>
      </c>
      <c r="G188" s="8" t="str">
        <f>VLOOKUP(B188,'[1]ds đẩy lên PM'!$B$4:$F$6819,5,0)</f>
        <v>Tốt</v>
      </c>
      <c r="H188" s="8" t="s">
        <v>5219</v>
      </c>
      <c r="I188" s="60"/>
      <c r="J188" s="6" t="s">
        <v>3548</v>
      </c>
      <c r="K188" s="6"/>
      <c r="L188" s="6" t="s">
        <v>3549</v>
      </c>
      <c r="M188" s="6"/>
    </row>
    <row r="189" spans="1:13" x14ac:dyDescent="0.2">
      <c r="A189" s="7">
        <f t="shared" si="3"/>
        <v>53</v>
      </c>
      <c r="B189" s="7">
        <v>24022745</v>
      </c>
      <c r="C189" s="6" t="s">
        <v>3705</v>
      </c>
      <c r="D189" s="6" t="s">
        <v>1670</v>
      </c>
      <c r="E189" s="7" t="s">
        <v>40</v>
      </c>
      <c r="F189" s="7" t="s">
        <v>410</v>
      </c>
      <c r="G189" s="8" t="str">
        <f>VLOOKUP(B189,'[1]ds đẩy lên PM'!$B$4:$F$6819,5,0)</f>
        <v>Xuất sắc</v>
      </c>
      <c r="H189" s="8" t="s">
        <v>5219</v>
      </c>
      <c r="I189" s="60"/>
      <c r="J189" s="6" t="s">
        <v>3548</v>
      </c>
      <c r="K189" s="6"/>
      <c r="L189" s="6" t="s">
        <v>3549</v>
      </c>
      <c r="M189" s="6"/>
    </row>
    <row r="190" spans="1:13" x14ac:dyDescent="0.2">
      <c r="A190" s="7">
        <f t="shared" si="3"/>
        <v>54</v>
      </c>
      <c r="B190" s="7">
        <v>24022760</v>
      </c>
      <c r="C190" s="6" t="s">
        <v>831</v>
      </c>
      <c r="D190" s="6" t="s">
        <v>790</v>
      </c>
      <c r="E190" s="7" t="s">
        <v>81</v>
      </c>
      <c r="F190" s="7" t="s">
        <v>410</v>
      </c>
      <c r="G190" s="8" t="str">
        <f>VLOOKUP(B190,'[1]ds đẩy lên PM'!$B$4:$F$6819,5,0)</f>
        <v>Tốt</v>
      </c>
      <c r="H190" s="8" t="s">
        <v>5219</v>
      </c>
      <c r="I190" s="60"/>
      <c r="J190" s="6" t="s">
        <v>3548</v>
      </c>
      <c r="K190" s="6"/>
      <c r="L190" s="6" t="s">
        <v>3549</v>
      </c>
      <c r="M190" s="6"/>
    </row>
    <row r="191" spans="1:13" x14ac:dyDescent="0.2">
      <c r="A191" s="7">
        <f t="shared" si="3"/>
        <v>55</v>
      </c>
      <c r="B191" s="7">
        <v>24022619</v>
      </c>
      <c r="C191" s="6" t="s">
        <v>3688</v>
      </c>
      <c r="D191" s="6" t="s">
        <v>3486</v>
      </c>
      <c r="E191" s="7" t="s">
        <v>81</v>
      </c>
      <c r="F191" s="7" t="s">
        <v>446</v>
      </c>
      <c r="G191" s="8" t="str">
        <f>VLOOKUP(B191,'[1]ds đẩy lên PM'!$B$4:$F$6819,5,0)</f>
        <v>Xuất sắc</v>
      </c>
      <c r="H191" s="8" t="s">
        <v>5219</v>
      </c>
      <c r="I191" s="60"/>
      <c r="J191" s="6" t="s">
        <v>3548</v>
      </c>
      <c r="K191" s="6"/>
      <c r="L191" s="6" t="s">
        <v>3549</v>
      </c>
      <c r="M191" s="6"/>
    </row>
    <row r="192" spans="1:13" x14ac:dyDescent="0.2">
      <c r="A192" s="7">
        <f t="shared" si="3"/>
        <v>56</v>
      </c>
      <c r="B192" s="7">
        <v>24022613</v>
      </c>
      <c r="C192" s="6" t="s">
        <v>3708</v>
      </c>
      <c r="D192" s="6" t="s">
        <v>856</v>
      </c>
      <c r="E192" s="7" t="s">
        <v>435</v>
      </c>
      <c r="F192" s="7" t="s">
        <v>91</v>
      </c>
      <c r="G192" s="8" t="str">
        <f>VLOOKUP(B192,'[1]ds đẩy lên PM'!$B$4:$F$6819,5,0)</f>
        <v>Tốt</v>
      </c>
      <c r="H192" s="8" t="s">
        <v>5219</v>
      </c>
      <c r="I192" s="60"/>
      <c r="J192" s="6" t="s">
        <v>3548</v>
      </c>
      <c r="K192" s="6"/>
      <c r="L192" s="6" t="s">
        <v>3549</v>
      </c>
      <c r="M192" s="6"/>
    </row>
    <row r="193" spans="1:13" x14ac:dyDescent="0.2">
      <c r="A193" s="7">
        <f t="shared" si="3"/>
        <v>57</v>
      </c>
      <c r="B193" s="7">
        <v>24022751</v>
      </c>
      <c r="C193" s="6" t="s">
        <v>2616</v>
      </c>
      <c r="D193" s="6" t="s">
        <v>1448</v>
      </c>
      <c r="E193" s="7" t="s">
        <v>81</v>
      </c>
      <c r="F193" s="7" t="s">
        <v>648</v>
      </c>
      <c r="G193" s="8" t="str">
        <f>VLOOKUP(B193,'[1]ds đẩy lên PM'!$B$4:$F$6819,5,0)</f>
        <v>Tốt</v>
      </c>
      <c r="H193" s="8" t="s">
        <v>5219</v>
      </c>
      <c r="I193" s="60"/>
      <c r="J193" s="6" t="s">
        <v>3548</v>
      </c>
      <c r="K193" s="6"/>
      <c r="L193" s="6" t="s">
        <v>3549</v>
      </c>
      <c r="M193" s="6"/>
    </row>
    <row r="194" spans="1:13" x14ac:dyDescent="0.2">
      <c r="A194" s="7">
        <f t="shared" si="3"/>
        <v>58</v>
      </c>
      <c r="B194" s="7">
        <v>24022675</v>
      </c>
      <c r="C194" s="6" t="s">
        <v>3699</v>
      </c>
      <c r="D194" s="6" t="s">
        <v>1470</v>
      </c>
      <c r="E194" s="7" t="s">
        <v>322</v>
      </c>
      <c r="F194" s="7" t="s">
        <v>300</v>
      </c>
      <c r="G194" s="8" t="str">
        <f>VLOOKUP(B194,'[1]ds đẩy lên PM'!$B$4:$F$6819,5,0)</f>
        <v>Khá</v>
      </c>
      <c r="H194" s="8" t="s">
        <v>5219</v>
      </c>
      <c r="I194" s="60"/>
      <c r="J194" s="6" t="s">
        <v>3548</v>
      </c>
      <c r="K194" s="6"/>
      <c r="L194" s="6" t="s">
        <v>3549</v>
      </c>
      <c r="M194" s="6"/>
    </row>
    <row r="195" spans="1:13" x14ac:dyDescent="0.2">
      <c r="A195" s="7">
        <f t="shared" si="3"/>
        <v>59</v>
      </c>
      <c r="B195" s="7">
        <v>24022598</v>
      </c>
      <c r="C195" s="6" t="s">
        <v>3658</v>
      </c>
      <c r="D195" s="6" t="s">
        <v>2170</v>
      </c>
      <c r="E195" s="7" t="s">
        <v>322</v>
      </c>
      <c r="F195" s="7" t="s">
        <v>247</v>
      </c>
      <c r="G195" s="8" t="str">
        <f>VLOOKUP(B195,'[1]ds đẩy lên PM'!$B$4:$F$6819,5,0)</f>
        <v>Khá</v>
      </c>
      <c r="H195" s="8" t="s">
        <v>5219</v>
      </c>
      <c r="I195" s="60"/>
      <c r="J195" s="6" t="s">
        <v>3548</v>
      </c>
      <c r="K195" s="6"/>
      <c r="L195" s="6" t="s">
        <v>3549</v>
      </c>
      <c r="M195" s="6"/>
    </row>
    <row r="196" spans="1:13" x14ac:dyDescent="0.2">
      <c r="A196" s="7">
        <f t="shared" si="3"/>
        <v>60</v>
      </c>
      <c r="B196" s="7">
        <v>24022650</v>
      </c>
      <c r="C196" s="6" t="s">
        <v>3665</v>
      </c>
      <c r="D196" s="6" t="s">
        <v>1549</v>
      </c>
      <c r="E196" s="7" t="s">
        <v>429</v>
      </c>
      <c r="F196" s="7" t="s">
        <v>247</v>
      </c>
      <c r="G196" s="8" t="str">
        <f>VLOOKUP(B196,'[1]ds đẩy lên PM'!$B$4:$F$6819,5,0)</f>
        <v>Xuất sắc</v>
      </c>
      <c r="H196" s="8" t="s">
        <v>5219</v>
      </c>
      <c r="I196" s="60"/>
      <c r="J196" s="6" t="s">
        <v>3548</v>
      </c>
      <c r="K196" s="6"/>
      <c r="L196" s="6" t="s">
        <v>3549</v>
      </c>
      <c r="M196" s="6"/>
    </row>
    <row r="197" spans="1:13" x14ac:dyDescent="0.2">
      <c r="A197" s="7">
        <f t="shared" si="3"/>
        <v>61</v>
      </c>
      <c r="B197" s="7">
        <v>24022752</v>
      </c>
      <c r="C197" s="6" t="s">
        <v>3730</v>
      </c>
      <c r="D197" s="6" t="s">
        <v>1530</v>
      </c>
      <c r="E197" s="7" t="s">
        <v>435</v>
      </c>
      <c r="F197" s="7" t="s">
        <v>247</v>
      </c>
      <c r="G197" s="8" t="str">
        <f>VLOOKUP(B197,'[1]ds đẩy lên PM'!$B$4:$F$6819,5,0)</f>
        <v>Xuất sắc</v>
      </c>
      <c r="H197" s="8" t="s">
        <v>5219</v>
      </c>
      <c r="I197" s="60"/>
      <c r="J197" s="6" t="s">
        <v>3548</v>
      </c>
      <c r="K197" s="6"/>
      <c r="L197" s="6" t="s">
        <v>3549</v>
      </c>
      <c r="M197" s="6"/>
    </row>
    <row r="198" spans="1:13" x14ac:dyDescent="0.2">
      <c r="A198" s="7">
        <f t="shared" si="3"/>
        <v>62</v>
      </c>
      <c r="B198" s="7">
        <v>24022602</v>
      </c>
      <c r="C198" s="6" t="s">
        <v>1339</v>
      </c>
      <c r="D198" s="6" t="s">
        <v>936</v>
      </c>
      <c r="E198" s="7" t="s">
        <v>90</v>
      </c>
      <c r="F198" s="7" t="s">
        <v>698</v>
      </c>
      <c r="G198" s="8" t="str">
        <f>VLOOKUP(B198,'[1]ds đẩy lên PM'!$B$4:$F$6819,5,0)</f>
        <v>Xuất sắc</v>
      </c>
      <c r="H198" s="8" t="s">
        <v>5219</v>
      </c>
      <c r="I198" s="60"/>
      <c r="J198" s="6" t="s">
        <v>3548</v>
      </c>
      <c r="K198" s="6"/>
      <c r="L198" s="6" t="s">
        <v>3549</v>
      </c>
      <c r="M198" s="6"/>
    </row>
    <row r="199" spans="1:13" x14ac:dyDescent="0.2">
      <c r="A199" s="7">
        <f t="shared" si="3"/>
        <v>63</v>
      </c>
      <c r="B199" s="7">
        <v>24022620</v>
      </c>
      <c r="C199" s="6" t="s">
        <v>3710</v>
      </c>
      <c r="D199" s="6" t="s">
        <v>3540</v>
      </c>
      <c r="E199" s="7" t="s">
        <v>81</v>
      </c>
      <c r="F199" s="7" t="s">
        <v>698</v>
      </c>
      <c r="G199" s="8" t="str">
        <f>VLOOKUP(B199,'[1]ds đẩy lên PM'!$B$4:$F$6819,5,0)</f>
        <v>Tốt</v>
      </c>
      <c r="H199" s="8" t="s">
        <v>5219</v>
      </c>
      <c r="I199" s="60"/>
      <c r="J199" s="6" t="s">
        <v>3548</v>
      </c>
      <c r="K199" s="6"/>
      <c r="L199" s="6" t="s">
        <v>3549</v>
      </c>
      <c r="M199" s="6"/>
    </row>
    <row r="200" spans="1:13" x14ac:dyDescent="0.2">
      <c r="A200" s="7">
        <f t="shared" si="3"/>
        <v>64</v>
      </c>
      <c r="B200" s="7">
        <v>24022605</v>
      </c>
      <c r="C200" s="6" t="s">
        <v>3685</v>
      </c>
      <c r="D200" s="6" t="s">
        <v>663</v>
      </c>
      <c r="E200" s="7" t="s">
        <v>81</v>
      </c>
      <c r="F200" s="7" t="s">
        <v>8</v>
      </c>
      <c r="G200" s="8" t="str">
        <f>VLOOKUP(B200,'[1]ds đẩy lên PM'!$B$4:$F$6819,5,0)</f>
        <v>Khá</v>
      </c>
      <c r="H200" s="8" t="s">
        <v>5219</v>
      </c>
      <c r="I200" s="60"/>
      <c r="J200" s="6" t="s">
        <v>3548</v>
      </c>
      <c r="K200" s="6"/>
      <c r="L200" s="6" t="s">
        <v>3549</v>
      </c>
      <c r="M200" s="6"/>
    </row>
    <row r="201" spans="1:13" x14ac:dyDescent="0.2">
      <c r="A201" s="7">
        <f t="shared" ref="A201:A228" si="4">A200+1</f>
        <v>65</v>
      </c>
      <c r="B201" s="7">
        <v>24022626</v>
      </c>
      <c r="C201" s="6" t="s">
        <v>3560</v>
      </c>
      <c r="D201" s="6" t="s">
        <v>1609</v>
      </c>
      <c r="E201" s="7" t="s">
        <v>322</v>
      </c>
      <c r="F201" s="7" t="s">
        <v>8</v>
      </c>
      <c r="G201" s="8" t="str">
        <f>VLOOKUP(B201,'[1]ds đẩy lên PM'!$B$4:$F$6819,5,0)</f>
        <v>Khá</v>
      </c>
      <c r="H201" s="8" t="s">
        <v>5219</v>
      </c>
      <c r="I201" s="60"/>
      <c r="J201" s="6" t="s">
        <v>3548</v>
      </c>
      <c r="K201" s="6"/>
      <c r="L201" s="6" t="s">
        <v>3549</v>
      </c>
      <c r="M201" s="6"/>
    </row>
    <row r="202" spans="1:13" x14ac:dyDescent="0.2">
      <c r="A202" s="7">
        <f t="shared" si="4"/>
        <v>66</v>
      </c>
      <c r="B202" s="7">
        <v>24022621</v>
      </c>
      <c r="C202" s="6" t="s">
        <v>3689</v>
      </c>
      <c r="D202" s="6" t="s">
        <v>2314</v>
      </c>
      <c r="E202" s="7" t="s">
        <v>435</v>
      </c>
      <c r="F202" s="7" t="s">
        <v>939</v>
      </c>
      <c r="G202" s="8" t="str">
        <f>VLOOKUP(B202,'[1]ds đẩy lên PM'!$B$4:$F$6819,5,0)</f>
        <v>Tốt</v>
      </c>
      <c r="H202" s="8" t="s">
        <v>5219</v>
      </c>
      <c r="I202" s="60"/>
      <c r="J202" s="6" t="s">
        <v>3548</v>
      </c>
      <c r="K202" s="6"/>
      <c r="L202" s="6" t="s">
        <v>3549</v>
      </c>
      <c r="M202" s="6"/>
    </row>
    <row r="203" spans="1:13" x14ac:dyDescent="0.2">
      <c r="A203" s="7">
        <f t="shared" si="4"/>
        <v>67</v>
      </c>
      <c r="B203" s="7">
        <v>24022611</v>
      </c>
      <c r="C203" s="6" t="s">
        <v>3687</v>
      </c>
      <c r="D203" s="6" t="s">
        <v>1572</v>
      </c>
      <c r="E203" s="7" t="s">
        <v>81</v>
      </c>
      <c r="F203" s="7" t="s">
        <v>632</v>
      </c>
      <c r="G203" s="8" t="str">
        <f>VLOOKUP(B203,'[1]ds đẩy lên PM'!$B$4:$F$6819,5,0)</f>
        <v>Khá</v>
      </c>
      <c r="H203" s="8" t="s">
        <v>5219</v>
      </c>
      <c r="I203" s="60"/>
      <c r="J203" s="6" t="s">
        <v>3548</v>
      </c>
      <c r="K203" s="6"/>
      <c r="L203" s="6" t="s">
        <v>3549</v>
      </c>
      <c r="M203" s="6"/>
    </row>
    <row r="204" spans="1:13" x14ac:dyDescent="0.2">
      <c r="A204" s="7">
        <f t="shared" si="4"/>
        <v>68</v>
      </c>
      <c r="B204" s="7">
        <v>24022657</v>
      </c>
      <c r="C204" s="6" t="s">
        <v>3697</v>
      </c>
      <c r="D204" s="6" t="s">
        <v>804</v>
      </c>
      <c r="E204" s="7" t="s">
        <v>81</v>
      </c>
      <c r="F204" s="7" t="s">
        <v>52</v>
      </c>
      <c r="G204" s="8" t="str">
        <f>VLOOKUP(B204,'[1]ds đẩy lên PM'!$B$4:$F$6819,5,0)</f>
        <v>Tốt</v>
      </c>
      <c r="H204" s="8" t="s">
        <v>5219</v>
      </c>
      <c r="I204" s="60"/>
      <c r="J204" s="6" t="s">
        <v>3548</v>
      </c>
      <c r="K204" s="6"/>
      <c r="L204" s="6" t="s">
        <v>3549</v>
      </c>
      <c r="M204" s="6"/>
    </row>
    <row r="205" spans="1:13" x14ac:dyDescent="0.2">
      <c r="A205" s="7">
        <f t="shared" si="4"/>
        <v>69</v>
      </c>
      <c r="B205" s="7">
        <v>24022659</v>
      </c>
      <c r="C205" s="6" t="s">
        <v>2872</v>
      </c>
      <c r="D205" s="6" t="s">
        <v>763</v>
      </c>
      <c r="E205" s="7" t="s">
        <v>322</v>
      </c>
      <c r="F205" s="7" t="s">
        <v>52</v>
      </c>
      <c r="G205" s="8" t="str">
        <f>VLOOKUP(B205,'[1]ds đẩy lên PM'!$B$4:$F$6819,5,0)</f>
        <v>Tốt</v>
      </c>
      <c r="H205" s="8" t="s">
        <v>5219</v>
      </c>
      <c r="I205" s="60"/>
      <c r="J205" s="6" t="s">
        <v>3548</v>
      </c>
      <c r="K205" s="6"/>
      <c r="L205" s="6" t="s">
        <v>3549</v>
      </c>
      <c r="M205" s="6"/>
    </row>
    <row r="206" spans="1:13" x14ac:dyDescent="0.2">
      <c r="A206" s="7">
        <f t="shared" si="4"/>
        <v>70</v>
      </c>
      <c r="B206" s="7">
        <v>24022653</v>
      </c>
      <c r="C206" s="6" t="s">
        <v>3666</v>
      </c>
      <c r="D206" s="6" t="s">
        <v>1644</v>
      </c>
      <c r="E206" s="7" t="s">
        <v>81</v>
      </c>
      <c r="F206" s="7" t="s">
        <v>477</v>
      </c>
      <c r="G206" s="8" t="str">
        <f>VLOOKUP(B206,'[1]ds đẩy lên PM'!$B$4:$F$6819,5,0)</f>
        <v>Tốt</v>
      </c>
      <c r="H206" s="8" t="s">
        <v>5219</v>
      </c>
      <c r="I206" s="60"/>
      <c r="J206" s="6" t="s">
        <v>3548</v>
      </c>
      <c r="K206" s="6"/>
      <c r="L206" s="6" t="s">
        <v>3549</v>
      </c>
      <c r="M206" s="6"/>
    </row>
    <row r="207" spans="1:13" x14ac:dyDescent="0.2">
      <c r="A207" s="7">
        <f t="shared" si="4"/>
        <v>71</v>
      </c>
      <c r="B207" s="7">
        <v>24022665</v>
      </c>
      <c r="C207" s="6" t="s">
        <v>3669</v>
      </c>
      <c r="D207" s="6" t="s">
        <v>886</v>
      </c>
      <c r="E207" s="7" t="s">
        <v>435</v>
      </c>
      <c r="F207" s="7" t="s">
        <v>211</v>
      </c>
      <c r="G207" s="8" t="str">
        <f>VLOOKUP(B207,'[1]ds đẩy lên PM'!$B$4:$F$6819,5,0)</f>
        <v>Tốt</v>
      </c>
      <c r="H207" s="8" t="s">
        <v>5219</v>
      </c>
      <c r="I207" s="60"/>
      <c r="J207" s="6" t="s">
        <v>3548</v>
      </c>
      <c r="K207" s="6"/>
      <c r="L207" s="6" t="s">
        <v>3549</v>
      </c>
      <c r="M207" s="6"/>
    </row>
    <row r="208" spans="1:13" x14ac:dyDescent="0.2">
      <c r="A208" s="7">
        <f t="shared" si="4"/>
        <v>72</v>
      </c>
      <c r="B208" s="7">
        <v>24022616</v>
      </c>
      <c r="C208" s="6" t="s">
        <v>3709</v>
      </c>
      <c r="D208" s="6" t="s">
        <v>1691</v>
      </c>
      <c r="E208" s="7" t="s">
        <v>322</v>
      </c>
      <c r="F208" s="7" t="s">
        <v>272</v>
      </c>
      <c r="G208" s="8" t="str">
        <f>VLOOKUP(B208,'[1]ds đẩy lên PM'!$B$4:$F$6819,5,0)</f>
        <v>Tốt</v>
      </c>
      <c r="H208" s="8" t="s">
        <v>5219</v>
      </c>
      <c r="I208" s="60"/>
      <c r="J208" s="6" t="s">
        <v>3548</v>
      </c>
      <c r="K208" s="6"/>
      <c r="L208" s="6" t="s">
        <v>3549</v>
      </c>
      <c r="M208" s="6"/>
    </row>
    <row r="209" spans="1:13" x14ac:dyDescent="0.2">
      <c r="A209" s="7">
        <f t="shared" si="4"/>
        <v>73</v>
      </c>
      <c r="B209" s="7">
        <v>24022680</v>
      </c>
      <c r="C209" s="6" t="s">
        <v>1849</v>
      </c>
      <c r="D209" s="6" t="s">
        <v>1491</v>
      </c>
      <c r="E209" s="7" t="s">
        <v>322</v>
      </c>
      <c r="F209" s="7" t="s">
        <v>198</v>
      </c>
      <c r="G209" s="8" t="str">
        <f>VLOOKUP(B209,'[1]ds đẩy lên PM'!$B$4:$F$6819,5,0)</f>
        <v>Xuất sắc</v>
      </c>
      <c r="H209" s="8" t="s">
        <v>5219</v>
      </c>
      <c r="I209" s="60"/>
      <c r="J209" s="6" t="s">
        <v>3548</v>
      </c>
      <c r="K209" s="6"/>
      <c r="L209" s="6" t="s">
        <v>3549</v>
      </c>
      <c r="M209" s="6"/>
    </row>
    <row r="210" spans="1:13" x14ac:dyDescent="0.2">
      <c r="A210" s="7">
        <f t="shared" si="4"/>
        <v>74</v>
      </c>
      <c r="B210" s="7">
        <v>24022707</v>
      </c>
      <c r="C210" s="6" t="s">
        <v>3702</v>
      </c>
      <c r="D210" s="6" t="s">
        <v>2507</v>
      </c>
      <c r="E210" s="7" t="s">
        <v>40</v>
      </c>
      <c r="F210" s="7" t="s">
        <v>198</v>
      </c>
      <c r="G210" s="8" t="str">
        <f>VLOOKUP(B210,'[1]ds đẩy lên PM'!$B$4:$F$6819,5,0)</f>
        <v>Xuất sắc</v>
      </c>
      <c r="H210" s="8" t="s">
        <v>5219</v>
      </c>
      <c r="I210" s="60"/>
      <c r="J210" s="6" t="s">
        <v>3548</v>
      </c>
      <c r="K210" s="6"/>
      <c r="L210" s="6" t="s">
        <v>3549</v>
      </c>
      <c r="M210" s="6"/>
    </row>
    <row r="211" spans="1:13" x14ac:dyDescent="0.2">
      <c r="A211" s="7">
        <f t="shared" si="4"/>
        <v>75</v>
      </c>
      <c r="B211" s="7">
        <v>24022700</v>
      </c>
      <c r="C211" s="6" t="s">
        <v>3721</v>
      </c>
      <c r="D211" s="6" t="s">
        <v>880</v>
      </c>
      <c r="E211" s="7" t="s">
        <v>284</v>
      </c>
      <c r="F211" s="7" t="s">
        <v>27</v>
      </c>
      <c r="G211" s="8" t="str">
        <f>VLOOKUP(B211,'[1]ds đẩy lên PM'!$B$4:$F$6819,5,0)</f>
        <v>Xuất sắc</v>
      </c>
      <c r="H211" s="8" t="s">
        <v>5219</v>
      </c>
      <c r="I211" s="60"/>
      <c r="J211" s="6" t="s">
        <v>3548</v>
      </c>
      <c r="K211" s="6"/>
      <c r="L211" s="6" t="s">
        <v>3549</v>
      </c>
      <c r="M211" s="6"/>
    </row>
    <row r="212" spans="1:13" x14ac:dyDescent="0.2">
      <c r="A212" s="7">
        <f t="shared" si="4"/>
        <v>76</v>
      </c>
      <c r="B212" s="7">
        <v>24022689</v>
      </c>
      <c r="C212" s="6" t="s">
        <v>3673</v>
      </c>
      <c r="D212" s="6" t="s">
        <v>747</v>
      </c>
      <c r="E212" s="7" t="s">
        <v>40</v>
      </c>
      <c r="F212" s="7" t="s">
        <v>373</v>
      </c>
      <c r="G212" s="8" t="str">
        <f>VLOOKUP(B212,'[1]ds đẩy lên PM'!$B$4:$F$6819,5,0)</f>
        <v>Tốt</v>
      </c>
      <c r="H212" s="8" t="s">
        <v>5219</v>
      </c>
      <c r="I212" s="60"/>
      <c r="J212" s="6" t="s">
        <v>3548</v>
      </c>
      <c r="K212" s="6"/>
      <c r="L212" s="6" t="s">
        <v>3549</v>
      </c>
      <c r="M212" s="6"/>
    </row>
    <row r="213" spans="1:13" x14ac:dyDescent="0.2">
      <c r="A213" s="7">
        <f t="shared" si="4"/>
        <v>77</v>
      </c>
      <c r="B213" s="7">
        <v>24022627</v>
      </c>
      <c r="C213" s="6" t="s">
        <v>3693</v>
      </c>
      <c r="D213" s="6" t="s">
        <v>659</v>
      </c>
      <c r="E213" s="7" t="s">
        <v>322</v>
      </c>
      <c r="F213" s="7" t="s">
        <v>310</v>
      </c>
      <c r="G213" s="8" t="str">
        <f>VLOOKUP(B213,'[1]ds đẩy lên PM'!$B$4:$F$6819,5,0)</f>
        <v>Tốt</v>
      </c>
      <c r="H213" s="8" t="s">
        <v>5219</v>
      </c>
      <c r="I213" s="60"/>
      <c r="J213" s="6" t="s">
        <v>3548</v>
      </c>
      <c r="K213" s="6"/>
      <c r="L213" s="6" t="s">
        <v>3549</v>
      </c>
      <c r="M213" s="6"/>
    </row>
    <row r="214" spans="1:13" x14ac:dyDescent="0.2">
      <c r="A214" s="7">
        <f t="shared" si="4"/>
        <v>78</v>
      </c>
      <c r="B214" s="7">
        <v>24022632</v>
      </c>
      <c r="C214" s="6" t="s">
        <v>3711</v>
      </c>
      <c r="D214" s="6" t="s">
        <v>803</v>
      </c>
      <c r="E214" s="7" t="s">
        <v>322</v>
      </c>
      <c r="F214" s="7" t="s">
        <v>310</v>
      </c>
      <c r="G214" s="8" t="str">
        <f>VLOOKUP(B214,'[1]ds đẩy lên PM'!$B$4:$F$6819,5,0)</f>
        <v>Tốt</v>
      </c>
      <c r="H214" s="8" t="s">
        <v>5219</v>
      </c>
      <c r="I214" s="60"/>
      <c r="J214" s="6" t="s">
        <v>3548</v>
      </c>
      <c r="K214" s="6"/>
      <c r="L214" s="6" t="s">
        <v>3549</v>
      </c>
      <c r="M214" s="6"/>
    </row>
    <row r="215" spans="1:13" x14ac:dyDescent="0.2">
      <c r="A215" s="7">
        <f t="shared" si="4"/>
        <v>79</v>
      </c>
      <c r="B215" s="7">
        <v>24022750</v>
      </c>
      <c r="C215" s="6" t="s">
        <v>3683</v>
      </c>
      <c r="D215" s="6" t="s">
        <v>1456</v>
      </c>
      <c r="E215" s="7" t="s">
        <v>322</v>
      </c>
      <c r="F215" s="7" t="s">
        <v>310</v>
      </c>
      <c r="G215" s="8" t="str">
        <f>VLOOKUP(B215,'[1]ds đẩy lên PM'!$B$4:$F$6819,5,0)</f>
        <v>Khá</v>
      </c>
      <c r="H215" s="8" t="s">
        <v>5219</v>
      </c>
      <c r="I215" s="60"/>
      <c r="J215" s="6" t="s">
        <v>3548</v>
      </c>
      <c r="K215" s="6"/>
      <c r="L215" s="6" t="s">
        <v>3549</v>
      </c>
      <c r="M215" s="6"/>
    </row>
    <row r="216" spans="1:13" x14ac:dyDescent="0.2">
      <c r="A216" s="7">
        <f t="shared" si="4"/>
        <v>80</v>
      </c>
      <c r="B216" s="7">
        <v>24022637</v>
      </c>
      <c r="C216" s="6" t="s">
        <v>3664</v>
      </c>
      <c r="D216" s="6" t="s">
        <v>821</v>
      </c>
      <c r="E216" s="7" t="s">
        <v>90</v>
      </c>
      <c r="F216" s="7" t="s">
        <v>263</v>
      </c>
      <c r="G216" s="8" t="str">
        <f>VLOOKUP(B216,'[1]ds đẩy lên PM'!$B$4:$F$6819,5,0)</f>
        <v>Khá</v>
      </c>
      <c r="H216" s="8" t="s">
        <v>5219</v>
      </c>
      <c r="I216" s="60"/>
      <c r="J216" s="6" t="s">
        <v>3548</v>
      </c>
      <c r="K216" s="6"/>
      <c r="L216" s="6" t="s">
        <v>3549</v>
      </c>
      <c r="M216" s="6"/>
    </row>
    <row r="217" spans="1:13" x14ac:dyDescent="0.2">
      <c r="A217" s="7">
        <f t="shared" si="4"/>
        <v>81</v>
      </c>
      <c r="B217" s="7">
        <v>24022708</v>
      </c>
      <c r="C217" s="6" t="s">
        <v>3723</v>
      </c>
      <c r="D217" s="6" t="s">
        <v>2480</v>
      </c>
      <c r="E217" s="7" t="s">
        <v>40</v>
      </c>
      <c r="F217" s="7" t="s">
        <v>263</v>
      </c>
      <c r="G217" s="8" t="str">
        <f>VLOOKUP(B217,'[1]ds đẩy lên PM'!$B$4:$F$6819,5,0)</f>
        <v>Tốt</v>
      </c>
      <c r="H217" s="8" t="s">
        <v>5219</v>
      </c>
      <c r="I217" s="60"/>
      <c r="J217" s="6" t="s">
        <v>3548</v>
      </c>
      <c r="K217" s="6"/>
      <c r="L217" s="6" t="s">
        <v>3549</v>
      </c>
      <c r="M217" s="6"/>
    </row>
    <row r="218" spans="1:13" x14ac:dyDescent="0.2">
      <c r="A218" s="7">
        <f t="shared" si="4"/>
        <v>82</v>
      </c>
      <c r="B218" s="7">
        <v>24022741</v>
      </c>
      <c r="C218" s="6" t="s">
        <v>3728</v>
      </c>
      <c r="D218" s="6" t="s">
        <v>1523</v>
      </c>
      <c r="E218" s="7" t="s">
        <v>81</v>
      </c>
      <c r="F218" s="7" t="s">
        <v>263</v>
      </c>
      <c r="G218" s="8" t="str">
        <f>VLOOKUP(B218,'[1]ds đẩy lên PM'!$B$4:$F$6819,5,0)</f>
        <v>Tốt</v>
      </c>
      <c r="H218" s="8" t="s">
        <v>5219</v>
      </c>
      <c r="I218" s="60"/>
      <c r="J218" s="6" t="s">
        <v>3548</v>
      </c>
      <c r="K218" s="6"/>
      <c r="L218" s="6" t="s">
        <v>3549</v>
      </c>
      <c r="M218" s="6"/>
    </row>
    <row r="219" spans="1:13" x14ac:dyDescent="0.2">
      <c r="A219" s="7">
        <f t="shared" si="4"/>
        <v>83</v>
      </c>
      <c r="B219" s="7">
        <v>24022618</v>
      </c>
      <c r="C219" s="6" t="s">
        <v>3661</v>
      </c>
      <c r="D219" s="6" t="s">
        <v>951</v>
      </c>
      <c r="E219" s="7" t="s">
        <v>81</v>
      </c>
      <c r="F219" s="7" t="s">
        <v>204</v>
      </c>
      <c r="G219" s="8" t="str">
        <f>VLOOKUP(B219,'[1]ds đẩy lên PM'!$B$4:$F$6819,5,0)</f>
        <v>Khá</v>
      </c>
      <c r="H219" s="8" t="s">
        <v>5219</v>
      </c>
      <c r="I219" s="60"/>
      <c r="J219" s="6" t="s">
        <v>3548</v>
      </c>
      <c r="K219" s="6"/>
      <c r="L219" s="6" t="s">
        <v>3549</v>
      </c>
      <c r="M219" s="6"/>
    </row>
    <row r="220" spans="1:13" x14ac:dyDescent="0.2">
      <c r="A220" s="7">
        <f t="shared" si="4"/>
        <v>84</v>
      </c>
      <c r="B220" s="7">
        <v>24022670</v>
      </c>
      <c r="C220" s="6" t="s">
        <v>978</v>
      </c>
      <c r="D220" s="6" t="s">
        <v>1480</v>
      </c>
      <c r="E220" s="7" t="s">
        <v>322</v>
      </c>
      <c r="F220" s="7" t="s">
        <v>399</v>
      </c>
      <c r="G220" s="8" t="str">
        <f>VLOOKUP(B220,'[1]ds đẩy lên PM'!$B$4:$F$6819,5,0)</f>
        <v>Khá</v>
      </c>
      <c r="H220" s="8" t="s">
        <v>5219</v>
      </c>
      <c r="I220" s="60"/>
      <c r="J220" s="6" t="s">
        <v>3548</v>
      </c>
      <c r="K220" s="6"/>
      <c r="L220" s="6" t="s">
        <v>3549</v>
      </c>
      <c r="M220" s="6"/>
    </row>
    <row r="221" spans="1:13" x14ac:dyDescent="0.2">
      <c r="A221" s="7">
        <f t="shared" si="4"/>
        <v>85</v>
      </c>
      <c r="B221" s="7">
        <v>24022631</v>
      </c>
      <c r="C221" s="6" t="s">
        <v>3691</v>
      </c>
      <c r="D221" s="6" t="s">
        <v>670</v>
      </c>
      <c r="E221" s="7" t="s">
        <v>81</v>
      </c>
      <c r="F221" s="7" t="s">
        <v>44</v>
      </c>
      <c r="G221" s="8" t="str">
        <f>VLOOKUP(B221,'[1]ds đẩy lên PM'!$B$4:$F$6819,5,0)</f>
        <v>Khá</v>
      </c>
      <c r="H221" s="8" t="s">
        <v>5219</v>
      </c>
      <c r="I221" s="60"/>
      <c r="J221" s="6" t="s">
        <v>3548</v>
      </c>
      <c r="K221" s="6"/>
      <c r="L221" s="6" t="s">
        <v>3549</v>
      </c>
      <c r="M221" s="6"/>
    </row>
    <row r="222" spans="1:13" x14ac:dyDescent="0.2">
      <c r="A222" s="7">
        <f t="shared" si="4"/>
        <v>86</v>
      </c>
      <c r="B222" s="7">
        <v>24022669</v>
      </c>
      <c r="C222" s="6" t="s">
        <v>1585</v>
      </c>
      <c r="D222" s="6" t="s">
        <v>666</v>
      </c>
      <c r="E222" s="7" t="s">
        <v>435</v>
      </c>
      <c r="F222" s="7" t="s">
        <v>44</v>
      </c>
      <c r="G222" s="8" t="str">
        <f>VLOOKUP(B222,'[1]ds đẩy lên PM'!$B$4:$F$6819,5,0)</f>
        <v>Tốt</v>
      </c>
      <c r="H222" s="8" t="s">
        <v>5219</v>
      </c>
      <c r="I222" s="60"/>
      <c r="J222" s="6" t="s">
        <v>3548</v>
      </c>
      <c r="K222" s="6"/>
      <c r="L222" s="6" t="s">
        <v>3549</v>
      </c>
      <c r="M222" s="6"/>
    </row>
    <row r="223" spans="1:13" x14ac:dyDescent="0.2">
      <c r="A223" s="7">
        <f t="shared" si="4"/>
        <v>87</v>
      </c>
      <c r="B223" s="7">
        <v>24022690</v>
      </c>
      <c r="C223" s="6" t="s">
        <v>3674</v>
      </c>
      <c r="D223" s="6" t="s">
        <v>689</v>
      </c>
      <c r="E223" s="7" t="s">
        <v>284</v>
      </c>
      <c r="F223" s="7" t="s">
        <v>389</v>
      </c>
      <c r="G223" s="8" t="str">
        <f>VLOOKUP(B223,'[1]ds đẩy lên PM'!$B$4:$F$6819,5,0)</f>
        <v>Khá</v>
      </c>
      <c r="H223" s="8" t="s">
        <v>5219</v>
      </c>
      <c r="I223" s="60"/>
      <c r="J223" s="6" t="s">
        <v>3548</v>
      </c>
      <c r="K223" s="6"/>
      <c r="L223" s="6" t="s">
        <v>3549</v>
      </c>
      <c r="M223" s="6"/>
    </row>
    <row r="224" spans="1:13" x14ac:dyDescent="0.2">
      <c r="A224" s="7">
        <f t="shared" si="4"/>
        <v>88</v>
      </c>
      <c r="B224" s="7">
        <v>24022640</v>
      </c>
      <c r="C224" s="6" t="s">
        <v>3713</v>
      </c>
      <c r="D224" s="6" t="s">
        <v>695</v>
      </c>
      <c r="E224" s="7" t="s">
        <v>322</v>
      </c>
      <c r="F224" s="7" t="s">
        <v>634</v>
      </c>
      <c r="G224" s="8" t="str">
        <f>VLOOKUP(B224,'[1]ds đẩy lên PM'!$B$4:$F$6819,5,0)</f>
        <v>Xuất sắc</v>
      </c>
      <c r="H224" s="8" t="s">
        <v>5219</v>
      </c>
      <c r="I224" s="60"/>
      <c r="J224" s="6" t="s">
        <v>3548</v>
      </c>
      <c r="K224" s="6"/>
      <c r="L224" s="6" t="s">
        <v>3549</v>
      </c>
      <c r="M224" s="6"/>
    </row>
    <row r="225" spans="1:13" x14ac:dyDescent="0.2">
      <c r="A225" s="7">
        <f t="shared" si="4"/>
        <v>89</v>
      </c>
      <c r="B225" s="7">
        <v>24022734</v>
      </c>
      <c r="C225" s="6" t="s">
        <v>3680</v>
      </c>
      <c r="D225" s="6" t="s">
        <v>1570</v>
      </c>
      <c r="E225" s="7" t="s">
        <v>322</v>
      </c>
      <c r="F225" s="7" t="s">
        <v>152</v>
      </c>
      <c r="G225" s="8" t="str">
        <f>VLOOKUP(B225,'[1]ds đẩy lên PM'!$B$4:$F$6819,5,0)</f>
        <v>Khá</v>
      </c>
      <c r="H225" s="8" t="s">
        <v>5219</v>
      </c>
      <c r="I225" s="60"/>
      <c r="J225" s="6" t="s">
        <v>3548</v>
      </c>
      <c r="K225" s="6"/>
      <c r="L225" s="6" t="s">
        <v>3549</v>
      </c>
      <c r="M225" s="6"/>
    </row>
    <row r="226" spans="1:13" x14ac:dyDescent="0.2">
      <c r="A226" s="7">
        <f t="shared" si="4"/>
        <v>90</v>
      </c>
      <c r="B226" s="7">
        <v>24022641</v>
      </c>
      <c r="C226" s="6" t="s">
        <v>2902</v>
      </c>
      <c r="D226" s="6" t="s">
        <v>2216</v>
      </c>
      <c r="E226" s="7" t="s">
        <v>284</v>
      </c>
      <c r="F226" s="7" t="s">
        <v>262</v>
      </c>
      <c r="G226" s="8" t="str">
        <f>VLOOKUP(B226,'[1]ds đẩy lên PM'!$B$4:$F$6819,5,0)</f>
        <v>Khá</v>
      </c>
      <c r="H226" s="8" t="s">
        <v>5219</v>
      </c>
      <c r="I226" s="60"/>
      <c r="J226" s="6" t="s">
        <v>3548</v>
      </c>
      <c r="K226" s="6"/>
      <c r="L226" s="6" t="s">
        <v>3549</v>
      </c>
      <c r="M226" s="6"/>
    </row>
    <row r="227" spans="1:13" x14ac:dyDescent="0.2">
      <c r="A227" s="7">
        <f t="shared" si="4"/>
        <v>91</v>
      </c>
      <c r="B227" s="7">
        <v>24022717</v>
      </c>
      <c r="C227" s="6" t="s">
        <v>3592</v>
      </c>
      <c r="D227" s="6" t="s">
        <v>1495</v>
      </c>
      <c r="E227" s="7" t="s">
        <v>81</v>
      </c>
      <c r="F227" s="7" t="s">
        <v>262</v>
      </c>
      <c r="G227" s="8" t="str">
        <f>VLOOKUP(B227,'[1]ds đẩy lên PM'!$B$4:$F$6819,5,0)</f>
        <v>Xuất sắc</v>
      </c>
      <c r="H227" s="8" t="s">
        <v>5219</v>
      </c>
      <c r="I227" s="60"/>
      <c r="J227" s="6" t="s">
        <v>3548</v>
      </c>
      <c r="K227" s="6"/>
      <c r="L227" s="6" t="s">
        <v>3549</v>
      </c>
      <c r="M227" s="6"/>
    </row>
    <row r="228" spans="1:13" x14ac:dyDescent="0.2">
      <c r="A228" s="7">
        <f t="shared" si="4"/>
        <v>92</v>
      </c>
      <c r="B228" s="7">
        <v>24022744</v>
      </c>
      <c r="C228" s="6" t="s">
        <v>3729</v>
      </c>
      <c r="D228" s="6" t="s">
        <v>910</v>
      </c>
      <c r="E228" s="7" t="s">
        <v>322</v>
      </c>
      <c r="F228" s="7" t="s">
        <v>262</v>
      </c>
      <c r="G228" s="8" t="str">
        <f>VLOOKUP(B228,'[1]ds đẩy lên PM'!$B$4:$F$6819,5,0)</f>
        <v>Xuất sắc</v>
      </c>
      <c r="H228" s="8" t="s">
        <v>5219</v>
      </c>
      <c r="I228" s="60"/>
      <c r="J228" s="6" t="s">
        <v>3548</v>
      </c>
      <c r="K228" s="6"/>
      <c r="L228" s="6" t="s">
        <v>3549</v>
      </c>
      <c r="M228" s="6"/>
    </row>
    <row r="229" spans="1:13" x14ac:dyDescent="0.2">
      <c r="I229" s="84">
        <f>SUM(I137:I228)</f>
        <v>247000000</v>
      </c>
    </row>
  </sheetData>
  <sortState xmlns:xlrd2="http://schemas.microsoft.com/office/spreadsheetml/2017/richdata2" ref="A8:M54">
    <sortCondition descending="1" ref="H8:H54"/>
    <sortCondition descending="1" ref="F8:F54"/>
  </sortState>
  <mergeCells count="2">
    <mergeCell ref="A1:L1"/>
    <mergeCell ref="A2:L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6E75-AD2E-42B2-AA4A-B7A05B06BFDF}">
  <sheetPr codeName="Sheet10">
    <tabColor rgb="FFFFFF00"/>
  </sheetPr>
  <dimension ref="A1:P379"/>
  <sheetViews>
    <sheetView topLeftCell="A62" workbookViewId="0">
      <selection activeCell="I7" sqref="I7:K7"/>
    </sheetView>
  </sheetViews>
  <sheetFormatPr defaultRowHeight="15" x14ac:dyDescent="0.2"/>
  <cols>
    <col min="1" max="1" width="4.5" style="2" bestFit="1" customWidth="1"/>
    <col min="2" max="2" width="7.875" style="2" bestFit="1" customWidth="1"/>
    <col min="3" max="3" width="21.75" style="1" bestFit="1" customWidth="1"/>
    <col min="4" max="4" width="9.375" style="1" bestFit="1" customWidth="1"/>
    <col min="5" max="5" width="9.375" style="2" bestFit="1" customWidth="1"/>
    <col min="6" max="6" width="7.875" style="2" bestFit="1" customWidth="1"/>
    <col min="7" max="7" width="8.75" style="1" bestFit="1" customWidth="1"/>
    <col min="8" max="8" width="8.625" style="1" bestFit="1" customWidth="1"/>
    <col min="9" max="9" width="10.875" style="67" bestFit="1" customWidth="1"/>
    <col min="10" max="10" width="11.5" style="1" bestFit="1" customWidth="1"/>
    <col min="11" max="11" width="11.5" style="1" customWidth="1"/>
    <col min="12" max="12" width="9" style="1"/>
    <col min="13" max="13" width="15.25" style="1" bestFit="1" customWidth="1"/>
    <col min="14" max="16384" width="9" style="1"/>
  </cols>
  <sheetData>
    <row r="1" spans="1:16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6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6" x14ac:dyDescent="0.2">
      <c r="A3" s="1"/>
      <c r="B3" s="1"/>
      <c r="G3" s="2"/>
      <c r="H3" s="2"/>
    </row>
    <row r="4" spans="1:16" x14ac:dyDescent="0.2">
      <c r="A4" s="9"/>
      <c r="B4" s="9"/>
      <c r="C4" s="8" t="s">
        <v>5228</v>
      </c>
      <c r="D4" s="7">
        <v>2022</v>
      </c>
      <c r="E4" s="7">
        <v>2023</v>
      </c>
      <c r="F4" s="7">
        <v>2024</v>
      </c>
      <c r="H4" s="9"/>
      <c r="I4" s="71"/>
      <c r="J4" s="71"/>
      <c r="K4" s="71"/>
      <c r="L4" s="9"/>
      <c r="M4" s="9"/>
      <c r="N4" s="9"/>
      <c r="O4" s="9"/>
      <c r="P4" s="9"/>
    </row>
    <row r="5" spans="1:16" x14ac:dyDescent="0.2">
      <c r="A5" s="9"/>
      <c r="B5" s="9"/>
      <c r="C5" s="8" t="s">
        <v>5229</v>
      </c>
      <c r="D5" s="7" t="str">
        <f>F14</f>
        <v> 3.48</v>
      </c>
      <c r="E5" s="7" t="str">
        <f>F88</f>
        <v> 3.46</v>
      </c>
      <c r="F5" s="7" t="str">
        <f>F194</f>
        <v> 3.58</v>
      </c>
      <c r="H5" s="9"/>
      <c r="I5" s="71"/>
      <c r="J5" s="71"/>
      <c r="K5" s="71"/>
      <c r="L5" s="9"/>
      <c r="M5" s="9"/>
      <c r="N5" s="9"/>
      <c r="O5" s="9"/>
      <c r="P5" s="9"/>
    </row>
    <row r="6" spans="1:16" x14ac:dyDescent="0.2">
      <c r="A6" s="1"/>
      <c r="B6" s="1"/>
      <c r="G6" s="2"/>
      <c r="H6" s="2"/>
      <c r="J6" s="67"/>
      <c r="K6" s="67"/>
    </row>
    <row r="7" spans="1:16" s="2" customFormat="1" ht="42.7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  <c r="M7" s="4" t="s">
        <v>5215</v>
      </c>
    </row>
    <row r="8" spans="1:16" x14ac:dyDescent="0.2">
      <c r="A8" s="13">
        <v>1</v>
      </c>
      <c r="B8" s="13">
        <v>22029001</v>
      </c>
      <c r="C8" s="14" t="s">
        <v>3165</v>
      </c>
      <c r="D8" s="13" t="s">
        <v>2814</v>
      </c>
      <c r="E8" s="13" t="s">
        <v>22</v>
      </c>
      <c r="F8" s="13" t="s">
        <v>127</v>
      </c>
      <c r="G8" s="8" t="str">
        <f>VLOOKUP(B8,'[1]ds đẩy lên PM'!$B$4:$F$6819,5,0)</f>
        <v>Xuất sắc</v>
      </c>
      <c r="H8" s="8" t="s">
        <v>5218</v>
      </c>
      <c r="I8" s="60">
        <f>[2]TT23!$M$14</f>
        <v>18500000</v>
      </c>
      <c r="J8" s="6" t="s">
        <v>5139</v>
      </c>
      <c r="K8" s="8" t="s">
        <v>5226</v>
      </c>
      <c r="L8" s="6" t="s">
        <v>2351</v>
      </c>
      <c r="M8" s="6"/>
    </row>
    <row r="9" spans="1:16" x14ac:dyDescent="0.2">
      <c r="A9" s="13">
        <f>A8+1</f>
        <v>2</v>
      </c>
      <c r="B9" s="13">
        <v>22029057</v>
      </c>
      <c r="C9" s="14" t="s">
        <v>1496</v>
      </c>
      <c r="D9" s="13" t="s">
        <v>3110</v>
      </c>
      <c r="E9" s="13" t="s">
        <v>22</v>
      </c>
      <c r="F9" s="13" t="s">
        <v>350</v>
      </c>
      <c r="G9" s="8" t="str">
        <f>VLOOKUP(B9,'[1]ds đẩy lên PM'!$B$4:$F$6819,5,0)</f>
        <v>Xuất sắc</v>
      </c>
      <c r="H9" s="8" t="s">
        <v>5218</v>
      </c>
      <c r="I9" s="60">
        <f>[2]TT23!$M$14</f>
        <v>18500000</v>
      </c>
      <c r="J9" s="6" t="s">
        <v>5139</v>
      </c>
      <c r="K9" s="8" t="s">
        <v>5226</v>
      </c>
      <c r="L9" s="6" t="s">
        <v>2351</v>
      </c>
      <c r="M9" s="6"/>
    </row>
    <row r="10" spans="1:16" x14ac:dyDescent="0.2">
      <c r="A10" s="13">
        <f t="shared" ref="A10:A69" si="0">A9+1</f>
        <v>3</v>
      </c>
      <c r="B10" s="13">
        <v>22029073</v>
      </c>
      <c r="C10" s="14" t="s">
        <v>3170</v>
      </c>
      <c r="D10" s="13" t="s">
        <v>210</v>
      </c>
      <c r="E10" s="13" t="s">
        <v>59</v>
      </c>
      <c r="F10" s="13" t="s">
        <v>95</v>
      </c>
      <c r="G10" s="8" t="str">
        <f>VLOOKUP(B10,'[1]ds đẩy lên PM'!$B$4:$F$6819,5,0)</f>
        <v>Xuất sắc</v>
      </c>
      <c r="H10" s="8" t="s">
        <v>5218</v>
      </c>
      <c r="I10" s="60">
        <f>[2]TT23!$M$14</f>
        <v>18500000</v>
      </c>
      <c r="J10" s="6" t="s">
        <v>5139</v>
      </c>
      <c r="K10" s="8" t="s">
        <v>5226</v>
      </c>
      <c r="L10" s="6" t="s">
        <v>2351</v>
      </c>
      <c r="M10" s="6"/>
    </row>
    <row r="11" spans="1:16" x14ac:dyDescent="0.2">
      <c r="A11" s="13">
        <f t="shared" si="0"/>
        <v>4</v>
      </c>
      <c r="B11" s="13">
        <v>22029064</v>
      </c>
      <c r="C11" s="14" t="s">
        <v>3174</v>
      </c>
      <c r="D11" s="13" t="s">
        <v>281</v>
      </c>
      <c r="E11" s="13" t="s">
        <v>435</v>
      </c>
      <c r="F11" s="13" t="s">
        <v>70</v>
      </c>
      <c r="G11" s="8" t="str">
        <f>VLOOKUP(B11,'[1]ds đẩy lên PM'!$B$4:$F$6819,5,0)</f>
        <v>Xuất sắc</v>
      </c>
      <c r="H11" s="8" t="s">
        <v>5218</v>
      </c>
      <c r="I11" s="60">
        <f>[2]TT23!$M$14</f>
        <v>18500000</v>
      </c>
      <c r="J11" s="6" t="s">
        <v>5139</v>
      </c>
      <c r="K11" s="8" t="s">
        <v>5226</v>
      </c>
      <c r="L11" s="6" t="s">
        <v>2351</v>
      </c>
      <c r="M11" s="6"/>
    </row>
    <row r="12" spans="1:16" x14ac:dyDescent="0.2">
      <c r="A12" s="13">
        <f t="shared" si="0"/>
        <v>5</v>
      </c>
      <c r="B12" s="13">
        <v>22029028</v>
      </c>
      <c r="C12" s="14" t="s">
        <v>2304</v>
      </c>
      <c r="D12" s="13" t="s">
        <v>1880</v>
      </c>
      <c r="E12" s="13" t="s">
        <v>22</v>
      </c>
      <c r="F12" s="7" t="s">
        <v>230</v>
      </c>
      <c r="G12" s="16" t="str">
        <f>VLOOKUP(B12,'[1]ds đẩy lên PM'!$B$4:$F$6819,5,0)</f>
        <v>Tốt</v>
      </c>
      <c r="H12" s="16" t="s">
        <v>5217</v>
      </c>
      <c r="I12" s="60">
        <f>[2]TT23!$N$14</f>
        <v>18000000</v>
      </c>
      <c r="J12" s="6" t="s">
        <v>5139</v>
      </c>
      <c r="K12" s="8" t="s">
        <v>5226</v>
      </c>
      <c r="L12" s="6" t="s">
        <v>2351</v>
      </c>
      <c r="M12" s="6"/>
    </row>
    <row r="13" spans="1:16" x14ac:dyDescent="0.2">
      <c r="A13" s="13">
        <f t="shared" si="0"/>
        <v>6</v>
      </c>
      <c r="B13" s="13">
        <v>22029000</v>
      </c>
      <c r="C13" s="14" t="s">
        <v>3158</v>
      </c>
      <c r="D13" s="13" t="s">
        <v>1880</v>
      </c>
      <c r="E13" s="13" t="s">
        <v>31</v>
      </c>
      <c r="F13" s="13" t="s">
        <v>432</v>
      </c>
      <c r="G13" s="8" t="str">
        <f>VLOOKUP(B13,'[1]ds đẩy lên PM'!$B$4:$F$6819,5,0)</f>
        <v>Xuất sắc</v>
      </c>
      <c r="H13" s="8" t="s">
        <v>5217</v>
      </c>
      <c r="I13" s="60">
        <f>[2]TT23!$N$14</f>
        <v>18000000</v>
      </c>
      <c r="J13" s="6" t="s">
        <v>5139</v>
      </c>
      <c r="K13" s="8" t="s">
        <v>5226</v>
      </c>
      <c r="L13" s="6" t="s">
        <v>2351</v>
      </c>
      <c r="M13" s="6"/>
    </row>
    <row r="14" spans="1:16" s="12" customFormat="1" x14ac:dyDescent="0.2">
      <c r="A14" s="73">
        <f t="shared" si="0"/>
        <v>7</v>
      </c>
      <c r="B14" s="73">
        <v>22029029</v>
      </c>
      <c r="C14" s="74" t="s">
        <v>3107</v>
      </c>
      <c r="D14" s="73" t="s">
        <v>170</v>
      </c>
      <c r="E14" s="73" t="s">
        <v>22</v>
      </c>
      <c r="F14" s="73" t="s">
        <v>351</v>
      </c>
      <c r="G14" s="17" t="str">
        <f>VLOOKUP(B14,'[1]ds đẩy lên PM'!$B$4:$F$6819,5,0)</f>
        <v>Tốt</v>
      </c>
      <c r="H14" s="17" t="s">
        <v>5217</v>
      </c>
      <c r="I14" s="70">
        <f>[2]TT23!$N$14</f>
        <v>18000000</v>
      </c>
      <c r="J14" s="11" t="s">
        <v>5139</v>
      </c>
      <c r="K14" s="17" t="s">
        <v>5226</v>
      </c>
      <c r="L14" s="11" t="s">
        <v>2351</v>
      </c>
      <c r="M14" s="11"/>
    </row>
    <row r="15" spans="1:16" x14ac:dyDescent="0.2">
      <c r="A15" s="13">
        <f t="shared" si="0"/>
        <v>8</v>
      </c>
      <c r="B15" s="13">
        <v>22029040</v>
      </c>
      <c r="C15" s="14" t="s">
        <v>3136</v>
      </c>
      <c r="D15" s="13" t="s">
        <v>168</v>
      </c>
      <c r="E15" s="13" t="s">
        <v>31</v>
      </c>
      <c r="F15" s="13" t="s">
        <v>214</v>
      </c>
      <c r="G15" s="8" t="str">
        <f>VLOOKUP(B15,'[1]ds đẩy lên PM'!$B$4:$F$6819,5,0)</f>
        <v>Xuất sắc</v>
      </c>
      <c r="H15" s="8" t="s">
        <v>5217</v>
      </c>
      <c r="I15" s="60"/>
      <c r="J15" s="6" t="s">
        <v>5139</v>
      </c>
      <c r="K15" s="8" t="s">
        <v>5226</v>
      </c>
      <c r="L15" s="6" t="s">
        <v>2351</v>
      </c>
      <c r="M15" s="6"/>
    </row>
    <row r="16" spans="1:16" x14ac:dyDescent="0.2">
      <c r="A16" s="13">
        <f t="shared" si="0"/>
        <v>9</v>
      </c>
      <c r="B16" s="13">
        <v>22029046</v>
      </c>
      <c r="C16" s="14" t="s">
        <v>3146</v>
      </c>
      <c r="D16" s="13" t="s">
        <v>130</v>
      </c>
      <c r="E16" s="13" t="s">
        <v>59</v>
      </c>
      <c r="F16" s="13" t="s">
        <v>214</v>
      </c>
      <c r="G16" s="8" t="str">
        <f>VLOOKUP(B16,'[1]ds đẩy lên PM'!$B$4:$F$6819,5,0)</f>
        <v>Xuất sắc</v>
      </c>
      <c r="H16" s="8" t="s">
        <v>5217</v>
      </c>
      <c r="I16" s="60"/>
      <c r="J16" s="6" t="s">
        <v>5139</v>
      </c>
      <c r="K16" s="8" t="s">
        <v>5226</v>
      </c>
      <c r="L16" s="6" t="s">
        <v>2351</v>
      </c>
      <c r="M16" s="6"/>
    </row>
    <row r="17" spans="1:13" x14ac:dyDescent="0.2">
      <c r="A17" s="13">
        <f t="shared" si="0"/>
        <v>10</v>
      </c>
      <c r="B17" s="13">
        <v>22029071</v>
      </c>
      <c r="C17" s="14" t="s">
        <v>3148</v>
      </c>
      <c r="D17" s="13" t="s">
        <v>2799</v>
      </c>
      <c r="E17" s="13" t="s">
        <v>31</v>
      </c>
      <c r="F17" s="13" t="s">
        <v>214</v>
      </c>
      <c r="G17" s="8" t="str">
        <f>VLOOKUP(B17,'[1]ds đẩy lên PM'!$B$4:$F$6819,5,0)</f>
        <v>Xuất sắc</v>
      </c>
      <c r="H17" s="8" t="s">
        <v>5217</v>
      </c>
      <c r="I17" s="60"/>
      <c r="J17" s="6" t="s">
        <v>5139</v>
      </c>
      <c r="K17" s="8" t="s">
        <v>5226</v>
      </c>
      <c r="L17" s="6" t="s">
        <v>2351</v>
      </c>
      <c r="M17" s="6"/>
    </row>
    <row r="18" spans="1:13" x14ac:dyDescent="0.2">
      <c r="A18" s="13">
        <f t="shared" si="0"/>
        <v>11</v>
      </c>
      <c r="B18" s="13">
        <v>22029054</v>
      </c>
      <c r="C18" s="14" t="s">
        <v>3163</v>
      </c>
      <c r="D18" s="13" t="s">
        <v>1859</v>
      </c>
      <c r="E18" s="13" t="s">
        <v>22</v>
      </c>
      <c r="F18" s="13" t="s">
        <v>185</v>
      </c>
      <c r="G18" s="8" t="str">
        <f>VLOOKUP(B18,'[1]ds đẩy lên PM'!$B$4:$F$6819,5,0)</f>
        <v>Xuất sắc</v>
      </c>
      <c r="H18" s="8" t="s">
        <v>5217</v>
      </c>
      <c r="I18" s="60"/>
      <c r="J18" s="6" t="s">
        <v>5139</v>
      </c>
      <c r="K18" s="8" t="s">
        <v>5226</v>
      </c>
      <c r="L18" s="6" t="s">
        <v>2351</v>
      </c>
      <c r="M18" s="6"/>
    </row>
    <row r="19" spans="1:13" x14ac:dyDescent="0.2">
      <c r="A19" s="13">
        <f t="shared" si="0"/>
        <v>12</v>
      </c>
      <c r="B19" s="13">
        <v>22029058</v>
      </c>
      <c r="C19" s="14" t="s">
        <v>3182</v>
      </c>
      <c r="D19" s="13" t="s">
        <v>168</v>
      </c>
      <c r="E19" s="13" t="s">
        <v>22</v>
      </c>
      <c r="F19" s="13" t="s">
        <v>185</v>
      </c>
      <c r="G19" s="8" t="str">
        <f>VLOOKUP(B19,'[1]ds đẩy lên PM'!$B$4:$F$6819,5,0)</f>
        <v>Tốt</v>
      </c>
      <c r="H19" s="8" t="s">
        <v>5217</v>
      </c>
      <c r="I19" s="60"/>
      <c r="J19" s="6" t="s">
        <v>5139</v>
      </c>
      <c r="K19" s="8" t="s">
        <v>5226</v>
      </c>
      <c r="L19" s="6" t="s">
        <v>2351</v>
      </c>
      <c r="M19" s="6"/>
    </row>
    <row r="20" spans="1:13" x14ac:dyDescent="0.2">
      <c r="A20" s="13">
        <f t="shared" si="0"/>
        <v>13</v>
      </c>
      <c r="B20" s="13">
        <v>22029034</v>
      </c>
      <c r="C20" s="14" t="s">
        <v>3128</v>
      </c>
      <c r="D20" s="13" t="s">
        <v>1872</v>
      </c>
      <c r="E20" s="13" t="s">
        <v>31</v>
      </c>
      <c r="F20" s="13" t="s">
        <v>259</v>
      </c>
      <c r="G20" s="8" t="str">
        <f>VLOOKUP(B20,'[1]ds đẩy lên PM'!$B$4:$F$6819,5,0)</f>
        <v>Xuất sắc</v>
      </c>
      <c r="H20" s="8" t="s">
        <v>5217</v>
      </c>
      <c r="I20" s="60"/>
      <c r="J20" s="6" t="s">
        <v>5139</v>
      </c>
      <c r="K20" s="8" t="s">
        <v>5226</v>
      </c>
      <c r="L20" s="6" t="s">
        <v>2351</v>
      </c>
      <c r="M20" s="6"/>
    </row>
    <row r="21" spans="1:13" x14ac:dyDescent="0.2">
      <c r="A21" s="13">
        <f t="shared" si="0"/>
        <v>14</v>
      </c>
      <c r="B21" s="13">
        <v>22029086</v>
      </c>
      <c r="C21" s="14" t="s">
        <v>3135</v>
      </c>
      <c r="D21" s="13" t="s">
        <v>380</v>
      </c>
      <c r="E21" s="13" t="s">
        <v>22</v>
      </c>
      <c r="F21" s="13" t="s">
        <v>303</v>
      </c>
      <c r="G21" s="8" t="str">
        <f>VLOOKUP(B21,'[1]ds đẩy lên PM'!$B$4:$F$6819,5,0)</f>
        <v>Tốt</v>
      </c>
      <c r="H21" s="8" t="s">
        <v>5217</v>
      </c>
      <c r="I21" s="60"/>
      <c r="J21" s="6" t="s">
        <v>5139</v>
      </c>
      <c r="K21" s="8" t="s">
        <v>5226</v>
      </c>
      <c r="L21" s="6" t="s">
        <v>2351</v>
      </c>
      <c r="M21" s="6"/>
    </row>
    <row r="22" spans="1:13" x14ac:dyDescent="0.2">
      <c r="A22" s="13">
        <f t="shared" si="0"/>
        <v>15</v>
      </c>
      <c r="B22" s="13">
        <v>22029025</v>
      </c>
      <c r="C22" s="14" t="s">
        <v>3123</v>
      </c>
      <c r="D22" s="13" t="s">
        <v>3124</v>
      </c>
      <c r="E22" s="13" t="s">
        <v>31</v>
      </c>
      <c r="F22" s="13" t="s">
        <v>121</v>
      </c>
      <c r="G22" s="8" t="str">
        <f>VLOOKUP(B22,'[1]ds đẩy lên PM'!$B$4:$F$6819,5,0)</f>
        <v>Tốt</v>
      </c>
      <c r="H22" s="8" t="s">
        <v>5217</v>
      </c>
      <c r="I22" s="60"/>
      <c r="J22" s="6" t="s">
        <v>5139</v>
      </c>
      <c r="K22" s="8" t="s">
        <v>5226</v>
      </c>
      <c r="L22" s="6" t="s">
        <v>2351</v>
      </c>
      <c r="M22" s="6"/>
    </row>
    <row r="23" spans="1:13" x14ac:dyDescent="0.2">
      <c r="A23" s="13">
        <f t="shared" si="0"/>
        <v>16</v>
      </c>
      <c r="B23" s="13">
        <v>22029079</v>
      </c>
      <c r="C23" s="14" t="s">
        <v>3134</v>
      </c>
      <c r="D23" s="13" t="s">
        <v>324</v>
      </c>
      <c r="E23" s="13" t="s">
        <v>31</v>
      </c>
      <c r="F23" s="13" t="s">
        <v>121</v>
      </c>
      <c r="G23" s="8" t="str">
        <f>VLOOKUP(B23,'[1]ds đẩy lên PM'!$B$4:$F$6819,5,0)</f>
        <v>Xuất sắc</v>
      </c>
      <c r="H23" s="8" t="s">
        <v>5217</v>
      </c>
      <c r="I23" s="60"/>
      <c r="J23" s="6" t="s">
        <v>5139</v>
      </c>
      <c r="K23" s="8" t="s">
        <v>5226</v>
      </c>
      <c r="L23" s="6" t="s">
        <v>2351</v>
      </c>
      <c r="M23" s="6"/>
    </row>
    <row r="24" spans="1:13" x14ac:dyDescent="0.2">
      <c r="A24" s="13">
        <f t="shared" si="0"/>
        <v>17</v>
      </c>
      <c r="B24" s="13">
        <v>22029090</v>
      </c>
      <c r="C24" s="14" t="s">
        <v>3129</v>
      </c>
      <c r="D24" s="13" t="s">
        <v>3130</v>
      </c>
      <c r="E24" s="13" t="s">
        <v>22</v>
      </c>
      <c r="F24" s="13" t="s">
        <v>137</v>
      </c>
      <c r="G24" s="8" t="str">
        <f>VLOOKUP(B24,'[1]ds đẩy lên PM'!$B$4:$F$6819,5,0)</f>
        <v>Tốt</v>
      </c>
      <c r="H24" s="8" t="s">
        <v>5217</v>
      </c>
      <c r="I24" s="60"/>
      <c r="J24" s="6" t="s">
        <v>5139</v>
      </c>
      <c r="K24" s="8" t="s">
        <v>5226</v>
      </c>
      <c r="L24" s="6" t="s">
        <v>2351</v>
      </c>
      <c r="M24" s="6"/>
    </row>
    <row r="25" spans="1:13" x14ac:dyDescent="0.2">
      <c r="A25" s="13">
        <f t="shared" si="0"/>
        <v>18</v>
      </c>
      <c r="B25" s="13">
        <v>22029091</v>
      </c>
      <c r="C25" s="14" t="s">
        <v>3126</v>
      </c>
      <c r="D25" s="13" t="s">
        <v>3127</v>
      </c>
      <c r="E25" s="13" t="s">
        <v>22</v>
      </c>
      <c r="F25" s="13" t="s">
        <v>137</v>
      </c>
      <c r="G25" s="8" t="str">
        <f>VLOOKUP(B25,'[1]ds đẩy lên PM'!$B$4:$F$6819,5,0)</f>
        <v>Xuất sắc</v>
      </c>
      <c r="H25" s="8" t="s">
        <v>5217</v>
      </c>
      <c r="I25" s="60"/>
      <c r="J25" s="6" t="s">
        <v>5139</v>
      </c>
      <c r="K25" s="8" t="s">
        <v>5226</v>
      </c>
      <c r="L25" s="6" t="s">
        <v>2351</v>
      </c>
      <c r="M25" s="6"/>
    </row>
    <row r="26" spans="1:13" x14ac:dyDescent="0.2">
      <c r="A26" s="13">
        <f t="shared" si="0"/>
        <v>19</v>
      </c>
      <c r="B26" s="13">
        <v>22029089</v>
      </c>
      <c r="C26" s="14" t="s">
        <v>690</v>
      </c>
      <c r="D26" s="13" t="s">
        <v>2768</v>
      </c>
      <c r="E26" s="13" t="s">
        <v>94</v>
      </c>
      <c r="F26" s="13" t="s">
        <v>75</v>
      </c>
      <c r="G26" s="8" t="str">
        <f>VLOOKUP(B26,'[1]ds đẩy lên PM'!$B$4:$F$6819,5,0)</f>
        <v>Tốt</v>
      </c>
      <c r="H26" s="8" t="s">
        <v>5217</v>
      </c>
      <c r="I26" s="60"/>
      <c r="J26" s="6" t="s">
        <v>5139</v>
      </c>
      <c r="K26" s="8" t="s">
        <v>5226</v>
      </c>
      <c r="L26" s="6" t="s">
        <v>2351</v>
      </c>
      <c r="M26" s="6"/>
    </row>
    <row r="27" spans="1:13" x14ac:dyDescent="0.2">
      <c r="A27" s="13">
        <f t="shared" si="0"/>
        <v>20</v>
      </c>
      <c r="B27" s="13">
        <v>22029005</v>
      </c>
      <c r="C27" s="14" t="s">
        <v>3161</v>
      </c>
      <c r="D27" s="13" t="s">
        <v>331</v>
      </c>
      <c r="E27" s="13" t="s">
        <v>22</v>
      </c>
      <c r="F27" s="13" t="s">
        <v>106</v>
      </c>
      <c r="G27" s="8" t="str">
        <f>VLOOKUP(B27,'[1]ds đẩy lên PM'!$B$4:$F$6819,5,0)</f>
        <v>Xuất sắc</v>
      </c>
      <c r="H27" s="8" t="s">
        <v>5217</v>
      </c>
      <c r="I27" s="60"/>
      <c r="J27" s="6" t="s">
        <v>5139</v>
      </c>
      <c r="K27" s="8" t="s">
        <v>5226</v>
      </c>
      <c r="L27" s="6" t="s">
        <v>2351</v>
      </c>
      <c r="M27" s="6"/>
    </row>
    <row r="28" spans="1:13" x14ac:dyDescent="0.2">
      <c r="A28" s="13">
        <f t="shared" si="0"/>
        <v>21</v>
      </c>
      <c r="B28" s="13">
        <v>22029067</v>
      </c>
      <c r="C28" s="14" t="s">
        <v>3183</v>
      </c>
      <c r="D28" s="13" t="s">
        <v>3143</v>
      </c>
      <c r="E28" s="13" t="s">
        <v>22</v>
      </c>
      <c r="F28" s="13" t="s">
        <v>106</v>
      </c>
      <c r="G28" s="8" t="str">
        <f>VLOOKUP(B28,'[1]ds đẩy lên PM'!$B$4:$F$6819,5,0)</f>
        <v>Xuất sắc</v>
      </c>
      <c r="H28" s="8" t="s">
        <v>5217</v>
      </c>
      <c r="I28" s="60"/>
      <c r="J28" s="6" t="s">
        <v>5139</v>
      </c>
      <c r="K28" s="8" t="s">
        <v>5226</v>
      </c>
      <c r="L28" s="6" t="s">
        <v>2351</v>
      </c>
      <c r="M28" s="6"/>
    </row>
    <row r="29" spans="1:13" x14ac:dyDescent="0.2">
      <c r="A29" s="13">
        <f t="shared" si="0"/>
        <v>22</v>
      </c>
      <c r="B29" s="13">
        <v>22029055</v>
      </c>
      <c r="C29" s="14" t="s">
        <v>3177</v>
      </c>
      <c r="D29" s="13" t="s">
        <v>1258</v>
      </c>
      <c r="E29" s="13" t="s">
        <v>22</v>
      </c>
      <c r="F29" s="13" t="s">
        <v>32</v>
      </c>
      <c r="G29" s="8" t="str">
        <f>VLOOKUP(B29,'[1]ds đẩy lên PM'!$B$4:$F$6819,5,0)</f>
        <v>Xuất sắc</v>
      </c>
      <c r="H29" s="8" t="s">
        <v>5217</v>
      </c>
      <c r="I29" s="60"/>
      <c r="J29" s="6" t="s">
        <v>5139</v>
      </c>
      <c r="K29" s="8" t="s">
        <v>5226</v>
      </c>
      <c r="L29" s="6" t="s">
        <v>2351</v>
      </c>
      <c r="M29" s="6"/>
    </row>
    <row r="30" spans="1:13" x14ac:dyDescent="0.2">
      <c r="A30" s="13">
        <f t="shared" si="0"/>
        <v>23</v>
      </c>
      <c r="B30" s="13">
        <v>22029021</v>
      </c>
      <c r="C30" s="14" t="s">
        <v>3139</v>
      </c>
      <c r="D30" s="13" t="s">
        <v>168</v>
      </c>
      <c r="E30" s="13" t="s">
        <v>22</v>
      </c>
      <c r="F30" s="13" t="s">
        <v>106</v>
      </c>
      <c r="G30" s="16" t="str">
        <f>VLOOKUP(B30,'[1]ds đẩy lên PM'!$B$4:$F$6819,5,0)</f>
        <v>Khá</v>
      </c>
      <c r="H30" s="16" t="s">
        <v>5219</v>
      </c>
      <c r="I30" s="60"/>
      <c r="J30" s="6" t="s">
        <v>5139</v>
      </c>
      <c r="K30" s="8" t="s">
        <v>5226</v>
      </c>
      <c r="L30" s="6" t="s">
        <v>2351</v>
      </c>
      <c r="M30" s="6"/>
    </row>
    <row r="31" spans="1:13" x14ac:dyDescent="0.2">
      <c r="A31" s="13">
        <f t="shared" si="0"/>
        <v>24</v>
      </c>
      <c r="B31" s="13">
        <v>22029082</v>
      </c>
      <c r="C31" s="14" t="s">
        <v>3178</v>
      </c>
      <c r="D31" s="13" t="s">
        <v>1198</v>
      </c>
      <c r="E31" s="13" t="s">
        <v>59</v>
      </c>
      <c r="F31" s="13" t="s">
        <v>106</v>
      </c>
      <c r="G31" s="16" t="str">
        <f>VLOOKUP(B31,'[1]ds đẩy lên PM'!$B$4:$F$6819,5,0)</f>
        <v>Khá</v>
      </c>
      <c r="H31" s="16" t="s">
        <v>5219</v>
      </c>
      <c r="I31" s="60"/>
      <c r="J31" s="6" t="s">
        <v>5139</v>
      </c>
      <c r="K31" s="8" t="s">
        <v>5226</v>
      </c>
      <c r="L31" s="6" t="s">
        <v>2351</v>
      </c>
      <c r="M31" s="6"/>
    </row>
    <row r="32" spans="1:13" x14ac:dyDescent="0.2">
      <c r="A32" s="13">
        <f t="shared" si="0"/>
        <v>25</v>
      </c>
      <c r="B32" s="13">
        <v>22029009</v>
      </c>
      <c r="C32" s="14" t="s">
        <v>3157</v>
      </c>
      <c r="D32" s="13" t="s">
        <v>398</v>
      </c>
      <c r="E32" s="13" t="s">
        <v>22</v>
      </c>
      <c r="F32" s="13" t="s">
        <v>189</v>
      </c>
      <c r="G32" s="8" t="str">
        <f>VLOOKUP(B32,'[1]ds đẩy lên PM'!$B$4:$F$6819,5,0)</f>
        <v>Khá</v>
      </c>
      <c r="H32" s="8" t="s">
        <v>5219</v>
      </c>
      <c r="I32" s="60"/>
      <c r="J32" s="6" t="s">
        <v>5139</v>
      </c>
      <c r="K32" s="8" t="s">
        <v>5226</v>
      </c>
      <c r="L32" s="6" t="s">
        <v>2351</v>
      </c>
      <c r="M32" s="6"/>
    </row>
    <row r="33" spans="1:13" x14ac:dyDescent="0.2">
      <c r="A33" s="13">
        <f t="shared" si="0"/>
        <v>26</v>
      </c>
      <c r="B33" s="13">
        <v>22029018</v>
      </c>
      <c r="C33" s="14" t="s">
        <v>3150</v>
      </c>
      <c r="D33" s="13" t="s">
        <v>1238</v>
      </c>
      <c r="E33" s="13" t="s">
        <v>59</v>
      </c>
      <c r="F33" s="13" t="s">
        <v>117</v>
      </c>
      <c r="G33" s="8" t="str">
        <f>VLOOKUP(B33,'[1]ds đẩy lên PM'!$B$4:$F$6819,5,0)</f>
        <v>Xuất sắc</v>
      </c>
      <c r="H33" s="8" t="s">
        <v>5219</v>
      </c>
      <c r="I33" s="60"/>
      <c r="J33" s="6" t="s">
        <v>5139</v>
      </c>
      <c r="K33" s="8" t="s">
        <v>5226</v>
      </c>
      <c r="L33" s="6" t="s">
        <v>2351</v>
      </c>
      <c r="M33" s="6"/>
    </row>
    <row r="34" spans="1:13" x14ac:dyDescent="0.2">
      <c r="A34" s="13">
        <f t="shared" si="0"/>
        <v>27</v>
      </c>
      <c r="B34" s="13">
        <v>22029087</v>
      </c>
      <c r="C34" s="14" t="s">
        <v>1146</v>
      </c>
      <c r="D34" s="13" t="s">
        <v>363</v>
      </c>
      <c r="E34" s="13" t="s">
        <v>31</v>
      </c>
      <c r="F34" s="13" t="s">
        <v>117</v>
      </c>
      <c r="G34" s="8" t="str">
        <f>VLOOKUP(B34,'[1]ds đẩy lên PM'!$B$4:$F$6819,5,0)</f>
        <v>Tốt</v>
      </c>
      <c r="H34" s="8" t="s">
        <v>5219</v>
      </c>
      <c r="I34" s="60"/>
      <c r="J34" s="6" t="s">
        <v>5139</v>
      </c>
      <c r="K34" s="8" t="s">
        <v>5226</v>
      </c>
      <c r="L34" s="6" t="s">
        <v>2351</v>
      </c>
      <c r="M34" s="6"/>
    </row>
    <row r="35" spans="1:13" x14ac:dyDescent="0.2">
      <c r="A35" s="13">
        <f t="shared" si="0"/>
        <v>28</v>
      </c>
      <c r="B35" s="13">
        <v>22029036</v>
      </c>
      <c r="C35" s="14" t="s">
        <v>3153</v>
      </c>
      <c r="D35" s="13" t="s">
        <v>2794</v>
      </c>
      <c r="E35" s="13" t="s">
        <v>22</v>
      </c>
      <c r="F35" s="13" t="s">
        <v>510</v>
      </c>
      <c r="G35" s="8" t="str">
        <f>VLOOKUP(B35,'[1]ds đẩy lên PM'!$B$4:$F$6819,5,0)</f>
        <v>Khá</v>
      </c>
      <c r="H35" s="8" t="s">
        <v>5219</v>
      </c>
      <c r="I35" s="60"/>
      <c r="J35" s="6" t="s">
        <v>5139</v>
      </c>
      <c r="K35" s="8" t="s">
        <v>5226</v>
      </c>
      <c r="L35" s="6" t="s">
        <v>2351</v>
      </c>
      <c r="M35" s="6"/>
    </row>
    <row r="36" spans="1:13" x14ac:dyDescent="0.2">
      <c r="A36" s="13">
        <f t="shared" si="0"/>
        <v>29</v>
      </c>
      <c r="B36" s="13">
        <v>22029020</v>
      </c>
      <c r="C36" s="14" t="s">
        <v>3168</v>
      </c>
      <c r="D36" s="13" t="s">
        <v>3169</v>
      </c>
      <c r="E36" s="13" t="s">
        <v>22</v>
      </c>
      <c r="F36" s="13" t="s">
        <v>418</v>
      </c>
      <c r="G36" s="8" t="str">
        <f>VLOOKUP(B36,'[1]ds đẩy lên PM'!$B$4:$F$6819,5,0)</f>
        <v>Khá</v>
      </c>
      <c r="H36" s="8" t="s">
        <v>5219</v>
      </c>
      <c r="I36" s="60"/>
      <c r="J36" s="6" t="s">
        <v>5139</v>
      </c>
      <c r="K36" s="8" t="s">
        <v>5226</v>
      </c>
      <c r="L36" s="6" t="s">
        <v>2351</v>
      </c>
      <c r="M36" s="6"/>
    </row>
    <row r="37" spans="1:13" x14ac:dyDescent="0.2">
      <c r="A37" s="13">
        <f t="shared" si="0"/>
        <v>30</v>
      </c>
      <c r="B37" s="13">
        <v>22029042</v>
      </c>
      <c r="C37" s="14" t="s">
        <v>3108</v>
      </c>
      <c r="D37" s="13" t="s">
        <v>371</v>
      </c>
      <c r="E37" s="13" t="s">
        <v>59</v>
      </c>
      <c r="F37" s="13" t="s">
        <v>418</v>
      </c>
      <c r="G37" s="8" t="str">
        <f>VLOOKUP(B37,'[1]ds đẩy lên PM'!$B$4:$F$6819,5,0)</f>
        <v>Tốt</v>
      </c>
      <c r="H37" s="8" t="s">
        <v>5219</v>
      </c>
      <c r="I37" s="60"/>
      <c r="J37" s="6" t="s">
        <v>5139</v>
      </c>
      <c r="K37" s="8" t="s">
        <v>5226</v>
      </c>
      <c r="L37" s="6" t="s">
        <v>2351</v>
      </c>
      <c r="M37" s="6"/>
    </row>
    <row r="38" spans="1:13" x14ac:dyDescent="0.2">
      <c r="A38" s="13">
        <f t="shared" si="0"/>
        <v>31</v>
      </c>
      <c r="B38" s="13">
        <v>22029038</v>
      </c>
      <c r="C38" s="14" t="s">
        <v>3171</v>
      </c>
      <c r="D38" s="13" t="s">
        <v>1863</v>
      </c>
      <c r="E38" s="13" t="s">
        <v>31</v>
      </c>
      <c r="F38" s="13" t="s">
        <v>78</v>
      </c>
      <c r="G38" s="8" t="str">
        <f>VLOOKUP(B38,'[1]ds đẩy lên PM'!$B$4:$F$6819,5,0)</f>
        <v>Khá</v>
      </c>
      <c r="H38" s="8" t="s">
        <v>5219</v>
      </c>
      <c r="I38" s="60"/>
      <c r="J38" s="6" t="s">
        <v>5139</v>
      </c>
      <c r="K38" s="8" t="s">
        <v>5226</v>
      </c>
      <c r="L38" s="6" t="s">
        <v>2351</v>
      </c>
      <c r="M38" s="6"/>
    </row>
    <row r="39" spans="1:13" x14ac:dyDescent="0.2">
      <c r="A39" s="13">
        <f t="shared" si="0"/>
        <v>32</v>
      </c>
      <c r="B39" s="13">
        <v>22029106</v>
      </c>
      <c r="C39" s="14" t="s">
        <v>3120</v>
      </c>
      <c r="D39" s="13" t="s">
        <v>168</v>
      </c>
      <c r="E39" s="13" t="s">
        <v>100</v>
      </c>
      <c r="F39" s="13" t="s">
        <v>110</v>
      </c>
      <c r="G39" s="8" t="str">
        <f>VLOOKUP(B39,'[1]ds đẩy lên PM'!$B$4:$F$6819,5,0)</f>
        <v>Tốt</v>
      </c>
      <c r="H39" s="8" t="s">
        <v>5219</v>
      </c>
      <c r="I39" s="60"/>
      <c r="J39" s="6" t="s">
        <v>5139</v>
      </c>
      <c r="K39" s="8" t="s">
        <v>5226</v>
      </c>
      <c r="L39" s="6" t="s">
        <v>2351</v>
      </c>
      <c r="M39" s="6"/>
    </row>
    <row r="40" spans="1:13" x14ac:dyDescent="0.2">
      <c r="A40" s="13">
        <f t="shared" si="0"/>
        <v>33</v>
      </c>
      <c r="B40" s="13">
        <v>22029010</v>
      </c>
      <c r="C40" s="14" t="s">
        <v>3144</v>
      </c>
      <c r="D40" s="13" t="s">
        <v>3145</v>
      </c>
      <c r="E40" s="13" t="s">
        <v>22</v>
      </c>
      <c r="F40" s="13" t="s">
        <v>178</v>
      </c>
      <c r="G40" s="8" t="str">
        <f>VLOOKUP(B40,'[1]ds đẩy lên PM'!$B$4:$F$6819,5,0)</f>
        <v>Khá</v>
      </c>
      <c r="H40" s="8" t="s">
        <v>5219</v>
      </c>
      <c r="I40" s="60"/>
      <c r="J40" s="6" t="s">
        <v>5139</v>
      </c>
      <c r="K40" s="8" t="s">
        <v>5226</v>
      </c>
      <c r="L40" s="6" t="s">
        <v>2351</v>
      </c>
      <c r="M40" s="6"/>
    </row>
    <row r="41" spans="1:13" x14ac:dyDescent="0.2">
      <c r="A41" s="13">
        <f t="shared" si="0"/>
        <v>34</v>
      </c>
      <c r="B41" s="13">
        <v>22029012</v>
      </c>
      <c r="C41" s="14" t="s">
        <v>2628</v>
      </c>
      <c r="D41" s="13" t="s">
        <v>2873</v>
      </c>
      <c r="E41" s="13" t="s">
        <v>22</v>
      </c>
      <c r="F41" s="13" t="s">
        <v>178</v>
      </c>
      <c r="G41" s="8" t="str">
        <f>VLOOKUP(B41,'[1]ds đẩy lên PM'!$B$4:$F$6819,5,0)</f>
        <v>Tốt</v>
      </c>
      <c r="H41" s="8" t="s">
        <v>5219</v>
      </c>
      <c r="I41" s="60"/>
      <c r="J41" s="6" t="s">
        <v>5139</v>
      </c>
      <c r="K41" s="8" t="s">
        <v>5226</v>
      </c>
      <c r="L41" s="6" t="s">
        <v>2351</v>
      </c>
      <c r="M41" s="6"/>
    </row>
    <row r="42" spans="1:13" x14ac:dyDescent="0.2">
      <c r="A42" s="13">
        <f t="shared" si="0"/>
        <v>35</v>
      </c>
      <c r="B42" s="13">
        <v>22029031</v>
      </c>
      <c r="C42" s="14" t="s">
        <v>2032</v>
      </c>
      <c r="D42" s="13" t="s">
        <v>3179</v>
      </c>
      <c r="E42" s="13" t="s">
        <v>22</v>
      </c>
      <c r="F42" s="13" t="s">
        <v>178</v>
      </c>
      <c r="G42" s="8" t="str">
        <f>VLOOKUP(B42,'[1]ds đẩy lên PM'!$B$4:$F$6819,5,0)</f>
        <v>Tốt</v>
      </c>
      <c r="H42" s="8" t="s">
        <v>5219</v>
      </c>
      <c r="I42" s="60"/>
      <c r="J42" s="6" t="s">
        <v>5139</v>
      </c>
      <c r="K42" s="8" t="s">
        <v>5226</v>
      </c>
      <c r="L42" s="6" t="s">
        <v>2351</v>
      </c>
      <c r="M42" s="6"/>
    </row>
    <row r="43" spans="1:13" x14ac:dyDescent="0.2">
      <c r="A43" s="13">
        <f t="shared" si="0"/>
        <v>36</v>
      </c>
      <c r="B43" s="13">
        <v>22029002</v>
      </c>
      <c r="C43" s="14" t="s">
        <v>3155</v>
      </c>
      <c r="D43" s="13" t="s">
        <v>3156</v>
      </c>
      <c r="E43" s="13" t="s">
        <v>22</v>
      </c>
      <c r="F43" s="13" t="s">
        <v>342</v>
      </c>
      <c r="G43" s="8" t="str">
        <f>VLOOKUP(B43,'[1]ds đẩy lên PM'!$B$4:$F$6819,5,0)</f>
        <v>Khá</v>
      </c>
      <c r="H43" s="8" t="s">
        <v>5219</v>
      </c>
      <c r="I43" s="60"/>
      <c r="J43" s="6" t="s">
        <v>5139</v>
      </c>
      <c r="K43" s="8" t="s">
        <v>5226</v>
      </c>
      <c r="L43" s="6" t="s">
        <v>2351</v>
      </c>
      <c r="M43" s="6"/>
    </row>
    <row r="44" spans="1:13" x14ac:dyDescent="0.2">
      <c r="A44" s="13">
        <f t="shared" si="0"/>
        <v>37</v>
      </c>
      <c r="B44" s="13">
        <v>22029006</v>
      </c>
      <c r="C44" s="14" t="s">
        <v>3154</v>
      </c>
      <c r="D44" s="13" t="s">
        <v>2887</v>
      </c>
      <c r="E44" s="13" t="s">
        <v>22</v>
      </c>
      <c r="F44" s="13" t="s">
        <v>342</v>
      </c>
      <c r="G44" s="8" t="str">
        <f>VLOOKUP(B44,'[1]ds đẩy lên PM'!$B$4:$F$6819,5,0)</f>
        <v>Tốt</v>
      </c>
      <c r="H44" s="8" t="s">
        <v>5219</v>
      </c>
      <c r="I44" s="60"/>
      <c r="J44" s="6" t="s">
        <v>5139</v>
      </c>
      <c r="K44" s="8" t="s">
        <v>5226</v>
      </c>
      <c r="L44" s="6" t="s">
        <v>2351</v>
      </c>
      <c r="M44" s="6"/>
    </row>
    <row r="45" spans="1:13" x14ac:dyDescent="0.2">
      <c r="A45" s="13">
        <f t="shared" si="0"/>
        <v>38</v>
      </c>
      <c r="B45" s="13">
        <v>22029037</v>
      </c>
      <c r="C45" s="14" t="s">
        <v>3164</v>
      </c>
      <c r="D45" s="13" t="s">
        <v>1808</v>
      </c>
      <c r="E45" s="13" t="s">
        <v>435</v>
      </c>
      <c r="F45" s="13" t="s">
        <v>342</v>
      </c>
      <c r="G45" s="8" t="str">
        <f>VLOOKUP(B45,'[1]ds đẩy lên PM'!$B$4:$F$6819,5,0)</f>
        <v>Xuất sắc</v>
      </c>
      <c r="H45" s="8" t="s">
        <v>5219</v>
      </c>
      <c r="I45" s="60"/>
      <c r="J45" s="6" t="s">
        <v>5139</v>
      </c>
      <c r="K45" s="8" t="s">
        <v>5226</v>
      </c>
      <c r="L45" s="6" t="s">
        <v>2351</v>
      </c>
      <c r="M45" s="6"/>
    </row>
    <row r="46" spans="1:13" x14ac:dyDescent="0.2">
      <c r="A46" s="13">
        <f t="shared" si="0"/>
        <v>39</v>
      </c>
      <c r="B46" s="13">
        <v>22029048</v>
      </c>
      <c r="C46" s="14" t="s">
        <v>3173</v>
      </c>
      <c r="D46" s="13" t="s">
        <v>1839</v>
      </c>
      <c r="E46" s="13" t="s">
        <v>31</v>
      </c>
      <c r="F46" s="13" t="s">
        <v>342</v>
      </c>
      <c r="G46" s="8" t="str">
        <f>VLOOKUP(B46,'[1]ds đẩy lên PM'!$B$4:$F$6819,5,0)</f>
        <v>Xuất sắc</v>
      </c>
      <c r="H46" s="8" t="s">
        <v>5219</v>
      </c>
      <c r="I46" s="60"/>
      <c r="J46" s="6" t="s">
        <v>5139</v>
      </c>
      <c r="K46" s="8" t="s">
        <v>5226</v>
      </c>
      <c r="L46" s="6" t="s">
        <v>2351</v>
      </c>
      <c r="M46" s="6"/>
    </row>
    <row r="47" spans="1:13" x14ac:dyDescent="0.2">
      <c r="A47" s="13">
        <f t="shared" si="0"/>
        <v>40</v>
      </c>
      <c r="B47" s="13">
        <v>22029098</v>
      </c>
      <c r="C47" s="14" t="s">
        <v>3137</v>
      </c>
      <c r="D47" s="13" t="s">
        <v>353</v>
      </c>
      <c r="E47" s="13" t="s">
        <v>31</v>
      </c>
      <c r="F47" s="13" t="s">
        <v>342</v>
      </c>
      <c r="G47" s="8" t="str">
        <f>VLOOKUP(B47,'[1]ds đẩy lên PM'!$B$4:$F$6819,5,0)</f>
        <v>Khá</v>
      </c>
      <c r="H47" s="8" t="s">
        <v>5219</v>
      </c>
      <c r="I47" s="60"/>
      <c r="J47" s="6" t="s">
        <v>5139</v>
      </c>
      <c r="K47" s="8" t="s">
        <v>5226</v>
      </c>
      <c r="L47" s="6" t="s">
        <v>2351</v>
      </c>
      <c r="M47" s="6"/>
    </row>
    <row r="48" spans="1:13" x14ac:dyDescent="0.2">
      <c r="A48" s="13">
        <f t="shared" si="0"/>
        <v>41</v>
      </c>
      <c r="B48" s="13">
        <v>22029066</v>
      </c>
      <c r="C48" s="14" t="s">
        <v>3121</v>
      </c>
      <c r="D48" s="13" t="s">
        <v>1863</v>
      </c>
      <c r="E48" s="13" t="s">
        <v>429</v>
      </c>
      <c r="F48" s="13" t="s">
        <v>158</v>
      </c>
      <c r="G48" s="8" t="str">
        <f>VLOOKUP(B48,'[1]ds đẩy lên PM'!$B$4:$F$6819,5,0)</f>
        <v>Tốt</v>
      </c>
      <c r="H48" s="8" t="s">
        <v>5219</v>
      </c>
      <c r="I48" s="60"/>
      <c r="J48" s="6" t="s">
        <v>5139</v>
      </c>
      <c r="K48" s="8" t="s">
        <v>5226</v>
      </c>
      <c r="L48" s="6" t="s">
        <v>2351</v>
      </c>
      <c r="M48" s="6"/>
    </row>
    <row r="49" spans="1:13" x14ac:dyDescent="0.2">
      <c r="A49" s="13">
        <f t="shared" si="0"/>
        <v>42</v>
      </c>
      <c r="B49" s="13">
        <v>22029078</v>
      </c>
      <c r="C49" s="14" t="s">
        <v>3111</v>
      </c>
      <c r="D49" s="13" t="s">
        <v>3112</v>
      </c>
      <c r="E49" s="13" t="s">
        <v>22</v>
      </c>
      <c r="F49" s="13" t="s">
        <v>731</v>
      </c>
      <c r="G49" s="8" t="str">
        <f>VLOOKUP(B49,'[1]ds đẩy lên PM'!$B$4:$F$6819,5,0)</f>
        <v>Khá</v>
      </c>
      <c r="H49" s="8" t="s">
        <v>5219</v>
      </c>
      <c r="I49" s="60"/>
      <c r="J49" s="6" t="s">
        <v>5139</v>
      </c>
      <c r="K49" s="8" t="s">
        <v>5226</v>
      </c>
      <c r="L49" s="6" t="s">
        <v>2351</v>
      </c>
      <c r="M49" s="6"/>
    </row>
    <row r="50" spans="1:13" x14ac:dyDescent="0.2">
      <c r="A50" s="13">
        <f t="shared" si="0"/>
        <v>43</v>
      </c>
      <c r="B50" s="13">
        <v>22029084</v>
      </c>
      <c r="C50" s="14" t="s">
        <v>1443</v>
      </c>
      <c r="D50" s="13" t="s">
        <v>3109</v>
      </c>
      <c r="E50" s="13" t="s">
        <v>22</v>
      </c>
      <c r="F50" s="13" t="s">
        <v>731</v>
      </c>
      <c r="G50" s="8" t="str">
        <f>VLOOKUP(B50,'[1]ds đẩy lên PM'!$B$4:$F$6819,5,0)</f>
        <v>Khá</v>
      </c>
      <c r="H50" s="8" t="s">
        <v>5219</v>
      </c>
      <c r="I50" s="60"/>
      <c r="J50" s="6" t="s">
        <v>5139</v>
      </c>
      <c r="K50" s="8" t="s">
        <v>5226</v>
      </c>
      <c r="L50" s="6" t="s">
        <v>2351</v>
      </c>
      <c r="M50" s="6"/>
    </row>
    <row r="51" spans="1:13" x14ac:dyDescent="0.2">
      <c r="A51" s="13">
        <f t="shared" si="0"/>
        <v>44</v>
      </c>
      <c r="B51" s="13">
        <v>22029041</v>
      </c>
      <c r="C51" s="14" t="s">
        <v>3117</v>
      </c>
      <c r="D51" s="13" t="s">
        <v>3118</v>
      </c>
      <c r="E51" s="13" t="s">
        <v>22</v>
      </c>
      <c r="F51" s="13" t="s">
        <v>221</v>
      </c>
      <c r="G51" s="8" t="str">
        <f>VLOOKUP(B51,'[1]ds đẩy lên PM'!$B$4:$F$6819,5,0)</f>
        <v>Khá</v>
      </c>
      <c r="H51" s="8" t="s">
        <v>5219</v>
      </c>
      <c r="I51" s="60"/>
      <c r="J51" s="6" t="s">
        <v>5139</v>
      </c>
      <c r="K51" s="8" t="s">
        <v>5226</v>
      </c>
      <c r="L51" s="6" t="s">
        <v>2351</v>
      </c>
      <c r="M51" s="6"/>
    </row>
    <row r="52" spans="1:13" x14ac:dyDescent="0.2">
      <c r="A52" s="13">
        <f t="shared" si="0"/>
        <v>45</v>
      </c>
      <c r="B52" s="13">
        <v>22029059</v>
      </c>
      <c r="C52" s="14" t="s">
        <v>3159</v>
      </c>
      <c r="D52" s="13" t="s">
        <v>353</v>
      </c>
      <c r="E52" s="13" t="s">
        <v>31</v>
      </c>
      <c r="F52" s="13" t="s">
        <v>221</v>
      </c>
      <c r="G52" s="8" t="str">
        <f>VLOOKUP(B52,'[1]ds đẩy lên PM'!$B$4:$F$6819,5,0)</f>
        <v>Tốt</v>
      </c>
      <c r="H52" s="8" t="s">
        <v>5219</v>
      </c>
      <c r="I52" s="60"/>
      <c r="J52" s="6" t="s">
        <v>5139</v>
      </c>
      <c r="K52" s="8" t="s">
        <v>5226</v>
      </c>
      <c r="L52" s="6" t="s">
        <v>2351</v>
      </c>
      <c r="M52" s="6"/>
    </row>
    <row r="53" spans="1:13" x14ac:dyDescent="0.2">
      <c r="A53" s="13">
        <f t="shared" si="0"/>
        <v>46</v>
      </c>
      <c r="B53" s="13">
        <v>22029076</v>
      </c>
      <c r="C53" s="14" t="s">
        <v>3116</v>
      </c>
      <c r="D53" s="13" t="s">
        <v>1209</v>
      </c>
      <c r="E53" s="13" t="s">
        <v>31</v>
      </c>
      <c r="F53" s="13" t="s">
        <v>446</v>
      </c>
      <c r="G53" s="8" t="str">
        <f>VLOOKUP(B53,'[1]ds đẩy lên PM'!$B$4:$F$6819,5,0)</f>
        <v>Tốt</v>
      </c>
      <c r="H53" s="8" t="s">
        <v>5219</v>
      </c>
      <c r="I53" s="60"/>
      <c r="J53" s="6" t="s">
        <v>5139</v>
      </c>
      <c r="K53" s="8" t="s">
        <v>5226</v>
      </c>
      <c r="L53" s="6" t="s">
        <v>2351</v>
      </c>
      <c r="M53" s="6"/>
    </row>
    <row r="54" spans="1:13" x14ac:dyDescent="0.2">
      <c r="A54" s="13">
        <f t="shared" si="0"/>
        <v>47</v>
      </c>
      <c r="B54" s="13">
        <v>22029083</v>
      </c>
      <c r="C54" s="14" t="s">
        <v>3131</v>
      </c>
      <c r="D54" s="13" t="s">
        <v>1222</v>
      </c>
      <c r="E54" s="13" t="s">
        <v>22</v>
      </c>
      <c r="F54" s="13" t="s">
        <v>147</v>
      </c>
      <c r="G54" s="8" t="str">
        <f>VLOOKUP(B54,'[1]ds đẩy lên PM'!$B$4:$F$6819,5,0)</f>
        <v>Tốt</v>
      </c>
      <c r="H54" s="8" t="s">
        <v>5219</v>
      </c>
      <c r="I54" s="60"/>
      <c r="J54" s="6" t="s">
        <v>5139</v>
      </c>
      <c r="K54" s="8" t="s">
        <v>5226</v>
      </c>
      <c r="L54" s="6" t="s">
        <v>2351</v>
      </c>
      <c r="M54" s="6"/>
    </row>
    <row r="55" spans="1:13" x14ac:dyDescent="0.2">
      <c r="A55" s="13">
        <f t="shared" si="0"/>
        <v>48</v>
      </c>
      <c r="B55" s="13">
        <v>22029101</v>
      </c>
      <c r="C55" s="14" t="s">
        <v>3180</v>
      </c>
      <c r="D55" s="13" t="s">
        <v>120</v>
      </c>
      <c r="E55" s="13" t="s">
        <v>31</v>
      </c>
      <c r="F55" s="13" t="s">
        <v>648</v>
      </c>
      <c r="G55" s="8" t="str">
        <f>VLOOKUP(B55,'[1]ds đẩy lên PM'!$B$4:$F$6819,5,0)</f>
        <v>Tốt</v>
      </c>
      <c r="H55" s="8" t="s">
        <v>5219</v>
      </c>
      <c r="I55" s="60"/>
      <c r="J55" s="6" t="s">
        <v>5139</v>
      </c>
      <c r="K55" s="8" t="s">
        <v>5226</v>
      </c>
      <c r="L55" s="6" t="s">
        <v>2351</v>
      </c>
      <c r="M55" s="6"/>
    </row>
    <row r="56" spans="1:13" x14ac:dyDescent="0.2">
      <c r="A56" s="13">
        <f t="shared" si="0"/>
        <v>49</v>
      </c>
      <c r="B56" s="13">
        <v>22029052</v>
      </c>
      <c r="C56" s="14" t="s">
        <v>1517</v>
      </c>
      <c r="D56" s="13" t="s">
        <v>26</v>
      </c>
      <c r="E56" s="13" t="s">
        <v>22</v>
      </c>
      <c r="F56" s="13" t="s">
        <v>247</v>
      </c>
      <c r="G56" s="8" t="str">
        <f>VLOOKUP(B56,'[1]ds đẩy lên PM'!$B$4:$F$6819,5,0)</f>
        <v>Tốt</v>
      </c>
      <c r="H56" s="8" t="s">
        <v>5219</v>
      </c>
      <c r="I56" s="60"/>
      <c r="J56" s="6" t="s">
        <v>5139</v>
      </c>
      <c r="K56" s="8" t="s">
        <v>5226</v>
      </c>
      <c r="L56" s="6" t="s">
        <v>2351</v>
      </c>
      <c r="M56" s="6"/>
    </row>
    <row r="57" spans="1:13" x14ac:dyDescent="0.2">
      <c r="A57" s="13">
        <f t="shared" si="0"/>
        <v>50</v>
      </c>
      <c r="B57" s="13">
        <v>22029065</v>
      </c>
      <c r="C57" s="14" t="s">
        <v>3132</v>
      </c>
      <c r="D57" s="13" t="s">
        <v>3112</v>
      </c>
      <c r="E57" s="13" t="s">
        <v>22</v>
      </c>
      <c r="F57" s="13" t="s">
        <v>247</v>
      </c>
      <c r="G57" s="8" t="str">
        <f>VLOOKUP(B57,'[1]ds đẩy lên PM'!$B$4:$F$6819,5,0)</f>
        <v>Khá</v>
      </c>
      <c r="H57" s="8" t="s">
        <v>5219</v>
      </c>
      <c r="I57" s="60"/>
      <c r="J57" s="6" t="s">
        <v>5139</v>
      </c>
      <c r="K57" s="8" t="s">
        <v>5226</v>
      </c>
      <c r="L57" s="6" t="s">
        <v>2351</v>
      </c>
      <c r="M57" s="6"/>
    </row>
    <row r="58" spans="1:13" x14ac:dyDescent="0.2">
      <c r="A58" s="13">
        <f t="shared" si="0"/>
        <v>51</v>
      </c>
      <c r="B58" s="13">
        <v>22029085</v>
      </c>
      <c r="C58" s="14" t="s">
        <v>2589</v>
      </c>
      <c r="D58" s="13" t="s">
        <v>2911</v>
      </c>
      <c r="E58" s="13" t="s">
        <v>100</v>
      </c>
      <c r="F58" s="13" t="s">
        <v>247</v>
      </c>
      <c r="G58" s="8" t="str">
        <f>VLOOKUP(B58,'[1]ds đẩy lên PM'!$B$4:$F$6819,5,0)</f>
        <v>Khá</v>
      </c>
      <c r="H58" s="8" t="s">
        <v>5219</v>
      </c>
      <c r="I58" s="60"/>
      <c r="J58" s="6" t="s">
        <v>5139</v>
      </c>
      <c r="K58" s="8" t="s">
        <v>5226</v>
      </c>
      <c r="L58" s="6" t="s">
        <v>2351</v>
      </c>
      <c r="M58" s="6"/>
    </row>
    <row r="59" spans="1:13" x14ac:dyDescent="0.2">
      <c r="A59" s="13">
        <f t="shared" si="0"/>
        <v>52</v>
      </c>
      <c r="B59" s="13">
        <v>22029011</v>
      </c>
      <c r="C59" s="14" t="s">
        <v>3119</v>
      </c>
      <c r="D59" s="13" t="s">
        <v>2880</v>
      </c>
      <c r="E59" s="13" t="s">
        <v>59</v>
      </c>
      <c r="F59" s="13" t="s">
        <v>698</v>
      </c>
      <c r="G59" s="8" t="str">
        <f>VLOOKUP(B59,'[1]ds đẩy lên PM'!$B$4:$F$6819,5,0)</f>
        <v>Khá</v>
      </c>
      <c r="H59" s="8" t="s">
        <v>5219</v>
      </c>
      <c r="I59" s="60"/>
      <c r="J59" s="6" t="s">
        <v>5139</v>
      </c>
      <c r="K59" s="8" t="s">
        <v>5226</v>
      </c>
      <c r="L59" s="6" t="s">
        <v>2351</v>
      </c>
      <c r="M59" s="6"/>
    </row>
    <row r="60" spans="1:13" x14ac:dyDescent="0.2">
      <c r="A60" s="13">
        <f t="shared" si="0"/>
        <v>53</v>
      </c>
      <c r="B60" s="13">
        <v>22029053</v>
      </c>
      <c r="C60" s="14" t="s">
        <v>1444</v>
      </c>
      <c r="D60" s="13" t="s">
        <v>1381</v>
      </c>
      <c r="E60" s="13" t="s">
        <v>31</v>
      </c>
      <c r="F60" s="13" t="s">
        <v>632</v>
      </c>
      <c r="G60" s="8" t="str">
        <f>VLOOKUP(B60,'[1]ds đẩy lên PM'!$B$4:$F$6819,5,0)</f>
        <v>Tốt</v>
      </c>
      <c r="H60" s="8" t="s">
        <v>5219</v>
      </c>
      <c r="I60" s="60"/>
      <c r="J60" s="6" t="s">
        <v>5139</v>
      </c>
      <c r="K60" s="8" t="s">
        <v>5226</v>
      </c>
      <c r="L60" s="6" t="s">
        <v>2351</v>
      </c>
      <c r="M60" s="6"/>
    </row>
    <row r="61" spans="1:13" x14ac:dyDescent="0.2">
      <c r="A61" s="13">
        <f t="shared" si="0"/>
        <v>54</v>
      </c>
      <c r="B61" s="13">
        <v>22029044</v>
      </c>
      <c r="C61" s="14" t="s">
        <v>3175</v>
      </c>
      <c r="D61" s="13" t="s">
        <v>3176</v>
      </c>
      <c r="E61" s="13" t="s">
        <v>94</v>
      </c>
      <c r="F61" s="13" t="s">
        <v>52</v>
      </c>
      <c r="G61" s="8" t="str">
        <f>VLOOKUP(B61,'[1]ds đẩy lên PM'!$B$4:$F$6819,5,0)</f>
        <v>Khá</v>
      </c>
      <c r="H61" s="8" t="s">
        <v>5219</v>
      </c>
      <c r="I61" s="60"/>
      <c r="J61" s="6" t="s">
        <v>5139</v>
      </c>
      <c r="K61" s="8" t="s">
        <v>5226</v>
      </c>
      <c r="L61" s="6" t="s">
        <v>2351</v>
      </c>
      <c r="M61" s="6"/>
    </row>
    <row r="62" spans="1:13" x14ac:dyDescent="0.2">
      <c r="A62" s="13">
        <f t="shared" si="0"/>
        <v>55</v>
      </c>
      <c r="B62" s="13">
        <v>22029061</v>
      </c>
      <c r="C62" s="14" t="s">
        <v>2453</v>
      </c>
      <c r="D62" s="13" t="s">
        <v>112</v>
      </c>
      <c r="E62" s="13" t="s">
        <v>90</v>
      </c>
      <c r="F62" s="13" t="s">
        <v>492</v>
      </c>
      <c r="G62" s="8" t="str">
        <f>VLOOKUP(B62,'[1]ds đẩy lên PM'!$B$4:$F$6819,5,0)</f>
        <v>Tốt</v>
      </c>
      <c r="H62" s="8" t="s">
        <v>5219</v>
      </c>
      <c r="I62" s="60"/>
      <c r="J62" s="6" t="s">
        <v>5139</v>
      </c>
      <c r="K62" s="8" t="s">
        <v>5226</v>
      </c>
      <c r="L62" s="6" t="s">
        <v>2351</v>
      </c>
      <c r="M62" s="6"/>
    </row>
    <row r="63" spans="1:13" x14ac:dyDescent="0.2">
      <c r="A63" s="13">
        <f t="shared" si="0"/>
        <v>56</v>
      </c>
      <c r="B63" s="13">
        <v>22029024</v>
      </c>
      <c r="C63" s="14" t="s">
        <v>3142</v>
      </c>
      <c r="D63" s="13" t="s">
        <v>3143</v>
      </c>
      <c r="E63" s="13" t="s">
        <v>31</v>
      </c>
      <c r="F63" s="13" t="s">
        <v>211</v>
      </c>
      <c r="G63" s="8" t="str">
        <f>VLOOKUP(B63,'[1]ds đẩy lên PM'!$B$4:$F$6819,5,0)</f>
        <v>Khá</v>
      </c>
      <c r="H63" s="8" t="s">
        <v>5219</v>
      </c>
      <c r="I63" s="60"/>
      <c r="J63" s="6" t="s">
        <v>5139</v>
      </c>
      <c r="K63" s="8" t="s">
        <v>5226</v>
      </c>
      <c r="L63" s="6" t="s">
        <v>2351</v>
      </c>
      <c r="M63" s="6"/>
    </row>
    <row r="64" spans="1:13" x14ac:dyDescent="0.2">
      <c r="A64" s="13">
        <f t="shared" si="0"/>
        <v>57</v>
      </c>
      <c r="B64" s="13">
        <v>22029056</v>
      </c>
      <c r="C64" s="14" t="s">
        <v>3147</v>
      </c>
      <c r="D64" s="13" t="s">
        <v>2768</v>
      </c>
      <c r="E64" s="13" t="s">
        <v>31</v>
      </c>
      <c r="F64" s="13" t="s">
        <v>211</v>
      </c>
      <c r="G64" s="8" t="str">
        <f>VLOOKUP(B64,'[1]ds đẩy lên PM'!$B$4:$F$6819,5,0)</f>
        <v>Tốt</v>
      </c>
      <c r="H64" s="8" t="s">
        <v>5219</v>
      </c>
      <c r="I64" s="60"/>
      <c r="J64" s="6" t="s">
        <v>5139</v>
      </c>
      <c r="K64" s="8" t="s">
        <v>5226</v>
      </c>
      <c r="L64" s="6" t="s">
        <v>2351</v>
      </c>
      <c r="M64" s="6"/>
    </row>
    <row r="65" spans="1:13" x14ac:dyDescent="0.2">
      <c r="A65" s="13">
        <f t="shared" si="0"/>
        <v>58</v>
      </c>
      <c r="B65" s="13">
        <v>22029095</v>
      </c>
      <c r="C65" s="14" t="s">
        <v>3140</v>
      </c>
      <c r="D65" s="13" t="s">
        <v>3141</v>
      </c>
      <c r="E65" s="13" t="s">
        <v>81</v>
      </c>
      <c r="F65" s="13" t="s">
        <v>272</v>
      </c>
      <c r="G65" s="8" t="str">
        <f>VLOOKUP(B65,'[1]ds đẩy lên PM'!$B$4:$F$6819,5,0)</f>
        <v>Khá</v>
      </c>
      <c r="H65" s="8" t="s">
        <v>5219</v>
      </c>
      <c r="I65" s="60"/>
      <c r="J65" s="6" t="s">
        <v>5139</v>
      </c>
      <c r="K65" s="8" t="s">
        <v>5226</v>
      </c>
      <c r="L65" s="6" t="s">
        <v>2351</v>
      </c>
      <c r="M65" s="6"/>
    </row>
    <row r="66" spans="1:13" x14ac:dyDescent="0.2">
      <c r="A66" s="13">
        <f t="shared" si="0"/>
        <v>59</v>
      </c>
      <c r="B66" s="13">
        <v>22029102</v>
      </c>
      <c r="C66" s="14" t="s">
        <v>3166</v>
      </c>
      <c r="D66" s="13" t="s">
        <v>3167</v>
      </c>
      <c r="E66" s="13" t="s">
        <v>59</v>
      </c>
      <c r="F66" s="13" t="s">
        <v>285</v>
      </c>
      <c r="G66" s="8" t="str">
        <f>VLOOKUP(B66,'[1]ds đẩy lên PM'!$B$4:$F$6819,5,0)</f>
        <v>Tốt</v>
      </c>
      <c r="H66" s="8" t="s">
        <v>5219</v>
      </c>
      <c r="I66" s="60"/>
      <c r="J66" s="6" t="s">
        <v>5139</v>
      </c>
      <c r="K66" s="8" t="s">
        <v>5226</v>
      </c>
      <c r="L66" s="6" t="s">
        <v>2351</v>
      </c>
      <c r="M66" s="6"/>
    </row>
    <row r="67" spans="1:13" x14ac:dyDescent="0.2">
      <c r="A67" s="13">
        <f t="shared" si="0"/>
        <v>60</v>
      </c>
      <c r="B67" s="13">
        <v>22029013</v>
      </c>
      <c r="C67" s="14" t="s">
        <v>3172</v>
      </c>
      <c r="D67" s="13" t="s">
        <v>187</v>
      </c>
      <c r="E67" s="13" t="s">
        <v>100</v>
      </c>
      <c r="F67" s="13" t="s">
        <v>107</v>
      </c>
      <c r="G67" s="8" t="str">
        <f>VLOOKUP(B67,'[1]ds đẩy lên PM'!$B$4:$F$6819,5,0)</f>
        <v>Tốt</v>
      </c>
      <c r="H67" s="8" t="s">
        <v>5219</v>
      </c>
      <c r="I67" s="60"/>
      <c r="J67" s="6" t="s">
        <v>5139</v>
      </c>
      <c r="K67" s="8" t="s">
        <v>5226</v>
      </c>
      <c r="L67" s="6" t="s">
        <v>2351</v>
      </c>
      <c r="M67" s="6"/>
    </row>
    <row r="68" spans="1:13" x14ac:dyDescent="0.2">
      <c r="A68" s="13">
        <f t="shared" si="0"/>
        <v>61</v>
      </c>
      <c r="B68" s="13">
        <v>22029033</v>
      </c>
      <c r="C68" s="14" t="s">
        <v>3162</v>
      </c>
      <c r="D68" s="13" t="s">
        <v>3125</v>
      </c>
      <c r="E68" s="13" t="s">
        <v>1035</v>
      </c>
      <c r="F68" s="13" t="s">
        <v>634</v>
      </c>
      <c r="G68" s="8" t="str">
        <f>VLOOKUP(B68,'[1]ds đẩy lên PM'!$B$4:$F$6819,5,0)</f>
        <v>Tốt</v>
      </c>
      <c r="H68" s="8" t="s">
        <v>5219</v>
      </c>
      <c r="I68" s="60"/>
      <c r="J68" s="6" t="s">
        <v>5139</v>
      </c>
      <c r="K68" s="8" t="s">
        <v>5226</v>
      </c>
      <c r="L68" s="6" t="s">
        <v>2351</v>
      </c>
      <c r="M68" s="6"/>
    </row>
    <row r="69" spans="1:13" x14ac:dyDescent="0.2">
      <c r="A69" s="13">
        <f t="shared" si="0"/>
        <v>62</v>
      </c>
      <c r="B69" s="13">
        <v>22027166</v>
      </c>
      <c r="C69" s="14" t="s">
        <v>1246</v>
      </c>
      <c r="D69" s="13" t="s">
        <v>3181</v>
      </c>
      <c r="E69" s="13" t="s">
        <v>435</v>
      </c>
      <c r="F69" s="13" t="s">
        <v>152</v>
      </c>
      <c r="G69" s="8" t="str">
        <f>VLOOKUP(B69,'[1]ds đẩy lên PM'!$B$4:$F$6819,5,0)</f>
        <v>Khá</v>
      </c>
      <c r="H69" s="8" t="s">
        <v>5219</v>
      </c>
      <c r="I69" s="60"/>
      <c r="J69" s="6" t="s">
        <v>5139</v>
      </c>
      <c r="K69" s="8" t="s">
        <v>5226</v>
      </c>
      <c r="L69" s="6" t="s">
        <v>2351</v>
      </c>
      <c r="M69" s="6"/>
    </row>
    <row r="70" spans="1:13" s="54" customFormat="1" ht="14.25" x14ac:dyDescent="0.2">
      <c r="A70" s="75"/>
      <c r="B70" s="75"/>
      <c r="C70" s="76"/>
      <c r="D70" s="75"/>
      <c r="E70" s="75"/>
      <c r="F70" s="75"/>
      <c r="G70" s="53"/>
      <c r="H70" s="53"/>
      <c r="I70" s="64">
        <f>SUM(I8:I69)</f>
        <v>128000000</v>
      </c>
      <c r="J70" s="52"/>
      <c r="K70" s="52"/>
      <c r="L70" s="52"/>
      <c r="M70" s="52"/>
    </row>
    <row r="71" spans="1:13" x14ac:dyDescent="0.2">
      <c r="A71" s="13">
        <f>A69+1</f>
        <v>63</v>
      </c>
      <c r="B71" s="13">
        <v>22029051</v>
      </c>
      <c r="C71" s="14" t="s">
        <v>3152</v>
      </c>
      <c r="D71" s="13" t="s">
        <v>210</v>
      </c>
      <c r="E71" s="15" t="s">
        <v>13</v>
      </c>
      <c r="F71" s="13" t="s">
        <v>19</v>
      </c>
      <c r="G71" s="8" t="str">
        <f>VLOOKUP(B71,'[1]ds đẩy lên PM'!$B$4:$F$6819,5,0)</f>
        <v>Tốt</v>
      </c>
      <c r="H71" s="8" t="s">
        <v>5220</v>
      </c>
      <c r="I71" s="60"/>
      <c r="J71" s="6" t="s">
        <v>5139</v>
      </c>
      <c r="K71" s="6"/>
      <c r="L71" s="6" t="s">
        <v>2351</v>
      </c>
      <c r="M71" s="6"/>
    </row>
    <row r="72" spans="1:13" x14ac:dyDescent="0.2">
      <c r="A72" s="13">
        <f t="shared" ref="A72:A73" si="1">A71+1</f>
        <v>64</v>
      </c>
      <c r="B72" s="13">
        <v>22029030</v>
      </c>
      <c r="C72" s="14" t="s">
        <v>3133</v>
      </c>
      <c r="D72" s="13" t="s">
        <v>2871</v>
      </c>
      <c r="E72" s="15" t="s">
        <v>85</v>
      </c>
      <c r="F72" s="13" t="s">
        <v>161</v>
      </c>
      <c r="G72" s="8" t="str">
        <f>VLOOKUP(B72,'[1]ds đẩy lên PM'!$B$4:$F$6819,5,0)</f>
        <v>Xuất sắc</v>
      </c>
      <c r="H72" s="8" t="s">
        <v>5220</v>
      </c>
      <c r="I72" s="60"/>
      <c r="J72" s="6" t="s">
        <v>5139</v>
      </c>
      <c r="K72" s="6"/>
      <c r="L72" s="6" t="s">
        <v>2351</v>
      </c>
      <c r="M72" s="6"/>
    </row>
    <row r="73" spans="1:13" x14ac:dyDescent="0.2">
      <c r="A73" s="13">
        <f t="shared" si="1"/>
        <v>65</v>
      </c>
      <c r="B73" s="13">
        <v>22029094</v>
      </c>
      <c r="C73" s="14" t="s">
        <v>3160</v>
      </c>
      <c r="D73" s="13" t="s">
        <v>321</v>
      </c>
      <c r="E73" s="15" t="s">
        <v>85</v>
      </c>
      <c r="F73" s="13" t="s">
        <v>369</v>
      </c>
      <c r="G73" s="8" t="str">
        <f>VLOOKUP(B73,'[1]ds đẩy lên PM'!$B$4:$F$6819,5,0)</f>
        <v>Xuất sắc</v>
      </c>
      <c r="H73" s="8" t="s">
        <v>5220</v>
      </c>
      <c r="I73" s="60"/>
      <c r="J73" s="6" t="s">
        <v>5139</v>
      </c>
      <c r="K73" s="6"/>
      <c r="L73" s="6" t="s">
        <v>2351</v>
      </c>
      <c r="M73" s="6"/>
    </row>
    <row r="74" spans="1:13" x14ac:dyDescent="0.2">
      <c r="A74" s="36"/>
      <c r="B74" s="36"/>
      <c r="C74" s="37"/>
      <c r="D74" s="36"/>
      <c r="E74" s="36"/>
      <c r="F74" s="36"/>
      <c r="G74" s="20"/>
      <c r="H74" s="20"/>
      <c r="I74" s="68"/>
      <c r="J74" s="21"/>
      <c r="K74" s="21"/>
      <c r="L74" s="6"/>
      <c r="M74" s="6"/>
    </row>
    <row r="75" spans="1:13" x14ac:dyDescent="0.2">
      <c r="A75" s="13">
        <f>A74+1</f>
        <v>1</v>
      </c>
      <c r="B75" s="7">
        <v>23021842</v>
      </c>
      <c r="C75" s="6" t="s">
        <v>2389</v>
      </c>
      <c r="D75" s="6" t="s">
        <v>1962</v>
      </c>
      <c r="E75" s="7" t="s">
        <v>81</v>
      </c>
      <c r="F75" s="7" t="s">
        <v>184</v>
      </c>
      <c r="G75" s="8" t="str">
        <f>VLOOKUP(B75,'[1]ds đẩy lên PM'!$B$4:$F$6819,5,0)</f>
        <v>Xuất sắc</v>
      </c>
      <c r="H75" s="8" t="s">
        <v>5218</v>
      </c>
      <c r="I75" s="60">
        <f>[2]ĐMKTKT!$M$18</f>
        <v>21000000</v>
      </c>
      <c r="J75" s="6" t="s">
        <v>5139</v>
      </c>
      <c r="K75" s="6" t="s">
        <v>5230</v>
      </c>
      <c r="L75" s="6" t="s">
        <v>2351</v>
      </c>
      <c r="M75" s="6"/>
    </row>
    <row r="76" spans="1:13" x14ac:dyDescent="0.2">
      <c r="A76" s="13">
        <f>A75+1</f>
        <v>2</v>
      </c>
      <c r="B76" s="7">
        <v>23021909</v>
      </c>
      <c r="C76" s="6" t="s">
        <v>2475</v>
      </c>
      <c r="D76" s="6" t="s">
        <v>1418</v>
      </c>
      <c r="E76" s="7" t="s">
        <v>94</v>
      </c>
      <c r="F76" s="7" t="s">
        <v>208</v>
      </c>
      <c r="G76" s="8" t="str">
        <f>VLOOKUP(B76,'[1]ds đẩy lên PM'!$B$4:$F$6819,5,0)</f>
        <v>Xuất sắc</v>
      </c>
      <c r="H76" s="8" t="s">
        <v>5218</v>
      </c>
      <c r="I76" s="60">
        <f>[2]ĐMKTKT!$M$18</f>
        <v>21000000</v>
      </c>
      <c r="J76" s="6" t="s">
        <v>5139</v>
      </c>
      <c r="K76" s="6" t="s">
        <v>5230</v>
      </c>
      <c r="L76" s="21" t="s">
        <v>2351</v>
      </c>
      <c r="M76" s="6"/>
    </row>
    <row r="77" spans="1:13" x14ac:dyDescent="0.2">
      <c r="A77" s="13">
        <f t="shared" ref="A77:A140" si="2">A76+1</f>
        <v>3</v>
      </c>
      <c r="B77" s="7">
        <v>23021935</v>
      </c>
      <c r="C77" s="6" t="s">
        <v>2476</v>
      </c>
      <c r="D77" s="6" t="s">
        <v>2441</v>
      </c>
      <c r="E77" s="7" t="s">
        <v>31</v>
      </c>
      <c r="F77" s="7" t="s">
        <v>298</v>
      </c>
      <c r="G77" s="8" t="str">
        <f>VLOOKUP(B77,'[1]ds đẩy lên PM'!$B$4:$F$6819,5,0)</f>
        <v>Xuất sắc</v>
      </c>
      <c r="H77" s="8" t="s">
        <v>5218</v>
      </c>
      <c r="I77" s="60">
        <f>[2]ĐMKTKT!$M$18</f>
        <v>21000000</v>
      </c>
      <c r="J77" s="6" t="s">
        <v>5139</v>
      </c>
      <c r="K77" s="6" t="s">
        <v>5230</v>
      </c>
      <c r="L77" s="6" t="s">
        <v>2351</v>
      </c>
      <c r="M77" s="6"/>
    </row>
    <row r="78" spans="1:13" x14ac:dyDescent="0.2">
      <c r="A78" s="13">
        <f t="shared" si="2"/>
        <v>4</v>
      </c>
      <c r="B78" s="7">
        <v>23021760</v>
      </c>
      <c r="C78" s="6" t="s">
        <v>1196</v>
      </c>
      <c r="D78" s="6" t="s">
        <v>2352</v>
      </c>
      <c r="E78" s="7" t="s">
        <v>94</v>
      </c>
      <c r="F78" s="7" t="s">
        <v>133</v>
      </c>
      <c r="G78" s="8" t="str">
        <f>VLOOKUP(B78,'[1]ds đẩy lên PM'!$B$4:$F$6819,5,0)</f>
        <v>Xuất sắc</v>
      </c>
      <c r="H78" s="8" t="s">
        <v>5218</v>
      </c>
      <c r="I78" s="60">
        <f>[2]ĐMKTKT!$M$18</f>
        <v>21000000</v>
      </c>
      <c r="J78" s="6" t="s">
        <v>5139</v>
      </c>
      <c r="K78" s="6" t="s">
        <v>5230</v>
      </c>
      <c r="L78" s="6" t="s">
        <v>2351</v>
      </c>
      <c r="M78" s="6"/>
    </row>
    <row r="79" spans="1:13" x14ac:dyDescent="0.2">
      <c r="A79" s="13">
        <f t="shared" si="2"/>
        <v>5</v>
      </c>
      <c r="B79" s="7">
        <v>23021824</v>
      </c>
      <c r="C79" s="6" t="s">
        <v>2377</v>
      </c>
      <c r="D79" s="6" t="s">
        <v>1378</v>
      </c>
      <c r="E79" s="7" t="s">
        <v>31</v>
      </c>
      <c r="F79" s="7" t="s">
        <v>392</v>
      </c>
      <c r="G79" s="8" t="str">
        <f>VLOOKUP(B79,'[1]ds đẩy lên PM'!$B$4:$F$6819,5,0)</f>
        <v>Xuất sắc</v>
      </c>
      <c r="H79" s="8" t="s">
        <v>5218</v>
      </c>
      <c r="I79" s="60">
        <f>[2]ĐMKTKT!$M$18</f>
        <v>21000000</v>
      </c>
      <c r="J79" s="6" t="s">
        <v>5139</v>
      </c>
      <c r="K79" s="6" t="s">
        <v>5230</v>
      </c>
      <c r="L79" s="6" t="s">
        <v>2351</v>
      </c>
      <c r="M79" s="6"/>
    </row>
    <row r="80" spans="1:13" x14ac:dyDescent="0.2">
      <c r="A80" s="13">
        <f t="shared" si="2"/>
        <v>6</v>
      </c>
      <c r="B80" s="7">
        <v>23021924</v>
      </c>
      <c r="C80" s="6" t="s">
        <v>2413</v>
      </c>
      <c r="D80" s="6" t="s">
        <v>1399</v>
      </c>
      <c r="E80" s="7" t="s">
        <v>322</v>
      </c>
      <c r="F80" s="7" t="s">
        <v>70</v>
      </c>
      <c r="G80" s="8" t="str">
        <f>VLOOKUP(B80,'[1]ds đẩy lên PM'!$B$4:$F$6819,5,0)</f>
        <v>Xuất sắc</v>
      </c>
      <c r="H80" s="8" t="s">
        <v>5218</v>
      </c>
      <c r="I80" s="60">
        <f>[2]ĐMKTKT!$M$18</f>
        <v>21000000</v>
      </c>
      <c r="J80" s="6" t="s">
        <v>5139</v>
      </c>
      <c r="K80" s="6" t="s">
        <v>5230</v>
      </c>
      <c r="L80" s="6" t="s">
        <v>2351</v>
      </c>
      <c r="M80" s="6"/>
    </row>
    <row r="81" spans="1:13" x14ac:dyDescent="0.2">
      <c r="A81" s="13">
        <f t="shared" si="2"/>
        <v>7</v>
      </c>
      <c r="B81" s="7">
        <v>23021834</v>
      </c>
      <c r="C81" s="6" t="s">
        <v>2379</v>
      </c>
      <c r="D81" s="6" t="s">
        <v>1324</v>
      </c>
      <c r="E81" s="7" t="s">
        <v>429</v>
      </c>
      <c r="F81" s="7" t="s">
        <v>114</v>
      </c>
      <c r="G81" s="8" t="str">
        <f>VLOOKUP(B81,'[1]ds đẩy lên PM'!$B$4:$F$6819,5,0)</f>
        <v>Xuất sắc</v>
      </c>
      <c r="H81" s="8" t="s">
        <v>5217</v>
      </c>
      <c r="I81" s="60">
        <f>[2]ĐMKTKT!$N$18</f>
        <v>20500000</v>
      </c>
      <c r="J81" s="6" t="s">
        <v>5139</v>
      </c>
      <c r="K81" s="6" t="s">
        <v>5230</v>
      </c>
      <c r="L81" s="6" t="s">
        <v>2351</v>
      </c>
      <c r="M81" s="6"/>
    </row>
    <row r="82" spans="1:13" x14ac:dyDescent="0.2">
      <c r="A82" s="13">
        <f t="shared" si="2"/>
        <v>8</v>
      </c>
      <c r="B82" s="7">
        <v>23021900</v>
      </c>
      <c r="C82" s="6" t="s">
        <v>2409</v>
      </c>
      <c r="D82" s="6" t="s">
        <v>1311</v>
      </c>
      <c r="E82" s="7" t="s">
        <v>435</v>
      </c>
      <c r="F82" s="7" t="s">
        <v>82</v>
      </c>
      <c r="G82" s="8" t="str">
        <f>VLOOKUP(B82,'[1]ds đẩy lên PM'!$B$4:$F$6819,5,0)</f>
        <v>Xuất sắc</v>
      </c>
      <c r="H82" s="8" t="s">
        <v>5217</v>
      </c>
      <c r="I82" s="60">
        <f>[2]ĐMKTKT!$N$18</f>
        <v>20500000</v>
      </c>
      <c r="J82" s="6" t="s">
        <v>5139</v>
      </c>
      <c r="K82" s="6" t="s">
        <v>5230</v>
      </c>
      <c r="L82" s="6" t="s">
        <v>2351</v>
      </c>
      <c r="M82" s="6"/>
    </row>
    <row r="83" spans="1:13" x14ac:dyDescent="0.2">
      <c r="A83" s="13">
        <f t="shared" si="2"/>
        <v>9</v>
      </c>
      <c r="B83" s="7">
        <v>23021770</v>
      </c>
      <c r="C83" s="6" t="s">
        <v>2420</v>
      </c>
      <c r="D83" s="6" t="s">
        <v>2421</v>
      </c>
      <c r="E83" s="7" t="s">
        <v>100</v>
      </c>
      <c r="F83" s="7" t="s">
        <v>558</v>
      </c>
      <c r="G83" s="8" t="str">
        <f>VLOOKUP(B83,'[1]ds đẩy lên PM'!$B$4:$F$6819,5,0)</f>
        <v>Xuất sắc</v>
      </c>
      <c r="H83" s="8" t="s">
        <v>5217</v>
      </c>
      <c r="I83" s="60">
        <f>[2]ĐMKTKT!$N$18</f>
        <v>20500000</v>
      </c>
      <c r="J83" s="6" t="s">
        <v>5139</v>
      </c>
      <c r="K83" s="6" t="s">
        <v>5230</v>
      </c>
      <c r="L83" s="6" t="s">
        <v>2351</v>
      </c>
      <c r="M83" s="6"/>
    </row>
    <row r="84" spans="1:13" x14ac:dyDescent="0.2">
      <c r="A84" s="13">
        <f t="shared" si="2"/>
        <v>10</v>
      </c>
      <c r="B84" s="7">
        <v>23021838</v>
      </c>
      <c r="C84" s="6" t="s">
        <v>2381</v>
      </c>
      <c r="D84" s="6" t="s">
        <v>2382</v>
      </c>
      <c r="E84" s="7" t="s">
        <v>94</v>
      </c>
      <c r="F84" s="7" t="s">
        <v>173</v>
      </c>
      <c r="G84" s="8" t="str">
        <f>VLOOKUP(B84,'[1]ds đẩy lên PM'!$B$4:$F$6819,5,0)</f>
        <v>Xuất sắc</v>
      </c>
      <c r="H84" s="8" t="s">
        <v>5217</v>
      </c>
      <c r="I84" s="60">
        <f>[2]ĐMKTKT!$N$18</f>
        <v>20500000</v>
      </c>
      <c r="J84" s="6" t="s">
        <v>5139</v>
      </c>
      <c r="K84" s="6" t="s">
        <v>5230</v>
      </c>
      <c r="L84" s="6" t="s">
        <v>2351</v>
      </c>
      <c r="M84" s="6"/>
    </row>
    <row r="85" spans="1:13" x14ac:dyDescent="0.2">
      <c r="A85" s="13">
        <f t="shared" si="2"/>
        <v>11</v>
      </c>
      <c r="B85" s="7">
        <v>23021826</v>
      </c>
      <c r="C85" s="6" t="s">
        <v>2378</v>
      </c>
      <c r="D85" s="6" t="s">
        <v>1299</v>
      </c>
      <c r="E85" s="7" t="s">
        <v>100</v>
      </c>
      <c r="F85" s="7" t="s">
        <v>47</v>
      </c>
      <c r="G85" s="8" t="str">
        <f>VLOOKUP(B85,'[1]ds đẩy lên PM'!$B$4:$F$6819,5,0)</f>
        <v>Xuất sắc</v>
      </c>
      <c r="H85" s="8" t="s">
        <v>5217</v>
      </c>
      <c r="I85" s="60">
        <f>[2]ĐMKTKT!$N$18</f>
        <v>20500000</v>
      </c>
      <c r="J85" s="6" t="s">
        <v>5139</v>
      </c>
      <c r="K85" s="6" t="s">
        <v>5230</v>
      </c>
      <c r="L85" s="6" t="s">
        <v>2351</v>
      </c>
      <c r="M85" s="6"/>
    </row>
    <row r="86" spans="1:13" x14ac:dyDescent="0.2">
      <c r="A86" s="13">
        <f t="shared" si="2"/>
        <v>12</v>
      </c>
      <c r="B86" s="7">
        <v>23021850</v>
      </c>
      <c r="C86" s="6" t="s">
        <v>2385</v>
      </c>
      <c r="D86" s="6" t="s">
        <v>2386</v>
      </c>
      <c r="E86" s="7" t="s">
        <v>429</v>
      </c>
      <c r="F86" s="7" t="s">
        <v>47</v>
      </c>
      <c r="G86" s="8" t="str">
        <f>VLOOKUP(B86,'[1]ds đẩy lên PM'!$B$4:$F$6819,5,0)</f>
        <v>Xuất sắc</v>
      </c>
      <c r="H86" s="8" t="s">
        <v>5217</v>
      </c>
      <c r="I86" s="60">
        <f>[2]ĐMKTKT!$N$18</f>
        <v>20500000</v>
      </c>
      <c r="J86" s="6" t="s">
        <v>5139</v>
      </c>
      <c r="K86" s="6" t="s">
        <v>5230</v>
      </c>
      <c r="L86" s="6" t="s">
        <v>2351</v>
      </c>
      <c r="M86" s="6"/>
    </row>
    <row r="87" spans="1:13" x14ac:dyDescent="0.2">
      <c r="A87" s="13">
        <f t="shared" si="2"/>
        <v>13</v>
      </c>
      <c r="B87" s="7">
        <v>23021798</v>
      </c>
      <c r="C87" s="6" t="s">
        <v>2364</v>
      </c>
      <c r="D87" s="6" t="s">
        <v>942</v>
      </c>
      <c r="E87" s="7" t="s">
        <v>90</v>
      </c>
      <c r="F87" s="7" t="s">
        <v>421</v>
      </c>
      <c r="G87" s="8" t="str">
        <f>VLOOKUP(B87,'[1]ds đẩy lên PM'!$B$4:$F$6819,5,0)</f>
        <v>Xuất sắc</v>
      </c>
      <c r="H87" s="8" t="s">
        <v>5217</v>
      </c>
      <c r="I87" s="60">
        <f>[2]ĐMKTKT!$N$18</f>
        <v>20500000</v>
      </c>
      <c r="J87" s="6" t="s">
        <v>5139</v>
      </c>
      <c r="K87" s="6" t="s">
        <v>5230</v>
      </c>
      <c r="L87" s="6" t="s">
        <v>2351</v>
      </c>
      <c r="M87" s="6"/>
    </row>
    <row r="88" spans="1:13" s="12" customFormat="1" x14ac:dyDescent="0.2">
      <c r="A88" s="73">
        <f t="shared" si="2"/>
        <v>14</v>
      </c>
      <c r="B88" s="10">
        <v>23021818</v>
      </c>
      <c r="C88" s="11" t="s">
        <v>2374</v>
      </c>
      <c r="D88" s="11" t="s">
        <v>2375</v>
      </c>
      <c r="E88" s="10" t="s">
        <v>429</v>
      </c>
      <c r="F88" s="10" t="s">
        <v>421</v>
      </c>
      <c r="G88" s="17" t="str">
        <f>VLOOKUP(B88,'[1]ds đẩy lên PM'!$B$4:$F$6819,5,0)</f>
        <v>Xuất sắc</v>
      </c>
      <c r="H88" s="17" t="s">
        <v>5217</v>
      </c>
      <c r="I88" s="70">
        <f>[2]ĐMKTKT!$N$18</f>
        <v>20500000</v>
      </c>
      <c r="J88" s="11" t="s">
        <v>5139</v>
      </c>
      <c r="K88" s="11" t="s">
        <v>5230</v>
      </c>
      <c r="L88" s="11" t="s">
        <v>2351</v>
      </c>
      <c r="M88" s="11"/>
    </row>
    <row r="89" spans="1:13" x14ac:dyDescent="0.2">
      <c r="A89" s="13">
        <f t="shared" si="2"/>
        <v>15</v>
      </c>
      <c r="B89" s="7">
        <v>23021932</v>
      </c>
      <c r="C89" s="6" t="s">
        <v>2417</v>
      </c>
      <c r="D89" s="6" t="s">
        <v>1304</v>
      </c>
      <c r="E89" s="7" t="s">
        <v>440</v>
      </c>
      <c r="F89" s="7" t="s">
        <v>288</v>
      </c>
      <c r="G89" s="8" t="str">
        <f>VLOOKUP(B89,'[1]ds đẩy lên PM'!$B$4:$F$6819,5,0)</f>
        <v>Xuất sắc</v>
      </c>
      <c r="H89" s="8" t="s">
        <v>5217</v>
      </c>
      <c r="I89" s="60"/>
      <c r="J89" s="6" t="s">
        <v>5139</v>
      </c>
      <c r="K89" s="6" t="s">
        <v>5230</v>
      </c>
      <c r="L89" s="6" t="s">
        <v>2351</v>
      </c>
      <c r="M89" s="6"/>
    </row>
    <row r="90" spans="1:13" x14ac:dyDescent="0.2">
      <c r="A90" s="13">
        <f t="shared" si="2"/>
        <v>16</v>
      </c>
      <c r="B90" s="7">
        <v>23021857</v>
      </c>
      <c r="C90" s="6" t="s">
        <v>2449</v>
      </c>
      <c r="D90" s="6" t="s">
        <v>2450</v>
      </c>
      <c r="E90" s="7" t="s">
        <v>81</v>
      </c>
      <c r="F90" s="7" t="s">
        <v>60</v>
      </c>
      <c r="G90" s="8" t="str">
        <f>VLOOKUP(B90,'[1]ds đẩy lên PM'!$B$4:$F$6819,5,0)</f>
        <v>Tốt</v>
      </c>
      <c r="H90" s="8" t="s">
        <v>5217</v>
      </c>
      <c r="I90" s="60"/>
      <c r="J90" s="6" t="s">
        <v>5139</v>
      </c>
      <c r="K90" s="6" t="s">
        <v>5230</v>
      </c>
      <c r="L90" s="6" t="s">
        <v>2351</v>
      </c>
      <c r="M90" s="6"/>
    </row>
    <row r="91" spans="1:13" x14ac:dyDescent="0.2">
      <c r="A91" s="13">
        <f t="shared" si="2"/>
        <v>17</v>
      </c>
      <c r="B91" s="7">
        <v>23021808</v>
      </c>
      <c r="C91" s="6" t="s">
        <v>2369</v>
      </c>
      <c r="D91" s="6" t="s">
        <v>542</v>
      </c>
      <c r="E91" s="7" t="s">
        <v>94</v>
      </c>
      <c r="F91" s="7" t="s">
        <v>407</v>
      </c>
      <c r="G91" s="8" t="str">
        <f>VLOOKUP(B91,'[1]ds đẩy lên PM'!$B$4:$F$6819,5,0)</f>
        <v>Xuất sắc</v>
      </c>
      <c r="H91" s="8" t="s">
        <v>5217</v>
      </c>
      <c r="I91" s="60"/>
      <c r="J91" s="6" t="s">
        <v>5139</v>
      </c>
      <c r="K91" s="6" t="s">
        <v>5230</v>
      </c>
      <c r="L91" s="6" t="s">
        <v>2351</v>
      </c>
      <c r="M91" s="6"/>
    </row>
    <row r="92" spans="1:13" x14ac:dyDescent="0.2">
      <c r="A92" s="13">
        <f t="shared" si="2"/>
        <v>18</v>
      </c>
      <c r="B92" s="7">
        <v>23021892</v>
      </c>
      <c r="C92" s="6" t="s">
        <v>2406</v>
      </c>
      <c r="D92" s="6" t="s">
        <v>2001</v>
      </c>
      <c r="E92" s="7" t="s">
        <v>388</v>
      </c>
      <c r="F92" s="7" t="s">
        <v>407</v>
      </c>
      <c r="G92" s="8" t="str">
        <f>VLOOKUP(B92,'[1]ds đẩy lên PM'!$B$4:$F$6819,5,0)</f>
        <v>Xuất sắc</v>
      </c>
      <c r="H92" s="8" t="s">
        <v>5217</v>
      </c>
      <c r="I92" s="60"/>
      <c r="J92" s="6" t="s">
        <v>5139</v>
      </c>
      <c r="K92" s="6" t="s">
        <v>5230</v>
      </c>
      <c r="L92" s="6" t="s">
        <v>2351</v>
      </c>
      <c r="M92" s="6"/>
    </row>
    <row r="93" spans="1:13" x14ac:dyDescent="0.2">
      <c r="A93" s="13">
        <f t="shared" si="2"/>
        <v>19</v>
      </c>
      <c r="B93" s="7">
        <v>23021829</v>
      </c>
      <c r="C93" s="6" t="s">
        <v>2437</v>
      </c>
      <c r="D93" s="6" t="s">
        <v>2405</v>
      </c>
      <c r="E93" s="7" t="s">
        <v>100</v>
      </c>
      <c r="F93" s="7" t="s">
        <v>87</v>
      </c>
      <c r="G93" s="8" t="str">
        <f>VLOOKUP(B93,'[1]ds đẩy lên PM'!$B$4:$F$6819,5,0)</f>
        <v>Xuất sắc</v>
      </c>
      <c r="H93" s="8" t="s">
        <v>5217</v>
      </c>
      <c r="I93" s="60"/>
      <c r="J93" s="6" t="s">
        <v>5139</v>
      </c>
      <c r="K93" s="6" t="s">
        <v>5230</v>
      </c>
      <c r="L93" s="6" t="s">
        <v>2351</v>
      </c>
      <c r="M93" s="6"/>
    </row>
    <row r="94" spans="1:13" x14ac:dyDescent="0.2">
      <c r="A94" s="13">
        <f t="shared" si="2"/>
        <v>20</v>
      </c>
      <c r="B94" s="7">
        <v>23021889</v>
      </c>
      <c r="C94" s="6" t="s">
        <v>2459</v>
      </c>
      <c r="D94" s="6" t="s">
        <v>2098</v>
      </c>
      <c r="E94" s="7" t="s">
        <v>322</v>
      </c>
      <c r="F94" s="7" t="s">
        <v>314</v>
      </c>
      <c r="G94" s="8" t="str">
        <f>VLOOKUP(B94,'[1]ds đẩy lên PM'!$B$4:$F$6819,5,0)</f>
        <v>Tốt</v>
      </c>
      <c r="H94" s="8" t="s">
        <v>5217</v>
      </c>
      <c r="I94" s="60"/>
      <c r="J94" s="6" t="s">
        <v>5139</v>
      </c>
      <c r="K94" s="6" t="s">
        <v>5230</v>
      </c>
      <c r="L94" s="6" t="s">
        <v>2351</v>
      </c>
      <c r="M94" s="6"/>
    </row>
    <row r="95" spans="1:13" x14ac:dyDescent="0.2">
      <c r="A95" s="13">
        <f t="shared" si="2"/>
        <v>21</v>
      </c>
      <c r="B95" s="7">
        <v>23021903</v>
      </c>
      <c r="C95" s="6" t="s">
        <v>2467</v>
      </c>
      <c r="D95" s="6" t="s">
        <v>526</v>
      </c>
      <c r="E95" s="7" t="s">
        <v>90</v>
      </c>
      <c r="F95" s="7" t="s">
        <v>314</v>
      </c>
      <c r="G95" s="8" t="str">
        <f>VLOOKUP(B95,'[1]ds đẩy lên PM'!$B$4:$F$6819,5,0)</f>
        <v>Tốt</v>
      </c>
      <c r="H95" s="8" t="s">
        <v>5217</v>
      </c>
      <c r="I95" s="60"/>
      <c r="J95" s="6" t="s">
        <v>5139</v>
      </c>
      <c r="K95" s="6" t="s">
        <v>5230</v>
      </c>
      <c r="L95" s="6" t="s">
        <v>2351</v>
      </c>
      <c r="M95" s="6"/>
    </row>
    <row r="96" spans="1:13" x14ac:dyDescent="0.2">
      <c r="A96" s="13">
        <f t="shared" si="2"/>
        <v>22</v>
      </c>
      <c r="B96" s="7">
        <v>23021853</v>
      </c>
      <c r="C96" s="6" t="s">
        <v>2445</v>
      </c>
      <c r="D96" s="6" t="s">
        <v>2446</v>
      </c>
      <c r="E96" s="7" t="s">
        <v>31</v>
      </c>
      <c r="F96" s="7" t="s">
        <v>259</v>
      </c>
      <c r="G96" s="8" t="str">
        <f>VLOOKUP(B96,'[1]ds đẩy lên PM'!$B$4:$F$6819,5,0)</f>
        <v>Xuất sắc</v>
      </c>
      <c r="H96" s="8" t="s">
        <v>5217</v>
      </c>
      <c r="I96" s="60"/>
      <c r="J96" s="6" t="s">
        <v>5139</v>
      </c>
      <c r="K96" s="6" t="s">
        <v>5230</v>
      </c>
      <c r="L96" s="6" t="s">
        <v>2351</v>
      </c>
      <c r="M96" s="6"/>
    </row>
    <row r="97" spans="1:13" x14ac:dyDescent="0.2">
      <c r="A97" s="13">
        <f t="shared" si="2"/>
        <v>23</v>
      </c>
      <c r="B97" s="7">
        <v>23021920</v>
      </c>
      <c r="C97" s="6" t="s">
        <v>2410</v>
      </c>
      <c r="D97" s="6" t="s">
        <v>2323</v>
      </c>
      <c r="E97" s="7" t="s">
        <v>429</v>
      </c>
      <c r="F97" s="7" t="s">
        <v>259</v>
      </c>
      <c r="G97" s="8" t="str">
        <f>VLOOKUP(B97,'[1]ds đẩy lên PM'!$B$4:$F$6819,5,0)</f>
        <v>Xuất sắc</v>
      </c>
      <c r="H97" s="8" t="s">
        <v>5217</v>
      </c>
      <c r="I97" s="60"/>
      <c r="J97" s="6" t="s">
        <v>5139</v>
      </c>
      <c r="K97" s="6" t="s">
        <v>5230</v>
      </c>
      <c r="L97" s="6" t="s">
        <v>2351</v>
      </c>
      <c r="M97" s="6"/>
    </row>
    <row r="98" spans="1:13" x14ac:dyDescent="0.2">
      <c r="A98" s="13">
        <f t="shared" si="2"/>
        <v>24</v>
      </c>
      <c r="B98" s="7">
        <v>23021802</v>
      </c>
      <c r="C98" s="6" t="s">
        <v>2365</v>
      </c>
      <c r="D98" s="6" t="s">
        <v>1354</v>
      </c>
      <c r="E98" s="7" t="s">
        <v>429</v>
      </c>
      <c r="F98" s="7" t="s">
        <v>48</v>
      </c>
      <c r="G98" s="8" t="str">
        <f>VLOOKUP(B98,'[1]ds đẩy lên PM'!$B$4:$F$6819,5,0)</f>
        <v>Xuất sắc</v>
      </c>
      <c r="H98" s="8" t="s">
        <v>5217</v>
      </c>
      <c r="I98" s="60"/>
      <c r="J98" s="6" t="s">
        <v>5139</v>
      </c>
      <c r="K98" s="6" t="s">
        <v>5230</v>
      </c>
      <c r="L98" s="6" t="s">
        <v>2351</v>
      </c>
      <c r="M98" s="6"/>
    </row>
    <row r="99" spans="1:13" x14ac:dyDescent="0.2">
      <c r="A99" s="13">
        <f t="shared" si="2"/>
        <v>25</v>
      </c>
      <c r="B99" s="7">
        <v>23021874</v>
      </c>
      <c r="C99" s="6" t="s">
        <v>2395</v>
      </c>
      <c r="D99" s="6" t="s">
        <v>595</v>
      </c>
      <c r="E99" s="7" t="s">
        <v>100</v>
      </c>
      <c r="F99" s="7" t="s">
        <v>161</v>
      </c>
      <c r="G99" s="8" t="str">
        <f>VLOOKUP(B99,'[1]ds đẩy lên PM'!$B$4:$F$6819,5,0)</f>
        <v>Xuất sắc</v>
      </c>
      <c r="H99" s="8" t="s">
        <v>5217</v>
      </c>
      <c r="I99" s="60"/>
      <c r="J99" s="6" t="s">
        <v>5139</v>
      </c>
      <c r="K99" s="6" t="s">
        <v>5230</v>
      </c>
      <c r="L99" s="6" t="s">
        <v>2351</v>
      </c>
      <c r="M99" s="6"/>
    </row>
    <row r="100" spans="1:13" x14ac:dyDescent="0.2">
      <c r="A100" s="13">
        <f t="shared" si="2"/>
        <v>26</v>
      </c>
      <c r="B100" s="7">
        <v>23021787</v>
      </c>
      <c r="C100" s="6" t="s">
        <v>2427</v>
      </c>
      <c r="D100" s="6" t="s">
        <v>1405</v>
      </c>
      <c r="E100" s="7" t="s">
        <v>100</v>
      </c>
      <c r="F100" s="7" t="s">
        <v>150</v>
      </c>
      <c r="G100" s="8" t="str">
        <f>VLOOKUP(B100,'[1]ds đẩy lên PM'!$B$4:$F$6819,5,0)</f>
        <v>Xuất sắc</v>
      </c>
      <c r="H100" s="8" t="s">
        <v>5217</v>
      </c>
      <c r="I100" s="60"/>
      <c r="J100" s="6" t="s">
        <v>5139</v>
      </c>
      <c r="K100" s="6" t="s">
        <v>5230</v>
      </c>
      <c r="L100" s="6" t="s">
        <v>2351</v>
      </c>
      <c r="M100" s="6"/>
    </row>
    <row r="101" spans="1:13" x14ac:dyDescent="0.2">
      <c r="A101" s="13">
        <f t="shared" si="2"/>
        <v>27</v>
      </c>
      <c r="B101" s="7">
        <v>23021915</v>
      </c>
      <c r="C101" s="6" t="s">
        <v>2464</v>
      </c>
      <c r="D101" s="6" t="s">
        <v>2465</v>
      </c>
      <c r="E101" s="7" t="s">
        <v>440</v>
      </c>
      <c r="F101" s="7" t="s">
        <v>150</v>
      </c>
      <c r="G101" s="8" t="str">
        <f>VLOOKUP(B101,'[1]ds đẩy lên PM'!$B$4:$F$6819,5,0)</f>
        <v>Xuất sắc</v>
      </c>
      <c r="H101" s="8" t="s">
        <v>5217</v>
      </c>
      <c r="I101" s="60"/>
      <c r="J101" s="6" t="s">
        <v>5139</v>
      </c>
      <c r="K101" s="6" t="s">
        <v>5230</v>
      </c>
      <c r="L101" s="6" t="s">
        <v>2351</v>
      </c>
      <c r="M101" s="6"/>
    </row>
    <row r="102" spans="1:13" x14ac:dyDescent="0.2">
      <c r="A102" s="13">
        <f t="shared" si="2"/>
        <v>28</v>
      </c>
      <c r="B102" s="7">
        <v>23021928</v>
      </c>
      <c r="C102" s="6" t="s">
        <v>2414</v>
      </c>
      <c r="D102" s="6" t="s">
        <v>2415</v>
      </c>
      <c r="E102" s="7" t="s">
        <v>284</v>
      </c>
      <c r="F102" s="7" t="s">
        <v>150</v>
      </c>
      <c r="G102" s="8" t="str">
        <f>VLOOKUP(B102,'[1]ds đẩy lên PM'!$B$4:$F$6819,5,0)</f>
        <v>Xuất sắc</v>
      </c>
      <c r="H102" s="8" t="s">
        <v>5217</v>
      </c>
      <c r="I102" s="60"/>
      <c r="J102" s="6" t="s">
        <v>5139</v>
      </c>
      <c r="K102" s="6" t="s">
        <v>5230</v>
      </c>
      <c r="L102" s="6" t="s">
        <v>2351</v>
      </c>
      <c r="M102" s="6"/>
    </row>
    <row r="103" spans="1:13" x14ac:dyDescent="0.2">
      <c r="A103" s="13">
        <f t="shared" si="2"/>
        <v>29</v>
      </c>
      <c r="B103" s="7">
        <v>23021907</v>
      </c>
      <c r="C103" s="6" t="s">
        <v>2470</v>
      </c>
      <c r="D103" s="6" t="s">
        <v>586</v>
      </c>
      <c r="E103" s="7" t="s">
        <v>322</v>
      </c>
      <c r="F103" s="7" t="s">
        <v>369</v>
      </c>
      <c r="G103" s="8" t="str">
        <f>VLOOKUP(B103,'[1]ds đẩy lên PM'!$B$4:$F$6819,5,0)</f>
        <v>Xuất sắc</v>
      </c>
      <c r="H103" s="8" t="s">
        <v>5217</v>
      </c>
      <c r="I103" s="60"/>
      <c r="J103" s="6" t="s">
        <v>5139</v>
      </c>
      <c r="K103" s="6" t="s">
        <v>5230</v>
      </c>
      <c r="L103" s="6" t="s">
        <v>2351</v>
      </c>
      <c r="M103" s="6"/>
    </row>
    <row r="104" spans="1:13" x14ac:dyDescent="0.2">
      <c r="A104" s="13">
        <f t="shared" si="2"/>
        <v>30</v>
      </c>
      <c r="B104" s="7">
        <v>23021843</v>
      </c>
      <c r="C104" s="6" t="s">
        <v>2444</v>
      </c>
      <c r="D104" s="6" t="s">
        <v>1964</v>
      </c>
      <c r="E104" s="7" t="s">
        <v>435</v>
      </c>
      <c r="F104" s="7" t="s">
        <v>75</v>
      </c>
      <c r="G104" s="8" t="str">
        <f>VLOOKUP(B104,'[1]ds đẩy lên PM'!$B$4:$F$6819,5,0)</f>
        <v>Xuất sắc</v>
      </c>
      <c r="H104" s="8" t="s">
        <v>5217</v>
      </c>
      <c r="I104" s="60"/>
      <c r="J104" s="6" t="s">
        <v>5139</v>
      </c>
      <c r="K104" s="6" t="s">
        <v>5230</v>
      </c>
      <c r="L104" s="6" t="s">
        <v>2351</v>
      </c>
      <c r="M104" s="6"/>
    </row>
    <row r="105" spans="1:13" x14ac:dyDescent="0.2">
      <c r="A105" s="13">
        <f t="shared" si="2"/>
        <v>31</v>
      </c>
      <c r="B105" s="7">
        <v>23021888</v>
      </c>
      <c r="C105" s="6" t="s">
        <v>2402</v>
      </c>
      <c r="D105" s="6" t="s">
        <v>2403</v>
      </c>
      <c r="E105" s="7" t="s">
        <v>81</v>
      </c>
      <c r="F105" s="7" t="s">
        <v>75</v>
      </c>
      <c r="G105" s="8" t="str">
        <f>VLOOKUP(B105,'[1]ds đẩy lên PM'!$B$4:$F$6819,5,0)</f>
        <v>Xuất sắc</v>
      </c>
      <c r="H105" s="8" t="s">
        <v>5217</v>
      </c>
      <c r="I105" s="60"/>
      <c r="J105" s="6" t="s">
        <v>5139</v>
      </c>
      <c r="K105" s="6" t="s">
        <v>5230</v>
      </c>
      <c r="L105" s="6" t="s">
        <v>2351</v>
      </c>
      <c r="M105" s="6"/>
    </row>
    <row r="106" spans="1:13" x14ac:dyDescent="0.2">
      <c r="A106" s="13">
        <f t="shared" si="2"/>
        <v>32</v>
      </c>
      <c r="B106" s="7">
        <v>23021929</v>
      </c>
      <c r="C106" s="6" t="s">
        <v>2473</v>
      </c>
      <c r="D106" s="6" t="s">
        <v>2452</v>
      </c>
      <c r="E106" s="7" t="s">
        <v>94</v>
      </c>
      <c r="F106" s="7" t="s">
        <v>75</v>
      </c>
      <c r="G106" s="8" t="str">
        <f>VLOOKUP(B106,'[1]ds đẩy lên PM'!$B$4:$F$6819,5,0)</f>
        <v>Tốt</v>
      </c>
      <c r="H106" s="8" t="s">
        <v>5217</v>
      </c>
      <c r="I106" s="60"/>
      <c r="J106" s="6" t="s">
        <v>5139</v>
      </c>
      <c r="K106" s="6" t="s">
        <v>5230</v>
      </c>
      <c r="L106" s="6" t="s">
        <v>2351</v>
      </c>
      <c r="M106" s="6"/>
    </row>
    <row r="107" spans="1:13" x14ac:dyDescent="0.2">
      <c r="A107" s="13">
        <f t="shared" si="2"/>
        <v>33</v>
      </c>
      <c r="B107" s="7">
        <v>23021872</v>
      </c>
      <c r="C107" s="6" t="s">
        <v>1750</v>
      </c>
      <c r="D107" s="6" t="s">
        <v>2394</v>
      </c>
      <c r="E107" s="7" t="s">
        <v>429</v>
      </c>
      <c r="F107" s="7" t="s">
        <v>106</v>
      </c>
      <c r="G107" s="8" t="str">
        <f>VLOOKUP(B107,'[1]ds đẩy lên PM'!$B$4:$F$6819,5,0)</f>
        <v>Xuất sắc</v>
      </c>
      <c r="H107" s="8" t="s">
        <v>5217</v>
      </c>
      <c r="I107" s="60"/>
      <c r="J107" s="6" t="s">
        <v>5139</v>
      </c>
      <c r="K107" s="6" t="s">
        <v>5230</v>
      </c>
      <c r="L107" s="6" t="s">
        <v>2351</v>
      </c>
      <c r="M107" s="6"/>
    </row>
    <row r="108" spans="1:13" x14ac:dyDescent="0.2">
      <c r="A108" s="13">
        <f t="shared" si="2"/>
        <v>34</v>
      </c>
      <c r="B108" s="7">
        <v>23021869</v>
      </c>
      <c r="C108" s="6" t="s">
        <v>2455</v>
      </c>
      <c r="D108" s="6" t="s">
        <v>997</v>
      </c>
      <c r="E108" s="7" t="s">
        <v>31</v>
      </c>
      <c r="F108" s="7" t="s">
        <v>320</v>
      </c>
      <c r="G108" s="8" t="str">
        <f>VLOOKUP(B108,'[1]ds đẩy lên PM'!$B$4:$F$6819,5,0)</f>
        <v>Xuất sắc</v>
      </c>
      <c r="H108" s="8" t="s">
        <v>5217</v>
      </c>
      <c r="I108" s="60"/>
      <c r="J108" s="6" t="s">
        <v>5139</v>
      </c>
      <c r="K108" s="6" t="s">
        <v>5230</v>
      </c>
      <c r="L108" s="6" t="s">
        <v>2351</v>
      </c>
      <c r="M108" s="6"/>
    </row>
    <row r="109" spans="1:13" x14ac:dyDescent="0.2">
      <c r="A109" s="13">
        <f t="shared" si="2"/>
        <v>35</v>
      </c>
      <c r="B109" s="7">
        <v>23021768</v>
      </c>
      <c r="C109" s="6" t="s">
        <v>2354</v>
      </c>
      <c r="D109" s="6" t="s">
        <v>2355</v>
      </c>
      <c r="E109" s="7" t="s">
        <v>94</v>
      </c>
      <c r="F109" s="7" t="s">
        <v>573</v>
      </c>
      <c r="G109" s="8" t="str">
        <f>VLOOKUP(B109,'[1]ds đẩy lên PM'!$B$4:$F$6819,5,0)</f>
        <v>Xuất sắc</v>
      </c>
      <c r="H109" s="8" t="s">
        <v>5217</v>
      </c>
      <c r="I109" s="60"/>
      <c r="J109" s="6" t="s">
        <v>5139</v>
      </c>
      <c r="K109" s="6" t="s">
        <v>5230</v>
      </c>
      <c r="L109" s="6" t="s">
        <v>2351</v>
      </c>
      <c r="M109" s="6"/>
    </row>
    <row r="110" spans="1:13" x14ac:dyDescent="0.2">
      <c r="A110" s="13">
        <f t="shared" si="2"/>
        <v>36</v>
      </c>
      <c r="B110" s="7">
        <v>23021796</v>
      </c>
      <c r="C110" s="6" t="s">
        <v>2363</v>
      </c>
      <c r="D110" s="6" t="s">
        <v>2059</v>
      </c>
      <c r="E110" s="7" t="s">
        <v>7</v>
      </c>
      <c r="F110" s="7" t="s">
        <v>190</v>
      </c>
      <c r="G110" s="8" t="str">
        <f>VLOOKUP(B110,'[1]ds đẩy lên PM'!$B$4:$F$6819,5,0)</f>
        <v>Xuất sắc</v>
      </c>
      <c r="H110" s="8" t="s">
        <v>5217</v>
      </c>
      <c r="I110" s="60"/>
      <c r="J110" s="6" t="s">
        <v>5139</v>
      </c>
      <c r="K110" s="6" t="s">
        <v>5230</v>
      </c>
      <c r="L110" s="6" t="s">
        <v>2351</v>
      </c>
      <c r="M110" s="6"/>
    </row>
    <row r="111" spans="1:13" x14ac:dyDescent="0.2">
      <c r="A111" s="13">
        <f t="shared" si="2"/>
        <v>37</v>
      </c>
      <c r="B111" s="7">
        <v>23021811</v>
      </c>
      <c r="C111" s="6" t="s">
        <v>2430</v>
      </c>
      <c r="D111" s="6" t="s">
        <v>2431</v>
      </c>
      <c r="E111" s="7" t="s">
        <v>94</v>
      </c>
      <c r="F111" s="7" t="s">
        <v>32</v>
      </c>
      <c r="G111" s="8" t="str">
        <f>VLOOKUP(B111,'[1]ds đẩy lên PM'!$B$4:$F$6819,5,0)</f>
        <v>Tốt</v>
      </c>
      <c r="H111" s="8" t="s">
        <v>5217</v>
      </c>
      <c r="I111" s="60"/>
      <c r="J111" s="6" t="s">
        <v>5139</v>
      </c>
      <c r="K111" s="6" t="s">
        <v>5230</v>
      </c>
      <c r="L111" s="6" t="s">
        <v>2351</v>
      </c>
      <c r="M111" s="6"/>
    </row>
    <row r="112" spans="1:13" x14ac:dyDescent="0.2">
      <c r="A112" s="13">
        <f t="shared" si="2"/>
        <v>38</v>
      </c>
      <c r="B112" s="7">
        <v>23021862</v>
      </c>
      <c r="C112" s="6" t="s">
        <v>2392</v>
      </c>
      <c r="D112" s="6" t="s">
        <v>1433</v>
      </c>
      <c r="E112" s="7" t="s">
        <v>435</v>
      </c>
      <c r="F112" s="7" t="s">
        <v>315</v>
      </c>
      <c r="G112" s="8" t="str">
        <f>VLOOKUP(B112,'[1]ds đẩy lên PM'!$B$4:$F$6819,5,0)</f>
        <v>Xuất sắc</v>
      </c>
      <c r="H112" s="8" t="s">
        <v>5219</v>
      </c>
      <c r="I112" s="60"/>
      <c r="J112" s="6" t="s">
        <v>5139</v>
      </c>
      <c r="K112" s="6" t="s">
        <v>5230</v>
      </c>
      <c r="L112" s="6" t="s">
        <v>2351</v>
      </c>
      <c r="M112" s="6"/>
    </row>
    <row r="113" spans="1:13" x14ac:dyDescent="0.2">
      <c r="A113" s="13">
        <f t="shared" si="2"/>
        <v>39</v>
      </c>
      <c r="B113" s="7">
        <v>23021778</v>
      </c>
      <c r="C113" s="6" t="s">
        <v>2358</v>
      </c>
      <c r="D113" s="6" t="s">
        <v>2085</v>
      </c>
      <c r="E113" s="7" t="s">
        <v>94</v>
      </c>
      <c r="F113" s="7" t="s">
        <v>486</v>
      </c>
      <c r="G113" s="8" t="str">
        <f>VLOOKUP(B113,'[1]ds đẩy lên PM'!$B$4:$F$6819,5,0)</f>
        <v>Tốt</v>
      </c>
      <c r="H113" s="8" t="s">
        <v>5219</v>
      </c>
      <c r="I113" s="60"/>
      <c r="J113" s="6" t="s">
        <v>5139</v>
      </c>
      <c r="K113" s="6" t="s">
        <v>5230</v>
      </c>
      <c r="L113" s="6" t="s">
        <v>2351</v>
      </c>
      <c r="M113" s="6"/>
    </row>
    <row r="114" spans="1:13" x14ac:dyDescent="0.2">
      <c r="A114" s="13">
        <f t="shared" si="2"/>
        <v>40</v>
      </c>
      <c r="B114" s="7">
        <v>23021806</v>
      </c>
      <c r="C114" s="6" t="s">
        <v>2367</v>
      </c>
      <c r="D114" s="6" t="s">
        <v>2368</v>
      </c>
      <c r="E114" s="7" t="s">
        <v>435</v>
      </c>
      <c r="F114" s="7" t="s">
        <v>279</v>
      </c>
      <c r="G114" s="8" t="str">
        <f>VLOOKUP(B114,'[1]ds đẩy lên PM'!$B$4:$F$6819,5,0)</f>
        <v>Xuất sắc</v>
      </c>
      <c r="H114" s="8" t="s">
        <v>5219</v>
      </c>
      <c r="I114" s="60"/>
      <c r="J114" s="6" t="s">
        <v>5139</v>
      </c>
      <c r="K114" s="6" t="s">
        <v>5230</v>
      </c>
      <c r="L114" s="6" t="s">
        <v>2351</v>
      </c>
      <c r="M114" s="6"/>
    </row>
    <row r="115" spans="1:13" x14ac:dyDescent="0.2">
      <c r="A115" s="13">
        <f t="shared" si="2"/>
        <v>41</v>
      </c>
      <c r="B115" s="7">
        <v>23021837</v>
      </c>
      <c r="C115" s="6" t="s">
        <v>2439</v>
      </c>
      <c r="D115" s="6" t="s">
        <v>1311</v>
      </c>
      <c r="E115" s="7" t="s">
        <v>7</v>
      </c>
      <c r="F115" s="7" t="s">
        <v>279</v>
      </c>
      <c r="G115" s="8" t="str">
        <f>VLOOKUP(B115,'[1]ds đẩy lên PM'!$B$4:$F$6819,5,0)</f>
        <v>Tốt</v>
      </c>
      <c r="H115" s="8" t="s">
        <v>5219</v>
      </c>
      <c r="I115" s="60"/>
      <c r="J115" s="6" t="s">
        <v>5139</v>
      </c>
      <c r="K115" s="6" t="s">
        <v>5230</v>
      </c>
      <c r="L115" s="6" t="s">
        <v>2351</v>
      </c>
      <c r="M115" s="6"/>
    </row>
    <row r="116" spans="1:13" x14ac:dyDescent="0.2">
      <c r="A116" s="13">
        <f t="shared" si="2"/>
        <v>42</v>
      </c>
      <c r="B116" s="7">
        <v>23021856</v>
      </c>
      <c r="C116" s="6" t="s">
        <v>2391</v>
      </c>
      <c r="D116" s="6" t="s">
        <v>499</v>
      </c>
      <c r="E116" s="7" t="s">
        <v>94</v>
      </c>
      <c r="F116" s="7" t="s">
        <v>279</v>
      </c>
      <c r="G116" s="8" t="str">
        <f>VLOOKUP(B116,'[1]ds đẩy lên PM'!$B$4:$F$6819,5,0)</f>
        <v>Tốt</v>
      </c>
      <c r="H116" s="8" t="s">
        <v>5219</v>
      </c>
      <c r="I116" s="60"/>
      <c r="J116" s="6" t="s">
        <v>5139</v>
      </c>
      <c r="K116" s="6" t="s">
        <v>5230</v>
      </c>
      <c r="L116" s="6" t="s">
        <v>2351</v>
      </c>
      <c r="M116" s="6"/>
    </row>
    <row r="117" spans="1:13" x14ac:dyDescent="0.2">
      <c r="A117" s="13">
        <f t="shared" si="2"/>
        <v>43</v>
      </c>
      <c r="B117" s="7">
        <v>23021887</v>
      </c>
      <c r="C117" s="6" t="s">
        <v>2458</v>
      </c>
      <c r="D117" s="6" t="s">
        <v>602</v>
      </c>
      <c r="E117" s="7" t="s">
        <v>435</v>
      </c>
      <c r="F117" s="7" t="s">
        <v>510</v>
      </c>
      <c r="G117" s="8" t="str">
        <f>VLOOKUP(B117,'[1]ds đẩy lên PM'!$B$4:$F$6819,5,0)</f>
        <v>Khá</v>
      </c>
      <c r="H117" s="8" t="s">
        <v>5219</v>
      </c>
      <c r="I117" s="60"/>
      <c r="J117" s="6" t="s">
        <v>5139</v>
      </c>
      <c r="K117" s="6" t="s">
        <v>5230</v>
      </c>
      <c r="L117" s="6" t="s">
        <v>2351</v>
      </c>
      <c r="M117" s="6"/>
    </row>
    <row r="118" spans="1:13" x14ac:dyDescent="0.2">
      <c r="A118" s="13">
        <f t="shared" si="2"/>
        <v>44</v>
      </c>
      <c r="B118" s="7">
        <v>23021870</v>
      </c>
      <c r="C118" s="6" t="s">
        <v>352</v>
      </c>
      <c r="D118" s="6" t="s">
        <v>2393</v>
      </c>
      <c r="E118" s="7" t="s">
        <v>81</v>
      </c>
      <c r="F118" s="7" t="s">
        <v>418</v>
      </c>
      <c r="G118" s="8" t="str">
        <f>VLOOKUP(B118,'[1]ds đẩy lên PM'!$B$4:$F$6819,5,0)</f>
        <v>Khá</v>
      </c>
      <c r="H118" s="8" t="s">
        <v>5219</v>
      </c>
      <c r="I118" s="60"/>
      <c r="J118" s="6" t="s">
        <v>5139</v>
      </c>
      <c r="K118" s="6" t="s">
        <v>5230</v>
      </c>
      <c r="L118" s="6" t="s">
        <v>2351</v>
      </c>
      <c r="M118" s="6"/>
    </row>
    <row r="119" spans="1:13" x14ac:dyDescent="0.2">
      <c r="A119" s="13">
        <f t="shared" si="2"/>
        <v>45</v>
      </c>
      <c r="B119" s="7">
        <v>23021876</v>
      </c>
      <c r="C119" s="6" t="s">
        <v>2396</v>
      </c>
      <c r="D119" s="6" t="s">
        <v>624</v>
      </c>
      <c r="E119" s="7" t="s">
        <v>322</v>
      </c>
      <c r="F119" s="7" t="s">
        <v>418</v>
      </c>
      <c r="G119" s="8" t="str">
        <f>VLOOKUP(B119,'[1]ds đẩy lên PM'!$B$4:$F$6819,5,0)</f>
        <v>Xuất sắc</v>
      </c>
      <c r="H119" s="8" t="s">
        <v>5219</v>
      </c>
      <c r="I119" s="60"/>
      <c r="J119" s="6" t="s">
        <v>5139</v>
      </c>
      <c r="K119" s="6" t="s">
        <v>5230</v>
      </c>
      <c r="L119" s="6" t="s">
        <v>2351</v>
      </c>
      <c r="M119" s="6"/>
    </row>
    <row r="120" spans="1:13" x14ac:dyDescent="0.2">
      <c r="A120" s="13">
        <f t="shared" si="2"/>
        <v>46</v>
      </c>
      <c r="B120" s="7">
        <v>23021927</v>
      </c>
      <c r="C120" s="6" t="s">
        <v>2472</v>
      </c>
      <c r="D120" s="6" t="s">
        <v>1305</v>
      </c>
      <c r="E120" s="7" t="s">
        <v>429</v>
      </c>
      <c r="F120" s="7" t="s">
        <v>418</v>
      </c>
      <c r="G120" s="8" t="str">
        <f>VLOOKUP(B120,'[1]ds đẩy lên PM'!$B$4:$F$6819,5,0)</f>
        <v>Tốt</v>
      </c>
      <c r="H120" s="8" t="s">
        <v>5219</v>
      </c>
      <c r="I120" s="60"/>
      <c r="J120" s="6" t="s">
        <v>5139</v>
      </c>
      <c r="K120" s="6" t="s">
        <v>5230</v>
      </c>
      <c r="L120" s="6" t="s">
        <v>2351</v>
      </c>
      <c r="M120" s="6"/>
    </row>
    <row r="121" spans="1:13" x14ac:dyDescent="0.2">
      <c r="A121" s="13">
        <f t="shared" si="2"/>
        <v>47</v>
      </c>
      <c r="B121" s="7">
        <v>23021823</v>
      </c>
      <c r="C121" s="6" t="s">
        <v>2435</v>
      </c>
      <c r="D121" s="6" t="s">
        <v>1356</v>
      </c>
      <c r="E121" s="7" t="s">
        <v>429</v>
      </c>
      <c r="F121" s="7" t="s">
        <v>178</v>
      </c>
      <c r="G121" s="8" t="str">
        <f>VLOOKUP(B121,'[1]ds đẩy lên PM'!$B$4:$F$6819,5,0)</f>
        <v>Tốt</v>
      </c>
      <c r="H121" s="8" t="s">
        <v>5219</v>
      </c>
      <c r="I121" s="60"/>
      <c r="J121" s="6" t="s">
        <v>5139</v>
      </c>
      <c r="K121" s="6" t="s">
        <v>5230</v>
      </c>
      <c r="L121" s="6" t="s">
        <v>2351</v>
      </c>
      <c r="M121" s="6"/>
    </row>
    <row r="122" spans="1:13" x14ac:dyDescent="0.2">
      <c r="A122" s="13">
        <f t="shared" si="2"/>
        <v>48</v>
      </c>
      <c r="B122" s="7">
        <v>23021820</v>
      </c>
      <c r="C122" s="6" t="s">
        <v>2376</v>
      </c>
      <c r="D122" s="6" t="s">
        <v>572</v>
      </c>
      <c r="E122" s="7" t="s">
        <v>435</v>
      </c>
      <c r="F122" s="7" t="s">
        <v>15</v>
      </c>
      <c r="G122" s="8" t="str">
        <f>VLOOKUP(B122,'[1]ds đẩy lên PM'!$B$4:$F$6819,5,0)</f>
        <v>Xuất sắc</v>
      </c>
      <c r="H122" s="8" t="s">
        <v>5219</v>
      </c>
      <c r="I122" s="60"/>
      <c r="J122" s="6" t="s">
        <v>5139</v>
      </c>
      <c r="K122" s="6" t="s">
        <v>5230</v>
      </c>
      <c r="L122" s="6" t="s">
        <v>2351</v>
      </c>
      <c r="M122" s="6"/>
    </row>
    <row r="123" spans="1:13" x14ac:dyDescent="0.2">
      <c r="A123" s="13">
        <f t="shared" si="2"/>
        <v>49</v>
      </c>
      <c r="B123" s="7">
        <v>23021923</v>
      </c>
      <c r="C123" s="6" t="s">
        <v>2466</v>
      </c>
      <c r="D123" s="6" t="s">
        <v>2073</v>
      </c>
      <c r="E123" s="7" t="s">
        <v>31</v>
      </c>
      <c r="F123" s="7" t="s">
        <v>257</v>
      </c>
      <c r="G123" s="8" t="str">
        <f>VLOOKUP(B123,'[1]ds đẩy lên PM'!$B$4:$F$6819,5,0)</f>
        <v>Khá</v>
      </c>
      <c r="H123" s="8" t="s">
        <v>5219</v>
      </c>
      <c r="I123" s="60"/>
      <c r="J123" s="6" t="s">
        <v>5139</v>
      </c>
      <c r="K123" s="6" t="s">
        <v>5230</v>
      </c>
      <c r="L123" s="6" t="s">
        <v>2351</v>
      </c>
      <c r="M123" s="6"/>
    </row>
    <row r="124" spans="1:13" x14ac:dyDescent="0.2">
      <c r="A124" s="13">
        <f t="shared" si="2"/>
        <v>50</v>
      </c>
      <c r="B124" s="7">
        <v>23021772</v>
      </c>
      <c r="C124" s="6" t="s">
        <v>2356</v>
      </c>
      <c r="D124" s="6" t="s">
        <v>1433</v>
      </c>
      <c r="E124" s="7" t="s">
        <v>429</v>
      </c>
      <c r="F124" s="7" t="s">
        <v>342</v>
      </c>
      <c r="G124" s="8" t="str">
        <f>VLOOKUP(B124,'[1]ds đẩy lên PM'!$B$4:$F$6819,5,0)</f>
        <v>Tốt</v>
      </c>
      <c r="H124" s="8" t="s">
        <v>5219</v>
      </c>
      <c r="I124" s="60"/>
      <c r="J124" s="6" t="s">
        <v>5139</v>
      </c>
      <c r="K124" s="6" t="s">
        <v>5230</v>
      </c>
      <c r="L124" s="6" t="s">
        <v>2351</v>
      </c>
      <c r="M124" s="6"/>
    </row>
    <row r="125" spans="1:13" x14ac:dyDescent="0.2">
      <c r="A125" s="13">
        <f t="shared" si="2"/>
        <v>51</v>
      </c>
      <c r="B125" s="7">
        <v>23021762</v>
      </c>
      <c r="C125" s="6" t="s">
        <v>2353</v>
      </c>
      <c r="D125" s="6" t="s">
        <v>553</v>
      </c>
      <c r="E125" s="7" t="s">
        <v>90</v>
      </c>
      <c r="F125" s="7" t="s">
        <v>153</v>
      </c>
      <c r="G125" s="8" t="str">
        <f>VLOOKUP(B125,'[1]ds đẩy lên PM'!$B$4:$F$6819,5,0)</f>
        <v>Tốt</v>
      </c>
      <c r="H125" s="8" t="s">
        <v>5219</v>
      </c>
      <c r="I125" s="60"/>
      <c r="J125" s="6" t="s">
        <v>5139</v>
      </c>
      <c r="K125" s="6" t="s">
        <v>5230</v>
      </c>
      <c r="L125" s="6" t="s">
        <v>2351</v>
      </c>
      <c r="M125" s="6"/>
    </row>
    <row r="126" spans="1:13" x14ac:dyDescent="0.2">
      <c r="A126" s="13">
        <f t="shared" si="2"/>
        <v>52</v>
      </c>
      <c r="B126" s="7">
        <v>23021835</v>
      </c>
      <c r="C126" s="6" t="s">
        <v>1910</v>
      </c>
      <c r="D126" s="6" t="s">
        <v>1962</v>
      </c>
      <c r="E126" s="7" t="s">
        <v>322</v>
      </c>
      <c r="F126" s="7" t="s">
        <v>153</v>
      </c>
      <c r="G126" s="8" t="str">
        <f>VLOOKUP(B126,'[1]ds đẩy lên PM'!$B$4:$F$6819,5,0)</f>
        <v>Tốt</v>
      </c>
      <c r="H126" s="8" t="s">
        <v>5219</v>
      </c>
      <c r="I126" s="60"/>
      <c r="J126" s="6" t="s">
        <v>5139</v>
      </c>
      <c r="K126" s="6" t="s">
        <v>5230</v>
      </c>
      <c r="L126" s="6" t="s">
        <v>2351</v>
      </c>
      <c r="M126" s="6"/>
    </row>
    <row r="127" spans="1:13" x14ac:dyDescent="0.2">
      <c r="A127" s="13">
        <f t="shared" si="2"/>
        <v>53</v>
      </c>
      <c r="B127" s="7">
        <v>23021930</v>
      </c>
      <c r="C127" s="6" t="s">
        <v>2229</v>
      </c>
      <c r="D127" s="6" t="s">
        <v>522</v>
      </c>
      <c r="E127" s="7" t="s">
        <v>435</v>
      </c>
      <c r="F127" s="7" t="s">
        <v>153</v>
      </c>
      <c r="G127" s="8" t="str">
        <f>VLOOKUP(B127,'[1]ds đẩy lên PM'!$B$4:$F$6819,5,0)</f>
        <v>Tốt</v>
      </c>
      <c r="H127" s="8" t="s">
        <v>5219</v>
      </c>
      <c r="I127" s="60"/>
      <c r="J127" s="6" t="s">
        <v>5139</v>
      </c>
      <c r="K127" s="6" t="s">
        <v>5230</v>
      </c>
      <c r="L127" s="6" t="s">
        <v>2351</v>
      </c>
      <c r="M127" s="6"/>
    </row>
    <row r="128" spans="1:13" x14ac:dyDescent="0.2">
      <c r="A128" s="13">
        <f t="shared" si="2"/>
        <v>54</v>
      </c>
      <c r="B128" s="7">
        <v>23021791</v>
      </c>
      <c r="C128" s="6" t="s">
        <v>954</v>
      </c>
      <c r="D128" s="6" t="s">
        <v>1478</v>
      </c>
      <c r="E128" s="7" t="s">
        <v>7</v>
      </c>
      <c r="F128" s="7" t="s">
        <v>731</v>
      </c>
      <c r="G128" s="8" t="str">
        <f>VLOOKUP(B128,'[1]ds đẩy lên PM'!$B$4:$F$6819,5,0)</f>
        <v>Tốt</v>
      </c>
      <c r="H128" s="8" t="s">
        <v>5219</v>
      </c>
      <c r="I128" s="60"/>
      <c r="J128" s="6" t="s">
        <v>5139</v>
      </c>
      <c r="K128" s="6" t="s">
        <v>5230</v>
      </c>
      <c r="L128" s="6" t="s">
        <v>2351</v>
      </c>
      <c r="M128" s="6"/>
    </row>
    <row r="129" spans="1:13" x14ac:dyDescent="0.2">
      <c r="A129" s="13">
        <f t="shared" si="2"/>
        <v>55</v>
      </c>
      <c r="B129" s="7">
        <v>23021846</v>
      </c>
      <c r="C129" s="6" t="s">
        <v>2383</v>
      </c>
      <c r="D129" s="6" t="s">
        <v>425</v>
      </c>
      <c r="E129" s="7" t="s">
        <v>177</v>
      </c>
      <c r="F129" s="7" t="s">
        <v>731</v>
      </c>
      <c r="G129" s="8" t="str">
        <f>VLOOKUP(B129,'[1]ds đẩy lên PM'!$B$4:$F$6819,5,0)</f>
        <v>Tốt</v>
      </c>
      <c r="H129" s="8" t="s">
        <v>5219</v>
      </c>
      <c r="I129" s="60"/>
      <c r="J129" s="6" t="s">
        <v>5139</v>
      </c>
      <c r="K129" s="6" t="s">
        <v>5230</v>
      </c>
      <c r="L129" s="6" t="s">
        <v>2351</v>
      </c>
      <c r="M129" s="6"/>
    </row>
    <row r="130" spans="1:13" x14ac:dyDescent="0.2">
      <c r="A130" s="13">
        <f t="shared" si="2"/>
        <v>56</v>
      </c>
      <c r="B130" s="7">
        <v>23021804</v>
      </c>
      <c r="C130" s="6" t="s">
        <v>2366</v>
      </c>
      <c r="D130" s="6" t="s">
        <v>443</v>
      </c>
      <c r="E130" s="7" t="s">
        <v>322</v>
      </c>
      <c r="F130" s="7" t="s">
        <v>118</v>
      </c>
      <c r="G130" s="8" t="str">
        <f>VLOOKUP(B130,'[1]ds đẩy lên PM'!$B$4:$F$6819,5,0)</f>
        <v>Tốt</v>
      </c>
      <c r="H130" s="8" t="s">
        <v>5219</v>
      </c>
      <c r="I130" s="60"/>
      <c r="J130" s="6" t="s">
        <v>5139</v>
      </c>
      <c r="K130" s="6" t="s">
        <v>5230</v>
      </c>
      <c r="L130" s="6" t="s">
        <v>2351</v>
      </c>
      <c r="M130" s="6"/>
    </row>
    <row r="131" spans="1:13" x14ac:dyDescent="0.2">
      <c r="A131" s="13">
        <f t="shared" si="2"/>
        <v>57</v>
      </c>
      <c r="B131" s="7">
        <v>23021783</v>
      </c>
      <c r="C131" s="6" t="s">
        <v>2425</v>
      </c>
      <c r="D131" s="6" t="s">
        <v>2426</v>
      </c>
      <c r="E131" s="7" t="s">
        <v>284</v>
      </c>
      <c r="F131" s="7" t="s">
        <v>221</v>
      </c>
      <c r="G131" s="8" t="str">
        <f>VLOOKUP(B131,'[1]ds đẩy lên PM'!$B$4:$F$6819,5,0)</f>
        <v>Tốt</v>
      </c>
      <c r="H131" s="8" t="s">
        <v>5219</v>
      </c>
      <c r="I131" s="60"/>
      <c r="J131" s="6" t="s">
        <v>5139</v>
      </c>
      <c r="K131" s="6" t="s">
        <v>5230</v>
      </c>
      <c r="L131" s="6" t="s">
        <v>2351</v>
      </c>
      <c r="M131" s="6"/>
    </row>
    <row r="132" spans="1:13" x14ac:dyDescent="0.2">
      <c r="A132" s="13">
        <f t="shared" si="2"/>
        <v>58</v>
      </c>
      <c r="B132" s="7">
        <v>23021825</v>
      </c>
      <c r="C132" s="6" t="s">
        <v>2436</v>
      </c>
      <c r="D132" s="6" t="s">
        <v>506</v>
      </c>
      <c r="E132" s="7" t="s">
        <v>31</v>
      </c>
      <c r="F132" s="7" t="s">
        <v>221</v>
      </c>
      <c r="G132" s="8" t="str">
        <f>VLOOKUP(B132,'[1]ds đẩy lên PM'!$B$4:$F$6819,5,0)</f>
        <v>Tốt</v>
      </c>
      <c r="H132" s="8" t="s">
        <v>5219</v>
      </c>
      <c r="I132" s="60"/>
      <c r="J132" s="6" t="s">
        <v>5139</v>
      </c>
      <c r="K132" s="6" t="s">
        <v>5230</v>
      </c>
      <c r="L132" s="6" t="s">
        <v>2351</v>
      </c>
      <c r="M132" s="6"/>
    </row>
    <row r="133" spans="1:13" x14ac:dyDescent="0.2">
      <c r="A133" s="13">
        <f t="shared" si="2"/>
        <v>59</v>
      </c>
      <c r="B133" s="7">
        <v>23021841</v>
      </c>
      <c r="C133" s="6" t="s">
        <v>2443</v>
      </c>
      <c r="D133" s="6" t="s">
        <v>620</v>
      </c>
      <c r="E133" s="7" t="s">
        <v>100</v>
      </c>
      <c r="F133" s="7" t="s">
        <v>221</v>
      </c>
      <c r="G133" s="8" t="str">
        <f>VLOOKUP(B133,'[1]ds đẩy lên PM'!$B$4:$F$6819,5,0)</f>
        <v>Tốt</v>
      </c>
      <c r="H133" s="8" t="s">
        <v>5219</v>
      </c>
      <c r="I133" s="60"/>
      <c r="J133" s="6" t="s">
        <v>5139</v>
      </c>
      <c r="K133" s="6" t="s">
        <v>5230</v>
      </c>
      <c r="L133" s="6" t="s">
        <v>2351</v>
      </c>
      <c r="M133" s="6"/>
    </row>
    <row r="134" spans="1:13" x14ac:dyDescent="0.2">
      <c r="A134" s="13">
        <f t="shared" si="2"/>
        <v>60</v>
      </c>
      <c r="B134" s="7">
        <v>23021922</v>
      </c>
      <c r="C134" s="6" t="s">
        <v>2411</v>
      </c>
      <c r="D134" s="6" t="s">
        <v>469</v>
      </c>
      <c r="E134" s="7" t="s">
        <v>81</v>
      </c>
      <c r="F134" s="7" t="s">
        <v>334</v>
      </c>
      <c r="G134" s="8" t="str">
        <f>VLOOKUP(B134,'[1]ds đẩy lên PM'!$B$4:$F$6819,5,0)</f>
        <v>Tốt</v>
      </c>
      <c r="H134" s="8" t="s">
        <v>5219</v>
      </c>
      <c r="I134" s="60"/>
      <c r="J134" s="6" t="s">
        <v>5139</v>
      </c>
      <c r="K134" s="6" t="s">
        <v>5230</v>
      </c>
      <c r="L134" s="6" t="s">
        <v>2351</v>
      </c>
      <c r="M134" s="6"/>
    </row>
    <row r="135" spans="1:13" x14ac:dyDescent="0.2">
      <c r="A135" s="13">
        <f t="shared" si="2"/>
        <v>61</v>
      </c>
      <c r="B135" s="7">
        <v>23021812</v>
      </c>
      <c r="C135" s="6" t="s">
        <v>2370</v>
      </c>
      <c r="D135" s="6" t="s">
        <v>488</v>
      </c>
      <c r="E135" s="7" t="s">
        <v>94</v>
      </c>
      <c r="F135" s="7" t="s">
        <v>410</v>
      </c>
      <c r="G135" s="8" t="str">
        <f>VLOOKUP(B135,'[1]ds đẩy lên PM'!$B$4:$F$6819,5,0)</f>
        <v>Tốt</v>
      </c>
      <c r="H135" s="8" t="s">
        <v>5219</v>
      </c>
      <c r="I135" s="60"/>
      <c r="J135" s="6" t="s">
        <v>5139</v>
      </c>
      <c r="K135" s="6" t="s">
        <v>5230</v>
      </c>
      <c r="L135" s="6" t="s">
        <v>2351</v>
      </c>
      <c r="M135" s="6"/>
    </row>
    <row r="136" spans="1:13" x14ac:dyDescent="0.2">
      <c r="A136" s="13">
        <f t="shared" si="2"/>
        <v>62</v>
      </c>
      <c r="B136" s="7">
        <v>23021831</v>
      </c>
      <c r="C136" s="6" t="s">
        <v>2438</v>
      </c>
      <c r="D136" s="6" t="s">
        <v>1438</v>
      </c>
      <c r="E136" s="7" t="s">
        <v>429</v>
      </c>
      <c r="F136" s="7" t="s">
        <v>410</v>
      </c>
      <c r="G136" s="8" t="str">
        <f>VLOOKUP(B136,'[1]ds đẩy lên PM'!$B$4:$F$6819,5,0)</f>
        <v>Xuất sắc</v>
      </c>
      <c r="H136" s="8" t="s">
        <v>5219</v>
      </c>
      <c r="I136" s="60"/>
      <c r="J136" s="6" t="s">
        <v>5139</v>
      </c>
      <c r="K136" s="6" t="s">
        <v>5230</v>
      </c>
      <c r="L136" s="6" t="s">
        <v>2351</v>
      </c>
      <c r="M136" s="6"/>
    </row>
    <row r="137" spans="1:13" x14ac:dyDescent="0.2">
      <c r="A137" s="13">
        <f t="shared" si="2"/>
        <v>63</v>
      </c>
      <c r="B137" s="7">
        <v>23021848</v>
      </c>
      <c r="C137" s="6" t="s">
        <v>2384</v>
      </c>
      <c r="D137" s="6" t="s">
        <v>1364</v>
      </c>
      <c r="E137" s="7" t="s">
        <v>284</v>
      </c>
      <c r="F137" s="7" t="s">
        <v>410</v>
      </c>
      <c r="G137" s="8" t="str">
        <f>VLOOKUP(B137,'[1]ds đẩy lên PM'!$B$4:$F$6819,5,0)</f>
        <v>Khá</v>
      </c>
      <c r="H137" s="8" t="s">
        <v>5219</v>
      </c>
      <c r="I137" s="60"/>
      <c r="J137" s="6" t="s">
        <v>5139</v>
      </c>
      <c r="K137" s="6" t="s">
        <v>5230</v>
      </c>
      <c r="L137" s="6" t="s">
        <v>2351</v>
      </c>
      <c r="M137" s="6"/>
    </row>
    <row r="138" spans="1:13" x14ac:dyDescent="0.2">
      <c r="A138" s="13">
        <f t="shared" si="2"/>
        <v>64</v>
      </c>
      <c r="B138" s="7">
        <v>23021894</v>
      </c>
      <c r="C138" s="6" t="s">
        <v>2407</v>
      </c>
      <c r="D138" s="6" t="s">
        <v>1392</v>
      </c>
      <c r="E138" s="7" t="s">
        <v>94</v>
      </c>
      <c r="F138" s="7" t="s">
        <v>91</v>
      </c>
      <c r="G138" s="8" t="str">
        <f>VLOOKUP(B138,'[1]ds đẩy lên PM'!$B$4:$F$6819,5,0)</f>
        <v>Tốt</v>
      </c>
      <c r="H138" s="8" t="s">
        <v>5219</v>
      </c>
      <c r="I138" s="60"/>
      <c r="J138" s="6" t="s">
        <v>5139</v>
      </c>
      <c r="K138" s="6" t="s">
        <v>5230</v>
      </c>
      <c r="L138" s="6" t="s">
        <v>2351</v>
      </c>
      <c r="M138" s="6"/>
    </row>
    <row r="139" spans="1:13" x14ac:dyDescent="0.2">
      <c r="A139" s="13">
        <f t="shared" si="2"/>
        <v>65</v>
      </c>
      <c r="B139" s="7">
        <v>23021873</v>
      </c>
      <c r="C139" s="6" t="s">
        <v>2457</v>
      </c>
      <c r="D139" s="6" t="s">
        <v>540</v>
      </c>
      <c r="E139" s="7" t="s">
        <v>31</v>
      </c>
      <c r="F139" s="7" t="s">
        <v>144</v>
      </c>
      <c r="G139" s="8" t="str">
        <f>VLOOKUP(B139,'[1]ds đẩy lên PM'!$B$4:$F$6819,5,0)</f>
        <v>Tốt</v>
      </c>
      <c r="H139" s="8" t="s">
        <v>5219</v>
      </c>
      <c r="I139" s="60"/>
      <c r="J139" s="6" t="s">
        <v>5139</v>
      </c>
      <c r="K139" s="6" t="s">
        <v>5230</v>
      </c>
      <c r="L139" s="6" t="s">
        <v>2351</v>
      </c>
      <c r="M139" s="6"/>
    </row>
    <row r="140" spans="1:13" x14ac:dyDescent="0.2">
      <c r="A140" s="13">
        <f t="shared" si="2"/>
        <v>66</v>
      </c>
      <c r="B140" s="7">
        <v>23021931</v>
      </c>
      <c r="C140" s="6" t="s">
        <v>2474</v>
      </c>
      <c r="D140" s="6" t="s">
        <v>434</v>
      </c>
      <c r="E140" s="7" t="s">
        <v>31</v>
      </c>
      <c r="F140" s="7" t="s">
        <v>300</v>
      </c>
      <c r="G140" s="8" t="str">
        <f>VLOOKUP(B140,'[1]ds đẩy lên PM'!$B$4:$F$6819,5,0)</f>
        <v>Tốt</v>
      </c>
      <c r="H140" s="8" t="s">
        <v>5219</v>
      </c>
      <c r="I140" s="60"/>
      <c r="J140" s="6" t="s">
        <v>5139</v>
      </c>
      <c r="K140" s="6" t="s">
        <v>5230</v>
      </c>
      <c r="L140" s="6" t="s">
        <v>2351</v>
      </c>
      <c r="M140" s="6"/>
    </row>
    <row r="141" spans="1:13" x14ac:dyDescent="0.2">
      <c r="A141" s="13">
        <f t="shared" ref="A141:A168" si="3">A140+1</f>
        <v>67</v>
      </c>
      <c r="B141" s="7">
        <v>23021788</v>
      </c>
      <c r="C141" s="6" t="s">
        <v>2361</v>
      </c>
      <c r="D141" s="6" t="s">
        <v>1350</v>
      </c>
      <c r="E141" s="7" t="s">
        <v>40</v>
      </c>
      <c r="F141" s="7" t="s">
        <v>247</v>
      </c>
      <c r="G141" s="8" t="str">
        <f>VLOOKUP(B141,'[1]ds đẩy lên PM'!$B$4:$F$6819,5,0)</f>
        <v>Tốt</v>
      </c>
      <c r="H141" s="8" t="s">
        <v>5219</v>
      </c>
      <c r="I141" s="60"/>
      <c r="J141" s="6" t="s">
        <v>5139</v>
      </c>
      <c r="K141" s="6" t="s">
        <v>5230</v>
      </c>
      <c r="L141" s="6" t="s">
        <v>2351</v>
      </c>
      <c r="M141" s="6"/>
    </row>
    <row r="142" spans="1:13" x14ac:dyDescent="0.2">
      <c r="A142" s="13">
        <f t="shared" si="3"/>
        <v>68</v>
      </c>
      <c r="B142" s="7">
        <v>23021775</v>
      </c>
      <c r="C142" s="6" t="s">
        <v>2423</v>
      </c>
      <c r="D142" s="6" t="s">
        <v>2424</v>
      </c>
      <c r="E142" s="7" t="s">
        <v>100</v>
      </c>
      <c r="F142" s="7" t="s">
        <v>698</v>
      </c>
      <c r="G142" s="8" t="str">
        <f>VLOOKUP(B142,'[1]ds đẩy lên PM'!$B$4:$F$6819,5,0)</f>
        <v>Tốt</v>
      </c>
      <c r="H142" s="8" t="s">
        <v>5219</v>
      </c>
      <c r="I142" s="60"/>
      <c r="J142" s="6" t="s">
        <v>5139</v>
      </c>
      <c r="K142" s="6" t="s">
        <v>5230</v>
      </c>
      <c r="L142" s="6" t="s">
        <v>2351</v>
      </c>
      <c r="M142" s="6"/>
    </row>
    <row r="143" spans="1:13" x14ac:dyDescent="0.2">
      <c r="A143" s="13">
        <f t="shared" si="3"/>
        <v>69</v>
      </c>
      <c r="B143" s="7">
        <v>23021782</v>
      </c>
      <c r="C143" s="6" t="s">
        <v>2360</v>
      </c>
      <c r="D143" s="6" t="s">
        <v>1974</v>
      </c>
      <c r="E143" s="7" t="s">
        <v>388</v>
      </c>
      <c r="F143" s="7" t="s">
        <v>698</v>
      </c>
      <c r="G143" s="8" t="str">
        <f>VLOOKUP(B143,'[1]ds đẩy lên PM'!$B$4:$F$6819,5,0)</f>
        <v>Khá</v>
      </c>
      <c r="H143" s="8" t="s">
        <v>5219</v>
      </c>
      <c r="I143" s="60"/>
      <c r="J143" s="6" t="s">
        <v>5139</v>
      </c>
      <c r="K143" s="6" t="s">
        <v>5230</v>
      </c>
      <c r="L143" s="6" t="s">
        <v>2351</v>
      </c>
      <c r="M143" s="6"/>
    </row>
    <row r="144" spans="1:13" x14ac:dyDescent="0.2">
      <c r="A144" s="13">
        <f t="shared" si="3"/>
        <v>70</v>
      </c>
      <c r="B144" s="7">
        <v>23021860</v>
      </c>
      <c r="C144" s="6" t="s">
        <v>2212</v>
      </c>
      <c r="D144" s="6" t="s">
        <v>1729</v>
      </c>
      <c r="E144" s="7" t="s">
        <v>40</v>
      </c>
      <c r="F144" s="7" t="s">
        <v>698</v>
      </c>
      <c r="G144" s="8" t="str">
        <f>VLOOKUP(B144,'[1]ds đẩy lên PM'!$B$4:$F$6819,5,0)</f>
        <v>Tốt</v>
      </c>
      <c r="H144" s="8" t="s">
        <v>5219</v>
      </c>
      <c r="I144" s="60"/>
      <c r="J144" s="6" t="s">
        <v>5139</v>
      </c>
      <c r="K144" s="6" t="s">
        <v>5230</v>
      </c>
      <c r="L144" s="6" t="s">
        <v>2351</v>
      </c>
      <c r="M144" s="6"/>
    </row>
    <row r="145" spans="1:13" x14ac:dyDescent="0.2">
      <c r="A145" s="13">
        <f t="shared" si="3"/>
        <v>71</v>
      </c>
      <c r="B145" s="7">
        <v>23021840</v>
      </c>
      <c r="C145" s="6" t="s">
        <v>2388</v>
      </c>
      <c r="D145" s="6" t="s">
        <v>2049</v>
      </c>
      <c r="E145" s="7" t="s">
        <v>90</v>
      </c>
      <c r="F145" s="7" t="s">
        <v>8</v>
      </c>
      <c r="G145" s="8" t="str">
        <f>VLOOKUP(B145,'[1]ds đẩy lên PM'!$B$4:$F$6819,5,0)</f>
        <v>Khá</v>
      </c>
      <c r="H145" s="8" t="s">
        <v>5219</v>
      </c>
      <c r="I145" s="60"/>
      <c r="J145" s="6" t="s">
        <v>5139</v>
      </c>
      <c r="K145" s="6" t="s">
        <v>5230</v>
      </c>
      <c r="L145" s="6" t="s">
        <v>2351</v>
      </c>
      <c r="M145" s="6"/>
    </row>
    <row r="146" spans="1:13" x14ac:dyDescent="0.2">
      <c r="A146" s="13">
        <f t="shared" si="3"/>
        <v>72</v>
      </c>
      <c r="B146" s="7">
        <v>23021839</v>
      </c>
      <c r="C146" s="6" t="s">
        <v>2440</v>
      </c>
      <c r="D146" s="6" t="s">
        <v>2441</v>
      </c>
      <c r="E146" s="7" t="s">
        <v>435</v>
      </c>
      <c r="F146" s="7" t="s">
        <v>939</v>
      </c>
      <c r="G146" s="8" t="str">
        <f>VLOOKUP(B146,'[1]ds đẩy lên PM'!$B$4:$F$6819,5,0)</f>
        <v>Tốt</v>
      </c>
      <c r="H146" s="8" t="s">
        <v>5219</v>
      </c>
      <c r="I146" s="60"/>
      <c r="J146" s="6" t="s">
        <v>5139</v>
      </c>
      <c r="K146" s="6" t="s">
        <v>5230</v>
      </c>
      <c r="L146" s="6" t="s">
        <v>2351</v>
      </c>
      <c r="M146" s="6"/>
    </row>
    <row r="147" spans="1:13" x14ac:dyDescent="0.2">
      <c r="A147" s="13">
        <f t="shared" si="3"/>
        <v>73</v>
      </c>
      <c r="B147" s="7">
        <v>23021910</v>
      </c>
      <c r="C147" s="6" t="s">
        <v>929</v>
      </c>
      <c r="D147" s="6" t="s">
        <v>2082</v>
      </c>
      <c r="E147" s="7" t="s">
        <v>435</v>
      </c>
      <c r="F147" s="7" t="s">
        <v>939</v>
      </c>
      <c r="G147" s="8" t="str">
        <f>VLOOKUP(B147,'[1]ds đẩy lên PM'!$B$4:$F$6819,5,0)</f>
        <v>Tốt</v>
      </c>
      <c r="H147" s="8" t="s">
        <v>5219</v>
      </c>
      <c r="I147" s="60"/>
      <c r="J147" s="6" t="s">
        <v>5139</v>
      </c>
      <c r="K147" s="6" t="s">
        <v>5230</v>
      </c>
      <c r="L147" s="6" t="s">
        <v>2351</v>
      </c>
      <c r="M147" s="6"/>
    </row>
    <row r="148" spans="1:13" x14ac:dyDescent="0.2">
      <c r="A148" s="13">
        <f t="shared" si="3"/>
        <v>74</v>
      </c>
      <c r="B148" s="7">
        <v>23021789</v>
      </c>
      <c r="C148" s="6" t="s">
        <v>2428</v>
      </c>
      <c r="D148" s="6" t="s">
        <v>1974</v>
      </c>
      <c r="E148" s="7" t="s">
        <v>426</v>
      </c>
      <c r="F148" s="7" t="s">
        <v>52</v>
      </c>
      <c r="G148" s="8" t="str">
        <f>VLOOKUP(B148,'[1]ds đẩy lên PM'!$B$4:$F$6819,5,0)</f>
        <v>Tốt</v>
      </c>
      <c r="H148" s="8" t="s">
        <v>5219</v>
      </c>
      <c r="I148" s="60"/>
      <c r="J148" s="6" t="s">
        <v>5139</v>
      </c>
      <c r="K148" s="6" t="s">
        <v>5230</v>
      </c>
      <c r="L148" s="6" t="s">
        <v>2351</v>
      </c>
      <c r="M148" s="6"/>
    </row>
    <row r="149" spans="1:13" x14ac:dyDescent="0.2">
      <c r="A149" s="13">
        <f t="shared" si="3"/>
        <v>75</v>
      </c>
      <c r="B149" s="7">
        <v>23021864</v>
      </c>
      <c r="C149" s="6" t="s">
        <v>1688</v>
      </c>
      <c r="D149" s="6" t="s">
        <v>2014</v>
      </c>
      <c r="E149" s="7" t="s">
        <v>429</v>
      </c>
      <c r="F149" s="7" t="s">
        <v>52</v>
      </c>
      <c r="G149" s="8" t="str">
        <f>VLOOKUP(B149,'[1]ds đẩy lên PM'!$B$4:$F$6819,5,0)</f>
        <v>Tốt</v>
      </c>
      <c r="H149" s="8" t="s">
        <v>5219</v>
      </c>
      <c r="I149" s="60"/>
      <c r="J149" s="6" t="s">
        <v>5139</v>
      </c>
      <c r="K149" s="6" t="s">
        <v>5230</v>
      </c>
      <c r="L149" s="6" t="s">
        <v>2351</v>
      </c>
      <c r="M149" s="6"/>
    </row>
    <row r="150" spans="1:13" x14ac:dyDescent="0.2">
      <c r="A150" s="13">
        <f t="shared" si="3"/>
        <v>76</v>
      </c>
      <c r="B150" s="7">
        <v>23021769</v>
      </c>
      <c r="C150" s="6" t="s">
        <v>2419</v>
      </c>
      <c r="D150" s="6" t="s">
        <v>2403</v>
      </c>
      <c r="E150" s="7" t="s">
        <v>81</v>
      </c>
      <c r="F150" s="7" t="s">
        <v>492</v>
      </c>
      <c r="G150" s="8" t="str">
        <f>VLOOKUP(B150,'[1]ds đẩy lên PM'!$B$4:$F$6819,5,0)</f>
        <v>Tốt</v>
      </c>
      <c r="H150" s="8" t="s">
        <v>5219</v>
      </c>
      <c r="I150" s="60"/>
      <c r="J150" s="6" t="s">
        <v>5139</v>
      </c>
      <c r="K150" s="6" t="s">
        <v>5230</v>
      </c>
      <c r="L150" s="6" t="s">
        <v>2351</v>
      </c>
      <c r="M150" s="6"/>
    </row>
    <row r="151" spans="1:13" x14ac:dyDescent="0.2">
      <c r="A151" s="13">
        <f t="shared" si="3"/>
        <v>77</v>
      </c>
      <c r="B151" s="7">
        <v>23021771</v>
      </c>
      <c r="C151" s="6" t="s">
        <v>2422</v>
      </c>
      <c r="D151" s="6" t="s">
        <v>485</v>
      </c>
      <c r="E151" s="7" t="s">
        <v>100</v>
      </c>
      <c r="F151" s="7" t="s">
        <v>492</v>
      </c>
      <c r="G151" s="8" t="str">
        <f>VLOOKUP(B151,'[1]ds đẩy lên PM'!$B$4:$F$6819,5,0)</f>
        <v>Tốt</v>
      </c>
      <c r="H151" s="8" t="s">
        <v>5219</v>
      </c>
      <c r="I151" s="60"/>
      <c r="J151" s="6" t="s">
        <v>5139</v>
      </c>
      <c r="K151" s="6" t="s">
        <v>5230</v>
      </c>
      <c r="L151" s="6" t="s">
        <v>2351</v>
      </c>
      <c r="M151" s="6"/>
    </row>
    <row r="152" spans="1:13" x14ac:dyDescent="0.2">
      <c r="A152" s="13">
        <f t="shared" si="3"/>
        <v>78</v>
      </c>
      <c r="B152" s="7">
        <v>23021794</v>
      </c>
      <c r="C152" s="6" t="s">
        <v>2362</v>
      </c>
      <c r="D152" s="6" t="s">
        <v>1349</v>
      </c>
      <c r="E152" s="7" t="s">
        <v>94</v>
      </c>
      <c r="F152" s="7" t="s">
        <v>198</v>
      </c>
      <c r="G152" s="8" t="str">
        <f>VLOOKUP(B152,'[1]ds đẩy lên PM'!$B$4:$F$6819,5,0)</f>
        <v>Tốt</v>
      </c>
      <c r="H152" s="8" t="s">
        <v>5219</v>
      </c>
      <c r="I152" s="60"/>
      <c r="J152" s="6" t="s">
        <v>5139</v>
      </c>
      <c r="K152" s="6" t="s">
        <v>5230</v>
      </c>
      <c r="L152" s="6" t="s">
        <v>2351</v>
      </c>
      <c r="M152" s="6"/>
    </row>
    <row r="153" spans="1:13" x14ac:dyDescent="0.2">
      <c r="A153" s="13">
        <f t="shared" si="3"/>
        <v>79</v>
      </c>
      <c r="B153" s="7">
        <v>23021884</v>
      </c>
      <c r="C153" s="6" t="s">
        <v>2400</v>
      </c>
      <c r="D153" s="6" t="s">
        <v>1430</v>
      </c>
      <c r="E153" s="7" t="s">
        <v>429</v>
      </c>
      <c r="F153" s="7" t="s">
        <v>517</v>
      </c>
      <c r="G153" s="8" t="str">
        <f>VLOOKUP(B153,'[1]ds đẩy lên PM'!$B$4:$F$6819,5,0)</f>
        <v>Khá</v>
      </c>
      <c r="H153" s="8" t="s">
        <v>5219</v>
      </c>
      <c r="I153" s="60"/>
      <c r="J153" s="6" t="s">
        <v>5139</v>
      </c>
      <c r="K153" s="6" t="s">
        <v>5230</v>
      </c>
      <c r="L153" s="6" t="s">
        <v>2351</v>
      </c>
      <c r="M153" s="6"/>
    </row>
    <row r="154" spans="1:13" x14ac:dyDescent="0.2">
      <c r="A154" s="13">
        <f t="shared" si="3"/>
        <v>80</v>
      </c>
      <c r="B154" s="7">
        <v>23021819</v>
      </c>
      <c r="C154" s="6" t="s">
        <v>2434</v>
      </c>
      <c r="D154" s="6" t="s">
        <v>1402</v>
      </c>
      <c r="E154" s="7" t="s">
        <v>322</v>
      </c>
      <c r="F154" s="7" t="s">
        <v>263</v>
      </c>
      <c r="G154" s="8" t="str">
        <f>VLOOKUP(B154,'[1]ds đẩy lên PM'!$B$4:$F$6819,5,0)</f>
        <v>Tốt</v>
      </c>
      <c r="H154" s="8" t="s">
        <v>5219</v>
      </c>
      <c r="I154" s="60"/>
      <c r="J154" s="6" t="s">
        <v>5139</v>
      </c>
      <c r="K154" s="6" t="s">
        <v>5230</v>
      </c>
      <c r="L154" s="6" t="s">
        <v>2351</v>
      </c>
      <c r="M154" s="6"/>
    </row>
    <row r="155" spans="1:13" x14ac:dyDescent="0.2">
      <c r="A155" s="13">
        <f t="shared" si="3"/>
        <v>81</v>
      </c>
      <c r="B155" s="7">
        <v>23021852</v>
      </c>
      <c r="C155" s="6" t="s">
        <v>2387</v>
      </c>
      <c r="D155" s="6" t="s">
        <v>1987</v>
      </c>
      <c r="E155" s="7" t="s">
        <v>435</v>
      </c>
      <c r="F155" s="7" t="s">
        <v>263</v>
      </c>
      <c r="G155" s="8" t="str">
        <f>VLOOKUP(B155,'[1]ds đẩy lên PM'!$B$4:$F$6819,5,0)</f>
        <v>Tốt</v>
      </c>
      <c r="H155" s="8" t="s">
        <v>5219</v>
      </c>
      <c r="I155" s="60"/>
      <c r="J155" s="6" t="s">
        <v>5139</v>
      </c>
      <c r="K155" s="6" t="s">
        <v>5230</v>
      </c>
      <c r="L155" s="6" t="s">
        <v>2351</v>
      </c>
      <c r="M155" s="6"/>
    </row>
    <row r="156" spans="1:13" x14ac:dyDescent="0.2">
      <c r="A156" s="13">
        <f t="shared" si="3"/>
        <v>82</v>
      </c>
      <c r="B156" s="7">
        <v>23021759</v>
      </c>
      <c r="C156" s="6" t="s">
        <v>2418</v>
      </c>
      <c r="D156" s="6" t="s">
        <v>1383</v>
      </c>
      <c r="E156" s="7" t="s">
        <v>90</v>
      </c>
      <c r="F156" s="7" t="s">
        <v>107</v>
      </c>
      <c r="G156" s="8" t="str">
        <f>VLOOKUP(B156,'[1]ds đẩy lên PM'!$B$4:$F$6819,5,0)</f>
        <v>Tốt</v>
      </c>
      <c r="H156" s="8" t="s">
        <v>5219</v>
      </c>
      <c r="I156" s="60"/>
      <c r="J156" s="6" t="s">
        <v>5139</v>
      </c>
      <c r="K156" s="6" t="s">
        <v>5230</v>
      </c>
      <c r="L156" s="6" t="s">
        <v>2351</v>
      </c>
      <c r="M156" s="6"/>
    </row>
    <row r="157" spans="1:13" x14ac:dyDescent="0.2">
      <c r="A157" s="13">
        <f t="shared" si="3"/>
        <v>83</v>
      </c>
      <c r="B157" s="7">
        <v>23021891</v>
      </c>
      <c r="C157" s="6" t="s">
        <v>2460</v>
      </c>
      <c r="D157" s="6" t="s">
        <v>744</v>
      </c>
      <c r="E157" s="7" t="s">
        <v>90</v>
      </c>
      <c r="F157" s="7" t="s">
        <v>107</v>
      </c>
      <c r="G157" s="8" t="str">
        <f>VLOOKUP(B157,'[1]ds đẩy lên PM'!$B$4:$F$6819,5,0)</f>
        <v>Tốt</v>
      </c>
      <c r="H157" s="8" t="s">
        <v>5219</v>
      </c>
      <c r="I157" s="60"/>
      <c r="J157" s="6" t="s">
        <v>5139</v>
      </c>
      <c r="K157" s="6" t="s">
        <v>5230</v>
      </c>
      <c r="L157" s="6" t="s">
        <v>2351</v>
      </c>
      <c r="M157" s="6"/>
    </row>
    <row r="158" spans="1:13" x14ac:dyDescent="0.2">
      <c r="A158" s="13">
        <f t="shared" si="3"/>
        <v>84</v>
      </c>
      <c r="B158" s="7">
        <v>23021893</v>
      </c>
      <c r="C158" s="6" t="s">
        <v>2461</v>
      </c>
      <c r="D158" s="6" t="s">
        <v>524</v>
      </c>
      <c r="E158" s="7" t="s">
        <v>480</v>
      </c>
      <c r="F158" s="7" t="s">
        <v>204</v>
      </c>
      <c r="G158" s="8" t="str">
        <f>VLOOKUP(B158,'[1]ds đẩy lên PM'!$B$4:$F$6819,5,0)</f>
        <v>Khá</v>
      </c>
      <c r="H158" s="8" t="s">
        <v>5219</v>
      </c>
      <c r="I158" s="60"/>
      <c r="J158" s="6" t="s">
        <v>5139</v>
      </c>
      <c r="K158" s="6" t="s">
        <v>5230</v>
      </c>
      <c r="L158" s="6" t="s">
        <v>2351</v>
      </c>
      <c r="M158" s="6"/>
    </row>
    <row r="159" spans="1:13" x14ac:dyDescent="0.2">
      <c r="A159" s="13">
        <f t="shared" si="3"/>
        <v>85</v>
      </c>
      <c r="B159" s="7">
        <v>23021844</v>
      </c>
      <c r="C159" s="6" t="s">
        <v>2390</v>
      </c>
      <c r="D159" s="6" t="s">
        <v>576</v>
      </c>
      <c r="E159" s="7" t="s">
        <v>435</v>
      </c>
      <c r="F159" s="7" t="s">
        <v>290</v>
      </c>
      <c r="G159" s="8" t="str">
        <f>VLOOKUP(B159,'[1]ds đẩy lên PM'!$B$4:$F$6819,5,0)</f>
        <v>Khá</v>
      </c>
      <c r="H159" s="8" t="s">
        <v>5219</v>
      </c>
      <c r="I159" s="60"/>
      <c r="J159" s="6" t="s">
        <v>5139</v>
      </c>
      <c r="K159" s="6" t="s">
        <v>5230</v>
      </c>
      <c r="L159" s="6" t="s">
        <v>2351</v>
      </c>
      <c r="M159" s="6"/>
    </row>
    <row r="160" spans="1:13" x14ac:dyDescent="0.2">
      <c r="A160" s="13">
        <f t="shared" si="3"/>
        <v>86</v>
      </c>
      <c r="B160" s="7">
        <v>23021895</v>
      </c>
      <c r="C160" s="6" t="s">
        <v>2462</v>
      </c>
      <c r="D160" s="6" t="s">
        <v>1400</v>
      </c>
      <c r="E160" s="7" t="s">
        <v>388</v>
      </c>
      <c r="F160" s="7" t="s">
        <v>290</v>
      </c>
      <c r="G160" s="8" t="str">
        <f>VLOOKUP(B160,'[1]ds đẩy lên PM'!$B$4:$F$6819,5,0)</f>
        <v>Tốt</v>
      </c>
      <c r="H160" s="8" t="s">
        <v>5219</v>
      </c>
      <c r="I160" s="60"/>
      <c r="J160" s="6" t="s">
        <v>5139</v>
      </c>
      <c r="K160" s="6" t="s">
        <v>5230</v>
      </c>
      <c r="L160" s="6" t="s">
        <v>2351</v>
      </c>
      <c r="M160" s="6"/>
    </row>
    <row r="161" spans="1:13" x14ac:dyDescent="0.2">
      <c r="A161" s="13">
        <f t="shared" si="3"/>
        <v>87</v>
      </c>
      <c r="B161" s="7">
        <v>23021816</v>
      </c>
      <c r="C161" s="6" t="s">
        <v>2372</v>
      </c>
      <c r="D161" s="6" t="s">
        <v>2373</v>
      </c>
      <c r="E161" s="7" t="s">
        <v>94</v>
      </c>
      <c r="F161" s="7" t="s">
        <v>399</v>
      </c>
      <c r="G161" s="8" t="str">
        <f>VLOOKUP(B161,'[1]ds đẩy lên PM'!$B$4:$F$6819,5,0)</f>
        <v>Tốt</v>
      </c>
      <c r="H161" s="8" t="s">
        <v>5219</v>
      </c>
      <c r="I161" s="60"/>
      <c r="J161" s="6" t="s">
        <v>5139</v>
      </c>
      <c r="K161" s="6" t="s">
        <v>5230</v>
      </c>
      <c r="L161" s="6" t="s">
        <v>2351</v>
      </c>
      <c r="M161" s="6"/>
    </row>
    <row r="162" spans="1:13" x14ac:dyDescent="0.2">
      <c r="A162" s="13">
        <f t="shared" si="3"/>
        <v>88</v>
      </c>
      <c r="B162" s="7">
        <v>23021813</v>
      </c>
      <c r="C162" s="6" t="s">
        <v>2432</v>
      </c>
      <c r="D162" s="6" t="s">
        <v>1436</v>
      </c>
      <c r="E162" s="7" t="s">
        <v>440</v>
      </c>
      <c r="F162" s="7" t="s">
        <v>44</v>
      </c>
      <c r="G162" s="8" t="str">
        <f>VLOOKUP(B162,'[1]ds đẩy lên PM'!$B$4:$F$6819,5,0)</f>
        <v>Tốt</v>
      </c>
      <c r="H162" s="8" t="s">
        <v>5219</v>
      </c>
      <c r="I162" s="60"/>
      <c r="J162" s="6" t="s">
        <v>5139</v>
      </c>
      <c r="K162" s="6" t="s">
        <v>5230</v>
      </c>
      <c r="L162" s="6" t="s">
        <v>2351</v>
      </c>
      <c r="M162" s="6"/>
    </row>
    <row r="163" spans="1:13" x14ac:dyDescent="0.2">
      <c r="A163" s="13">
        <f t="shared" si="3"/>
        <v>89</v>
      </c>
      <c r="B163" s="7">
        <v>23021780</v>
      </c>
      <c r="C163" s="6" t="s">
        <v>2359</v>
      </c>
      <c r="D163" s="6" t="s">
        <v>1678</v>
      </c>
      <c r="E163" s="7" t="s">
        <v>440</v>
      </c>
      <c r="F163" s="7" t="s">
        <v>389</v>
      </c>
      <c r="G163" s="8" t="str">
        <f>VLOOKUP(B163,'[1]ds đẩy lên PM'!$B$4:$F$6819,5,0)</f>
        <v>Tốt</v>
      </c>
      <c r="H163" s="8" t="s">
        <v>5219</v>
      </c>
      <c r="I163" s="60"/>
      <c r="J163" s="6" t="s">
        <v>5139</v>
      </c>
      <c r="K163" s="6" t="s">
        <v>5230</v>
      </c>
      <c r="L163" s="6" t="s">
        <v>2351</v>
      </c>
      <c r="M163" s="6"/>
    </row>
    <row r="164" spans="1:13" x14ac:dyDescent="0.2">
      <c r="A164" s="13">
        <f t="shared" si="3"/>
        <v>90</v>
      </c>
      <c r="B164" s="7">
        <v>23021901</v>
      </c>
      <c r="C164" s="6" t="s">
        <v>1240</v>
      </c>
      <c r="D164" s="6" t="s">
        <v>2412</v>
      </c>
      <c r="E164" s="7" t="s">
        <v>440</v>
      </c>
      <c r="F164" s="7" t="s">
        <v>389</v>
      </c>
      <c r="G164" s="8" t="str">
        <f>VLOOKUP(B164,'[1]ds đẩy lên PM'!$B$4:$F$6819,5,0)</f>
        <v>Xuất sắc</v>
      </c>
      <c r="H164" s="8" t="s">
        <v>5219</v>
      </c>
      <c r="I164" s="60"/>
      <c r="J164" s="6" t="s">
        <v>5139</v>
      </c>
      <c r="K164" s="6" t="s">
        <v>5230</v>
      </c>
      <c r="L164" s="6" t="s">
        <v>2351</v>
      </c>
      <c r="M164" s="6"/>
    </row>
    <row r="165" spans="1:13" x14ac:dyDescent="0.2">
      <c r="A165" s="13">
        <f t="shared" si="3"/>
        <v>91</v>
      </c>
      <c r="B165" s="7">
        <v>23021905</v>
      </c>
      <c r="C165" s="6" t="s">
        <v>2468</v>
      </c>
      <c r="D165" s="6" t="s">
        <v>2469</v>
      </c>
      <c r="E165" s="7" t="s">
        <v>94</v>
      </c>
      <c r="F165" s="7" t="s">
        <v>389</v>
      </c>
      <c r="G165" s="8" t="str">
        <f>VLOOKUP(B165,'[1]ds đẩy lên PM'!$B$4:$F$6819,5,0)</f>
        <v>Tốt</v>
      </c>
      <c r="H165" s="8" t="s">
        <v>5219</v>
      </c>
      <c r="I165" s="60"/>
      <c r="J165" s="6" t="s">
        <v>5139</v>
      </c>
      <c r="K165" s="6" t="s">
        <v>5230</v>
      </c>
      <c r="L165" s="6" t="s">
        <v>2351</v>
      </c>
      <c r="M165" s="6"/>
    </row>
    <row r="166" spans="1:13" x14ac:dyDescent="0.2">
      <c r="A166" s="13">
        <f t="shared" si="3"/>
        <v>92</v>
      </c>
      <c r="B166" s="7">
        <v>23021925</v>
      </c>
      <c r="C166" s="6" t="s">
        <v>2471</v>
      </c>
      <c r="D166" s="6" t="s">
        <v>508</v>
      </c>
      <c r="E166" s="7" t="s">
        <v>90</v>
      </c>
      <c r="F166" s="7" t="s">
        <v>389</v>
      </c>
      <c r="G166" s="8" t="str">
        <f>VLOOKUP(B166,'[1]ds đẩy lên PM'!$B$4:$F$6819,5,0)</f>
        <v>Tốt</v>
      </c>
      <c r="H166" s="8" t="s">
        <v>5219</v>
      </c>
      <c r="I166" s="60"/>
      <c r="J166" s="6" t="s">
        <v>5139</v>
      </c>
      <c r="K166" s="6" t="s">
        <v>5230</v>
      </c>
      <c r="L166" s="6" t="s">
        <v>2351</v>
      </c>
      <c r="M166" s="6"/>
    </row>
    <row r="167" spans="1:13" x14ac:dyDescent="0.2">
      <c r="A167" s="13">
        <f t="shared" si="3"/>
        <v>93</v>
      </c>
      <c r="B167" s="7">
        <v>23021817</v>
      </c>
      <c r="C167" s="6" t="s">
        <v>2433</v>
      </c>
      <c r="D167" s="6" t="s">
        <v>491</v>
      </c>
      <c r="E167" s="7" t="s">
        <v>94</v>
      </c>
      <c r="F167" s="7" t="s">
        <v>262</v>
      </c>
      <c r="G167" s="8" t="str">
        <f>VLOOKUP(B167,'[1]ds đẩy lên PM'!$B$4:$F$6819,5,0)</f>
        <v>Xuất sắc</v>
      </c>
      <c r="H167" s="8" t="s">
        <v>5219</v>
      </c>
      <c r="I167" s="60"/>
      <c r="J167" s="6" t="s">
        <v>5139</v>
      </c>
      <c r="K167" s="6" t="s">
        <v>5230</v>
      </c>
      <c r="L167" s="6" t="s">
        <v>2351</v>
      </c>
      <c r="M167" s="6"/>
    </row>
    <row r="168" spans="1:13" x14ac:dyDescent="0.2">
      <c r="A168" s="13">
        <f t="shared" si="3"/>
        <v>94</v>
      </c>
      <c r="B168" s="7">
        <v>23021890</v>
      </c>
      <c r="C168" s="6" t="s">
        <v>2404</v>
      </c>
      <c r="D168" s="6" t="s">
        <v>2405</v>
      </c>
      <c r="E168" s="7" t="s">
        <v>322</v>
      </c>
      <c r="F168" s="7" t="s">
        <v>262</v>
      </c>
      <c r="G168" s="8" t="str">
        <f>VLOOKUP(B168,'[1]ds đẩy lên PM'!$B$4:$F$6819,5,0)</f>
        <v>Khá</v>
      </c>
      <c r="H168" s="8" t="s">
        <v>5219</v>
      </c>
      <c r="I168" s="60"/>
      <c r="J168" s="6" t="s">
        <v>5139</v>
      </c>
      <c r="K168" s="6" t="s">
        <v>5230</v>
      </c>
      <c r="L168" s="6" t="s">
        <v>2351</v>
      </c>
      <c r="M168" s="6"/>
    </row>
    <row r="169" spans="1:13" x14ac:dyDescent="0.2">
      <c r="A169" s="13"/>
      <c r="B169" s="7"/>
      <c r="C169" s="6"/>
      <c r="D169" s="6"/>
      <c r="E169" s="7"/>
      <c r="F169" s="7"/>
      <c r="G169" s="8"/>
      <c r="H169" s="8"/>
      <c r="I169" s="64">
        <f>SUM(I75:I168)</f>
        <v>290000000</v>
      </c>
      <c r="J169" s="6"/>
      <c r="K169" s="6"/>
      <c r="L169" s="6"/>
      <c r="M169" s="6"/>
    </row>
    <row r="170" spans="1:13" x14ac:dyDescent="0.2">
      <c r="A170" s="13">
        <f>A169+1</f>
        <v>1</v>
      </c>
      <c r="B170" s="7">
        <v>24021990</v>
      </c>
      <c r="C170" s="6" t="s">
        <v>2681</v>
      </c>
      <c r="D170" s="6" t="s">
        <v>2528</v>
      </c>
      <c r="E170" s="7" t="s">
        <v>100</v>
      </c>
      <c r="F170" s="7" t="s">
        <v>184</v>
      </c>
      <c r="G170" s="8" t="str">
        <f>VLOOKUP(B170,'[1]ds đẩy lên PM'!$B$4:$F$6819,5,0)</f>
        <v>Xuất sắc</v>
      </c>
      <c r="H170" s="8" t="s">
        <v>5218</v>
      </c>
      <c r="I170" s="60">
        <f>[2]ĐMKTKT!$M$19</f>
        <v>21000000</v>
      </c>
      <c r="J170" s="6" t="s">
        <v>5139</v>
      </c>
      <c r="K170" s="6" t="s">
        <v>5230</v>
      </c>
      <c r="L170" s="6" t="s">
        <v>2351</v>
      </c>
      <c r="M170" s="6"/>
    </row>
    <row r="171" spans="1:13" x14ac:dyDescent="0.2">
      <c r="A171" s="13">
        <f>A170+1</f>
        <v>2</v>
      </c>
      <c r="B171" s="7">
        <v>24021787</v>
      </c>
      <c r="C171" s="6" t="s">
        <v>2557</v>
      </c>
      <c r="D171" s="6" t="s">
        <v>2558</v>
      </c>
      <c r="E171" s="7" t="s">
        <v>435</v>
      </c>
      <c r="F171" s="7" t="s">
        <v>69</v>
      </c>
      <c r="G171" s="8" t="str">
        <f>VLOOKUP(B171,'[1]ds đẩy lên PM'!$B$4:$F$6819,5,0)</f>
        <v>Xuất sắc</v>
      </c>
      <c r="H171" s="8" t="s">
        <v>5218</v>
      </c>
      <c r="I171" s="60">
        <f>[2]ĐMKTKT!$M$19</f>
        <v>21000000</v>
      </c>
      <c r="J171" s="6" t="s">
        <v>5139</v>
      </c>
      <c r="K171" s="6"/>
      <c r="L171" s="6" t="s">
        <v>2351</v>
      </c>
      <c r="M171" s="6"/>
    </row>
    <row r="172" spans="1:13" x14ac:dyDescent="0.2">
      <c r="A172" s="13">
        <f t="shared" ref="A172:A235" si="4">A171+1</f>
        <v>3</v>
      </c>
      <c r="B172" s="7">
        <v>24021865</v>
      </c>
      <c r="C172" s="6" t="s">
        <v>2493</v>
      </c>
      <c r="D172" s="6" t="s">
        <v>928</v>
      </c>
      <c r="E172" s="7" t="s">
        <v>81</v>
      </c>
      <c r="F172" s="7" t="s">
        <v>128</v>
      </c>
      <c r="G172" s="8" t="str">
        <f>VLOOKUP(B172,'[1]ds đẩy lên PM'!$B$4:$F$6819,5,0)</f>
        <v>Xuất sắc</v>
      </c>
      <c r="H172" s="8" t="s">
        <v>5218</v>
      </c>
      <c r="I172" s="60">
        <f>[2]ĐMKTKT!$M$19</f>
        <v>21000000</v>
      </c>
      <c r="J172" s="6" t="s">
        <v>5139</v>
      </c>
      <c r="K172" s="6"/>
      <c r="L172" s="6" t="s">
        <v>2351</v>
      </c>
      <c r="M172" s="6"/>
    </row>
    <row r="173" spans="1:13" x14ac:dyDescent="0.2">
      <c r="A173" s="13">
        <f t="shared" si="4"/>
        <v>4</v>
      </c>
      <c r="B173" s="7">
        <v>24021873</v>
      </c>
      <c r="C173" s="6" t="s">
        <v>2495</v>
      </c>
      <c r="D173" s="6" t="s">
        <v>2147</v>
      </c>
      <c r="E173" s="7" t="s">
        <v>100</v>
      </c>
      <c r="F173" s="7" t="s">
        <v>128</v>
      </c>
      <c r="G173" s="8" t="str">
        <f>VLOOKUP(B173,'[1]ds đẩy lên PM'!$B$4:$F$6819,5,0)</f>
        <v>Xuất sắc</v>
      </c>
      <c r="H173" s="8" t="s">
        <v>5218</v>
      </c>
      <c r="I173" s="60">
        <f>[2]ĐMKTKT!$M$19</f>
        <v>21000000</v>
      </c>
      <c r="J173" s="6" t="s">
        <v>5139</v>
      </c>
      <c r="K173" s="6"/>
      <c r="L173" s="6" t="s">
        <v>2351</v>
      </c>
      <c r="M173" s="6"/>
    </row>
    <row r="174" spans="1:13" x14ac:dyDescent="0.2">
      <c r="A174" s="13">
        <f t="shared" si="4"/>
        <v>5</v>
      </c>
      <c r="B174" s="7">
        <v>24021724</v>
      </c>
      <c r="C174" s="6" t="s">
        <v>1129</v>
      </c>
      <c r="D174" s="6" t="s">
        <v>844</v>
      </c>
      <c r="E174" s="7" t="s">
        <v>7</v>
      </c>
      <c r="F174" s="7" t="s">
        <v>347</v>
      </c>
      <c r="G174" s="8" t="str">
        <f>VLOOKUP(B174,'[1]ds đẩy lên PM'!$B$4:$F$6819,5,0)</f>
        <v>Xuất sắc</v>
      </c>
      <c r="H174" s="8" t="s">
        <v>5218</v>
      </c>
      <c r="I174" s="60">
        <f>[2]ĐMKTKT!$M$19</f>
        <v>21000000</v>
      </c>
      <c r="J174" s="6" t="s">
        <v>5139</v>
      </c>
      <c r="K174" s="6"/>
      <c r="L174" s="6" t="s">
        <v>2351</v>
      </c>
      <c r="M174" s="6"/>
    </row>
    <row r="175" spans="1:13" x14ac:dyDescent="0.2">
      <c r="A175" s="13">
        <f t="shared" si="4"/>
        <v>6</v>
      </c>
      <c r="B175" s="7">
        <v>24021866</v>
      </c>
      <c r="C175" s="6" t="s">
        <v>1684</v>
      </c>
      <c r="D175" s="6" t="s">
        <v>930</v>
      </c>
      <c r="E175" s="7" t="s">
        <v>90</v>
      </c>
      <c r="F175" s="7" t="s">
        <v>347</v>
      </c>
      <c r="G175" s="8" t="str">
        <f>VLOOKUP(B175,'[1]ds đẩy lên PM'!$B$4:$F$6819,5,0)</f>
        <v>Xuất sắc</v>
      </c>
      <c r="H175" s="8" t="s">
        <v>5218</v>
      </c>
      <c r="I175" s="60">
        <f>[2]ĐMKTKT!$M$19</f>
        <v>21000000</v>
      </c>
      <c r="J175" s="6" t="s">
        <v>5139</v>
      </c>
      <c r="K175" s="6"/>
      <c r="L175" s="6" t="s">
        <v>2351</v>
      </c>
      <c r="M175" s="6"/>
    </row>
    <row r="176" spans="1:13" x14ac:dyDescent="0.2">
      <c r="A176" s="13">
        <f t="shared" si="4"/>
        <v>7</v>
      </c>
      <c r="B176" s="7">
        <v>24021876</v>
      </c>
      <c r="C176" s="6" t="s">
        <v>2600</v>
      </c>
      <c r="D176" s="6" t="s">
        <v>2601</v>
      </c>
      <c r="E176" s="7" t="s">
        <v>435</v>
      </c>
      <c r="F176" s="7" t="s">
        <v>347</v>
      </c>
      <c r="G176" s="8" t="str">
        <f>VLOOKUP(B176,'[1]ds đẩy lên PM'!$B$4:$F$6819,5,0)</f>
        <v>Xuất sắc</v>
      </c>
      <c r="H176" s="8" t="s">
        <v>5218</v>
      </c>
      <c r="I176" s="60">
        <f>[2]ĐMKTKT!$M$19</f>
        <v>21000000</v>
      </c>
      <c r="J176" s="6" t="s">
        <v>5139</v>
      </c>
      <c r="K176" s="6"/>
      <c r="L176" s="6" t="s">
        <v>2351</v>
      </c>
      <c r="M176" s="6"/>
    </row>
    <row r="177" spans="1:13" x14ac:dyDescent="0.2">
      <c r="A177" s="13">
        <f t="shared" si="4"/>
        <v>8</v>
      </c>
      <c r="B177" s="7">
        <v>24021789</v>
      </c>
      <c r="C177" s="6" t="s">
        <v>2629</v>
      </c>
      <c r="D177" s="6" t="s">
        <v>631</v>
      </c>
      <c r="E177" s="7" t="s">
        <v>81</v>
      </c>
      <c r="F177" s="7" t="s">
        <v>861</v>
      </c>
      <c r="G177" s="8" t="str">
        <f>VLOOKUP(B177,'[1]ds đẩy lên PM'!$B$4:$F$6819,5,0)</f>
        <v>Xuất sắc</v>
      </c>
      <c r="H177" s="8" t="s">
        <v>5218</v>
      </c>
      <c r="I177" s="60">
        <f>[2]ĐMKTKT!$M$19</f>
        <v>21000000</v>
      </c>
      <c r="J177" s="6" t="s">
        <v>5139</v>
      </c>
      <c r="K177" s="6"/>
      <c r="L177" s="6" t="s">
        <v>2351</v>
      </c>
      <c r="M177" s="6"/>
    </row>
    <row r="178" spans="1:13" x14ac:dyDescent="0.2">
      <c r="A178" s="13">
        <f t="shared" si="4"/>
        <v>9</v>
      </c>
      <c r="B178" s="7">
        <v>24021835</v>
      </c>
      <c r="C178" s="6" t="s">
        <v>2561</v>
      </c>
      <c r="D178" s="6" t="s">
        <v>1600</v>
      </c>
      <c r="E178" s="7" t="s">
        <v>435</v>
      </c>
      <c r="F178" s="7" t="s">
        <v>861</v>
      </c>
      <c r="G178" s="8" t="str">
        <f>VLOOKUP(B178,'[1]ds đẩy lên PM'!$B$4:$F$6819,5,0)</f>
        <v>Xuất sắc</v>
      </c>
      <c r="H178" s="8" t="s">
        <v>5218</v>
      </c>
      <c r="I178" s="60">
        <f>[2]ĐMKTKT!$M$19</f>
        <v>21000000</v>
      </c>
      <c r="J178" s="6" t="s">
        <v>5139</v>
      </c>
      <c r="K178" s="6"/>
      <c r="L178" s="6" t="s">
        <v>2351</v>
      </c>
      <c r="M178" s="6"/>
    </row>
    <row r="179" spans="1:13" x14ac:dyDescent="0.2">
      <c r="A179" s="13">
        <f t="shared" si="4"/>
        <v>10</v>
      </c>
      <c r="B179" s="7">
        <v>24021931</v>
      </c>
      <c r="C179" s="6" t="s">
        <v>2571</v>
      </c>
      <c r="D179" s="6" t="s">
        <v>1584</v>
      </c>
      <c r="E179" s="7" t="s">
        <v>31</v>
      </c>
      <c r="F179" s="7" t="s">
        <v>14</v>
      </c>
      <c r="G179" s="8" t="str">
        <f>VLOOKUP(B179,'[1]ds đẩy lên PM'!$B$4:$F$6819,5,0)</f>
        <v>Xuất sắc</v>
      </c>
      <c r="H179" s="8" t="s">
        <v>5218</v>
      </c>
      <c r="I179" s="60">
        <f>[2]ĐMKTKT!$M$19</f>
        <v>21000000</v>
      </c>
      <c r="J179" s="6" t="s">
        <v>5139</v>
      </c>
      <c r="K179" s="6"/>
      <c r="L179" s="6" t="s">
        <v>2351</v>
      </c>
      <c r="M179" s="6"/>
    </row>
    <row r="180" spans="1:13" x14ac:dyDescent="0.2">
      <c r="A180" s="13">
        <f t="shared" si="4"/>
        <v>11</v>
      </c>
      <c r="B180" s="7">
        <v>24021932</v>
      </c>
      <c r="C180" s="6" t="s">
        <v>2608</v>
      </c>
      <c r="D180" s="6" t="s">
        <v>985</v>
      </c>
      <c r="E180" s="7" t="s">
        <v>81</v>
      </c>
      <c r="F180" s="7" t="s">
        <v>14</v>
      </c>
      <c r="G180" s="8" t="str">
        <f>VLOOKUP(B180,'[1]ds đẩy lên PM'!$B$4:$F$6819,5,0)</f>
        <v>Xuất sắc</v>
      </c>
      <c r="H180" s="8" t="s">
        <v>5218</v>
      </c>
      <c r="I180" s="60">
        <f>[2]ĐMKTKT!$M$19</f>
        <v>21000000</v>
      </c>
      <c r="J180" s="6" t="s">
        <v>5139</v>
      </c>
      <c r="K180" s="6"/>
      <c r="L180" s="6" t="s">
        <v>2351</v>
      </c>
      <c r="M180" s="6"/>
    </row>
    <row r="181" spans="1:13" x14ac:dyDescent="0.2">
      <c r="A181" s="13">
        <f t="shared" si="4"/>
        <v>12</v>
      </c>
      <c r="B181" s="7">
        <v>24021928</v>
      </c>
      <c r="C181" s="6" t="s">
        <v>2643</v>
      </c>
      <c r="D181" s="6" t="s">
        <v>828</v>
      </c>
      <c r="E181" s="7" t="s">
        <v>429</v>
      </c>
      <c r="F181" s="7" t="s">
        <v>298</v>
      </c>
      <c r="G181" s="8" t="str">
        <f>VLOOKUP(B181,'[1]ds đẩy lên PM'!$B$4:$F$6819,5,0)</f>
        <v>Xuất sắc</v>
      </c>
      <c r="H181" s="8" t="s">
        <v>5218</v>
      </c>
      <c r="I181" s="60">
        <f>[2]ĐMKTKT!$M$19</f>
        <v>21000000</v>
      </c>
      <c r="J181" s="6" t="s">
        <v>5139</v>
      </c>
      <c r="K181" s="6"/>
      <c r="L181" s="6" t="s">
        <v>2351</v>
      </c>
      <c r="M181" s="6"/>
    </row>
    <row r="182" spans="1:13" x14ac:dyDescent="0.2">
      <c r="A182" s="13">
        <f t="shared" si="4"/>
        <v>13</v>
      </c>
      <c r="B182" s="7">
        <v>24021702</v>
      </c>
      <c r="C182" s="6" t="s">
        <v>2651</v>
      </c>
      <c r="D182" s="6" t="s">
        <v>880</v>
      </c>
      <c r="E182" s="7" t="s">
        <v>435</v>
      </c>
      <c r="F182" s="7" t="s">
        <v>392</v>
      </c>
      <c r="G182" s="8" t="str">
        <f>VLOOKUP(B182,'[1]ds đẩy lên PM'!$B$4:$F$6819,5,0)</f>
        <v>Xuất sắc</v>
      </c>
      <c r="H182" s="8" t="s">
        <v>5218</v>
      </c>
      <c r="I182" s="60">
        <f>[2]ĐMKTKT!$M$19</f>
        <v>21000000</v>
      </c>
      <c r="J182" s="6" t="s">
        <v>5139</v>
      </c>
      <c r="K182" s="6"/>
      <c r="L182" s="6" t="s">
        <v>2351</v>
      </c>
      <c r="M182" s="6"/>
    </row>
    <row r="183" spans="1:13" x14ac:dyDescent="0.2">
      <c r="A183" s="13">
        <f t="shared" si="4"/>
        <v>14</v>
      </c>
      <c r="B183" s="7">
        <v>24021703</v>
      </c>
      <c r="C183" s="6" t="s">
        <v>2481</v>
      </c>
      <c r="D183" s="6" t="s">
        <v>782</v>
      </c>
      <c r="E183" s="7" t="s">
        <v>90</v>
      </c>
      <c r="F183" s="7" t="s">
        <v>37</v>
      </c>
      <c r="G183" s="8" t="str">
        <f>VLOOKUP(B183,'[1]ds đẩy lên PM'!$B$4:$F$6819,5,0)</f>
        <v>Xuất sắc</v>
      </c>
      <c r="H183" s="8" t="s">
        <v>5218</v>
      </c>
      <c r="I183" s="60">
        <f>[2]ĐMKTKT!$M$19</f>
        <v>21000000</v>
      </c>
      <c r="J183" s="6" t="s">
        <v>5139</v>
      </c>
      <c r="K183" s="6"/>
      <c r="L183" s="6" t="s">
        <v>2351</v>
      </c>
      <c r="M183" s="6"/>
    </row>
    <row r="184" spans="1:13" x14ac:dyDescent="0.2">
      <c r="A184" s="13">
        <f t="shared" si="4"/>
        <v>15</v>
      </c>
      <c r="B184" s="7">
        <v>24021878</v>
      </c>
      <c r="C184" s="6" t="s">
        <v>2670</v>
      </c>
      <c r="D184" s="6" t="s">
        <v>736</v>
      </c>
      <c r="E184" s="7" t="s">
        <v>81</v>
      </c>
      <c r="F184" s="7" t="s">
        <v>37</v>
      </c>
      <c r="G184" s="8" t="str">
        <f>VLOOKUP(B184,'[1]ds đẩy lên PM'!$B$4:$F$6819,5,0)</f>
        <v>Xuất sắc</v>
      </c>
      <c r="H184" s="8" t="s">
        <v>5218</v>
      </c>
      <c r="I184" s="60">
        <f>[2]ĐMKTKT!$M$19</f>
        <v>21000000</v>
      </c>
      <c r="J184" s="6" t="s">
        <v>5139</v>
      </c>
      <c r="K184" s="6"/>
      <c r="L184" s="6" t="s">
        <v>2351</v>
      </c>
      <c r="M184" s="6"/>
    </row>
    <row r="185" spans="1:13" x14ac:dyDescent="0.2">
      <c r="A185" s="13">
        <f t="shared" si="4"/>
        <v>16</v>
      </c>
      <c r="B185" s="7">
        <v>24021922</v>
      </c>
      <c r="C185" s="6" t="s">
        <v>2536</v>
      </c>
      <c r="D185" s="6" t="s">
        <v>1495</v>
      </c>
      <c r="E185" s="7" t="s">
        <v>81</v>
      </c>
      <c r="F185" s="7" t="s">
        <v>37</v>
      </c>
      <c r="G185" s="8" t="str">
        <f>VLOOKUP(B185,'[1]ds đẩy lên PM'!$B$4:$F$6819,5,0)</f>
        <v>Xuất sắc</v>
      </c>
      <c r="H185" s="8" t="s">
        <v>5218</v>
      </c>
      <c r="I185" s="60">
        <f>[2]ĐMKTKT!$M$19</f>
        <v>21000000</v>
      </c>
      <c r="J185" s="6" t="s">
        <v>5139</v>
      </c>
      <c r="K185" s="6"/>
      <c r="L185" s="6" t="s">
        <v>2351</v>
      </c>
      <c r="M185" s="6"/>
    </row>
    <row r="186" spans="1:13" x14ac:dyDescent="0.2">
      <c r="A186" s="13">
        <f t="shared" si="4"/>
        <v>17</v>
      </c>
      <c r="B186" s="7">
        <v>24021859</v>
      </c>
      <c r="C186" s="6" t="s">
        <v>2563</v>
      </c>
      <c r="D186" s="6" t="s">
        <v>1530</v>
      </c>
      <c r="E186" s="7" t="s">
        <v>435</v>
      </c>
      <c r="F186" s="7" t="s">
        <v>66</v>
      </c>
      <c r="G186" s="8" t="str">
        <f>VLOOKUP(B186,'[1]ds đẩy lên PM'!$B$4:$F$6819,5,0)</f>
        <v>Xuất sắc</v>
      </c>
      <c r="H186" s="8" t="s">
        <v>5218</v>
      </c>
      <c r="I186" s="60">
        <f>[2]ĐMKTKT!$M$19</f>
        <v>21000000</v>
      </c>
      <c r="J186" s="6" t="s">
        <v>5139</v>
      </c>
      <c r="K186" s="6"/>
      <c r="L186" s="6" t="s">
        <v>2351</v>
      </c>
      <c r="M186" s="6"/>
    </row>
    <row r="187" spans="1:13" x14ac:dyDescent="0.2">
      <c r="A187" s="13">
        <f t="shared" si="4"/>
        <v>18</v>
      </c>
      <c r="B187" s="7">
        <v>24021861</v>
      </c>
      <c r="C187" s="6" t="s">
        <v>2636</v>
      </c>
      <c r="D187" s="6" t="s">
        <v>1009</v>
      </c>
      <c r="E187" s="7" t="s">
        <v>7</v>
      </c>
      <c r="F187" s="7" t="s">
        <v>66</v>
      </c>
      <c r="G187" s="8" t="str">
        <f>VLOOKUP(B187,'[1]ds đẩy lên PM'!$B$4:$F$6819,5,0)</f>
        <v>Xuất sắc</v>
      </c>
      <c r="H187" s="8" t="s">
        <v>5218</v>
      </c>
      <c r="I187" s="60">
        <f>[2]ĐMKTKT!$M$19</f>
        <v>21000000</v>
      </c>
      <c r="J187" s="6" t="s">
        <v>5139</v>
      </c>
      <c r="K187" s="6"/>
      <c r="L187" s="6" t="s">
        <v>2351</v>
      </c>
      <c r="M187" s="6"/>
    </row>
    <row r="188" spans="1:13" x14ac:dyDescent="0.2">
      <c r="A188" s="13">
        <f t="shared" si="4"/>
        <v>19</v>
      </c>
      <c r="B188" s="7">
        <v>24021871</v>
      </c>
      <c r="C188" s="6" t="s">
        <v>2494</v>
      </c>
      <c r="D188" s="6" t="s">
        <v>839</v>
      </c>
      <c r="E188" s="7" t="s">
        <v>90</v>
      </c>
      <c r="F188" s="7" t="s">
        <v>70</v>
      </c>
      <c r="G188" s="8" t="str">
        <f>VLOOKUP(B188,'[1]ds đẩy lên PM'!$B$4:$F$6819,5,0)</f>
        <v>Xuất sắc</v>
      </c>
      <c r="H188" s="8" t="s">
        <v>5218</v>
      </c>
      <c r="I188" s="60">
        <f>[2]ĐMKTKT!$M$19</f>
        <v>21000000</v>
      </c>
      <c r="J188" s="6" t="s">
        <v>5139</v>
      </c>
      <c r="K188" s="6"/>
      <c r="L188" s="6" t="s">
        <v>2351</v>
      </c>
      <c r="M188" s="6"/>
    </row>
    <row r="189" spans="1:13" x14ac:dyDescent="0.2">
      <c r="A189" s="13">
        <f t="shared" si="4"/>
        <v>20</v>
      </c>
      <c r="B189" s="7">
        <v>24021712</v>
      </c>
      <c r="C189" s="6" t="s">
        <v>2624</v>
      </c>
      <c r="D189" s="6" t="s">
        <v>2277</v>
      </c>
      <c r="E189" s="7" t="s">
        <v>81</v>
      </c>
      <c r="F189" s="7" t="s">
        <v>56</v>
      </c>
      <c r="G189" s="8" t="str">
        <f>VLOOKUP(B189,'[1]ds đẩy lên PM'!$B$4:$F$6819,5,0)</f>
        <v>Xuất sắc</v>
      </c>
      <c r="H189" s="8" t="s">
        <v>5218</v>
      </c>
      <c r="I189" s="60">
        <f>[2]ĐMKTKT!$M$19</f>
        <v>21000000</v>
      </c>
      <c r="J189" s="6" t="s">
        <v>5139</v>
      </c>
      <c r="K189" s="6"/>
      <c r="L189" s="6" t="s">
        <v>2351</v>
      </c>
      <c r="M189" s="6"/>
    </row>
    <row r="190" spans="1:13" x14ac:dyDescent="0.2">
      <c r="A190" s="13">
        <f t="shared" si="4"/>
        <v>21</v>
      </c>
      <c r="B190" s="7">
        <v>24021884</v>
      </c>
      <c r="C190" s="6" t="s">
        <v>2603</v>
      </c>
      <c r="D190" s="6" t="s">
        <v>2144</v>
      </c>
      <c r="E190" s="7" t="s">
        <v>90</v>
      </c>
      <c r="F190" s="7" t="s">
        <v>56</v>
      </c>
      <c r="G190" s="8" t="str">
        <f>VLOOKUP(B190,'[1]ds đẩy lên PM'!$B$4:$F$6819,5,0)</f>
        <v>Xuất sắc</v>
      </c>
      <c r="H190" s="8" t="s">
        <v>5218</v>
      </c>
      <c r="I190" s="60">
        <f>[2]ĐMKTKT!$M$19</f>
        <v>21000000</v>
      </c>
      <c r="J190" s="6" t="s">
        <v>5139</v>
      </c>
      <c r="K190" s="6"/>
      <c r="L190" s="6" t="s">
        <v>2351</v>
      </c>
      <c r="M190" s="6"/>
    </row>
    <row r="191" spans="1:13" x14ac:dyDescent="0.2">
      <c r="A191" s="13">
        <f t="shared" si="4"/>
        <v>22</v>
      </c>
      <c r="B191" s="7">
        <v>24021964</v>
      </c>
      <c r="C191" s="6" t="s">
        <v>2612</v>
      </c>
      <c r="D191" s="6" t="s">
        <v>963</v>
      </c>
      <c r="E191" s="7" t="s">
        <v>435</v>
      </c>
      <c r="F191" s="7" t="s">
        <v>56</v>
      </c>
      <c r="G191" s="8" t="str">
        <f>VLOOKUP(B191,'[1]ds đẩy lên PM'!$B$4:$F$6819,5,0)</f>
        <v>Xuất sắc</v>
      </c>
      <c r="H191" s="8" t="s">
        <v>5218</v>
      </c>
      <c r="I191" s="60">
        <f>[2]ĐMKTKT!$M$19</f>
        <v>21000000</v>
      </c>
      <c r="J191" s="6" t="s">
        <v>5139</v>
      </c>
      <c r="K191" s="6"/>
      <c r="L191" s="6" t="s">
        <v>2351</v>
      </c>
      <c r="M191" s="6"/>
    </row>
    <row r="192" spans="1:13" x14ac:dyDescent="0.2">
      <c r="A192" s="13">
        <f t="shared" si="4"/>
        <v>23</v>
      </c>
      <c r="B192" s="7">
        <v>24021994</v>
      </c>
      <c r="C192" s="6" t="s">
        <v>2543</v>
      </c>
      <c r="D192" s="6" t="s">
        <v>701</v>
      </c>
      <c r="E192" s="7" t="s">
        <v>7</v>
      </c>
      <c r="F192" s="7" t="s">
        <v>344</v>
      </c>
      <c r="G192" s="16" t="str">
        <f>VLOOKUP(B192,'[1]ds đẩy lên PM'!$B$4:$F$6819,5,0)</f>
        <v>Tốt</v>
      </c>
      <c r="H192" s="16" t="s">
        <v>5217</v>
      </c>
      <c r="I192" s="60">
        <f>[2]ĐMKTKT!$N$19</f>
        <v>20500000</v>
      </c>
      <c r="J192" s="6" t="s">
        <v>5139</v>
      </c>
      <c r="K192" s="6"/>
      <c r="L192" s="6" t="s">
        <v>2351</v>
      </c>
      <c r="M192" s="6"/>
    </row>
    <row r="193" spans="1:13" x14ac:dyDescent="0.2">
      <c r="A193" s="13">
        <f t="shared" si="4"/>
        <v>24</v>
      </c>
      <c r="B193" s="7">
        <v>24021697</v>
      </c>
      <c r="C193" s="6" t="s">
        <v>2479</v>
      </c>
      <c r="D193" s="6" t="s">
        <v>2480</v>
      </c>
      <c r="E193" s="7" t="s">
        <v>90</v>
      </c>
      <c r="F193" s="7" t="s">
        <v>114</v>
      </c>
      <c r="G193" s="8" t="str">
        <f>VLOOKUP(B193,'[1]ds đẩy lên PM'!$B$4:$F$6819,5,0)</f>
        <v>Xuất sắc</v>
      </c>
      <c r="H193" s="8" t="s">
        <v>5217</v>
      </c>
      <c r="I193" s="60">
        <f>[2]ĐMKTKT!$N$19</f>
        <v>20500000</v>
      </c>
      <c r="J193" s="6" t="s">
        <v>5139</v>
      </c>
      <c r="K193" s="6"/>
      <c r="L193" s="6" t="s">
        <v>2351</v>
      </c>
      <c r="M193" s="6"/>
    </row>
    <row r="194" spans="1:13" s="12" customFormat="1" x14ac:dyDescent="0.2">
      <c r="A194" s="73">
        <f t="shared" si="4"/>
        <v>25</v>
      </c>
      <c r="B194" s="10">
        <v>24021837</v>
      </c>
      <c r="C194" s="11" t="s">
        <v>1150</v>
      </c>
      <c r="D194" s="11" t="s">
        <v>774</v>
      </c>
      <c r="E194" s="10" t="s">
        <v>7</v>
      </c>
      <c r="F194" s="10" t="s">
        <v>432</v>
      </c>
      <c r="G194" s="17" t="str">
        <f>VLOOKUP(B194,'[1]ds đẩy lên PM'!$B$4:$F$6819,5,0)</f>
        <v>Xuất sắc</v>
      </c>
      <c r="H194" s="17" t="s">
        <v>5217</v>
      </c>
      <c r="I194" s="70">
        <f>[2]ĐMKTKT!$N$19</f>
        <v>20500000</v>
      </c>
      <c r="J194" s="11" t="s">
        <v>5139</v>
      </c>
      <c r="K194" s="11"/>
      <c r="L194" s="11" t="s">
        <v>2351</v>
      </c>
      <c r="M194" s="11"/>
    </row>
    <row r="195" spans="1:13" x14ac:dyDescent="0.2">
      <c r="A195" s="13">
        <f t="shared" si="4"/>
        <v>26</v>
      </c>
      <c r="B195" s="7">
        <v>24021810</v>
      </c>
      <c r="C195" s="6" t="s">
        <v>2523</v>
      </c>
      <c r="D195" s="6" t="s">
        <v>2524</v>
      </c>
      <c r="E195" s="7" t="s">
        <v>81</v>
      </c>
      <c r="F195" s="7" t="s">
        <v>82</v>
      </c>
      <c r="G195" s="8" t="str">
        <f>VLOOKUP(B195,'[1]ds đẩy lên PM'!$B$4:$F$6819,5,0)</f>
        <v>Xuất sắc</v>
      </c>
      <c r="H195" s="8" t="s">
        <v>5217</v>
      </c>
      <c r="I195" s="60"/>
      <c r="J195" s="6" t="s">
        <v>5139</v>
      </c>
      <c r="K195" s="6"/>
      <c r="L195" s="6" t="s">
        <v>2351</v>
      </c>
      <c r="M195" s="6"/>
    </row>
    <row r="196" spans="1:13" x14ac:dyDescent="0.2">
      <c r="A196" s="13">
        <f t="shared" si="4"/>
        <v>27</v>
      </c>
      <c r="B196" s="7">
        <v>24021711</v>
      </c>
      <c r="C196" s="6" t="s">
        <v>2512</v>
      </c>
      <c r="D196" s="6" t="s">
        <v>780</v>
      </c>
      <c r="E196" s="7" t="s">
        <v>90</v>
      </c>
      <c r="F196" s="7" t="s">
        <v>558</v>
      </c>
      <c r="G196" s="8" t="str">
        <f>VLOOKUP(B196,'[1]ds đẩy lên PM'!$B$4:$F$6819,5,0)</f>
        <v>Xuất sắc</v>
      </c>
      <c r="H196" s="8" t="s">
        <v>5217</v>
      </c>
      <c r="I196" s="60"/>
      <c r="J196" s="6" t="s">
        <v>5139</v>
      </c>
      <c r="K196" s="6"/>
      <c r="L196" s="6" t="s">
        <v>2351</v>
      </c>
      <c r="M196" s="6"/>
    </row>
    <row r="197" spans="1:13" x14ac:dyDescent="0.2">
      <c r="A197" s="13">
        <f t="shared" si="4"/>
        <v>28</v>
      </c>
      <c r="B197" s="7">
        <v>24021989</v>
      </c>
      <c r="C197" s="6" t="s">
        <v>2648</v>
      </c>
      <c r="D197" s="6" t="s">
        <v>1019</v>
      </c>
      <c r="E197" s="7" t="s">
        <v>81</v>
      </c>
      <c r="F197" s="7" t="s">
        <v>558</v>
      </c>
      <c r="G197" s="8" t="str">
        <f>VLOOKUP(B197,'[1]ds đẩy lên PM'!$B$4:$F$6819,5,0)</f>
        <v>Xuất sắc</v>
      </c>
      <c r="H197" s="8" t="s">
        <v>5217</v>
      </c>
      <c r="I197" s="60"/>
      <c r="J197" s="6" t="s">
        <v>5139</v>
      </c>
      <c r="K197" s="6"/>
      <c r="L197" s="6" t="s">
        <v>2351</v>
      </c>
      <c r="M197" s="6"/>
    </row>
    <row r="198" spans="1:13" x14ac:dyDescent="0.2">
      <c r="A198" s="13">
        <f t="shared" si="4"/>
        <v>29</v>
      </c>
      <c r="B198" s="7">
        <v>24021908</v>
      </c>
      <c r="C198" s="6" t="s">
        <v>2606</v>
      </c>
      <c r="D198" s="6" t="s">
        <v>903</v>
      </c>
      <c r="E198" s="7" t="s">
        <v>90</v>
      </c>
      <c r="F198" s="7" t="s">
        <v>173</v>
      </c>
      <c r="G198" s="8" t="str">
        <f>VLOOKUP(B198,'[1]ds đẩy lên PM'!$B$4:$F$6819,5,0)</f>
        <v>Xuất sắc</v>
      </c>
      <c r="H198" s="8" t="s">
        <v>5217</v>
      </c>
      <c r="I198" s="60"/>
      <c r="J198" s="6" t="s">
        <v>5139</v>
      </c>
      <c r="K198" s="6"/>
      <c r="L198" s="6" t="s">
        <v>2351</v>
      </c>
      <c r="M198" s="6"/>
    </row>
    <row r="199" spans="1:13" x14ac:dyDescent="0.2">
      <c r="A199" s="13">
        <f t="shared" si="4"/>
        <v>30</v>
      </c>
      <c r="B199" s="7">
        <v>24022003</v>
      </c>
      <c r="C199" s="6" t="s">
        <v>2580</v>
      </c>
      <c r="D199" s="6" t="s">
        <v>2187</v>
      </c>
      <c r="E199" s="7" t="s">
        <v>435</v>
      </c>
      <c r="F199" s="7" t="s">
        <v>173</v>
      </c>
      <c r="G199" s="8" t="str">
        <f>VLOOKUP(B199,'[1]ds đẩy lên PM'!$B$4:$F$6819,5,0)</f>
        <v>Xuất sắc</v>
      </c>
      <c r="H199" s="8" t="s">
        <v>5217</v>
      </c>
      <c r="I199" s="60"/>
      <c r="J199" s="6" t="s">
        <v>5139</v>
      </c>
      <c r="K199" s="6"/>
      <c r="L199" s="6" t="s">
        <v>2351</v>
      </c>
      <c r="M199" s="6"/>
    </row>
    <row r="200" spans="1:13" x14ac:dyDescent="0.2">
      <c r="A200" s="13">
        <f t="shared" si="4"/>
        <v>31</v>
      </c>
      <c r="B200" s="7">
        <v>24021791</v>
      </c>
      <c r="C200" s="6" t="s">
        <v>115</v>
      </c>
      <c r="D200" s="6" t="s">
        <v>918</v>
      </c>
      <c r="E200" s="7" t="s">
        <v>90</v>
      </c>
      <c r="F200" s="7" t="s">
        <v>164</v>
      </c>
      <c r="G200" s="8" t="str">
        <f>VLOOKUP(B200,'[1]ds đẩy lên PM'!$B$4:$F$6819,5,0)</f>
        <v>Xuất sắc</v>
      </c>
      <c r="H200" s="8" t="s">
        <v>5217</v>
      </c>
      <c r="I200" s="60"/>
      <c r="J200" s="6" t="s">
        <v>5139</v>
      </c>
      <c r="K200" s="6"/>
      <c r="L200" s="6" t="s">
        <v>2351</v>
      </c>
      <c r="M200" s="6"/>
    </row>
    <row r="201" spans="1:13" x14ac:dyDescent="0.2">
      <c r="A201" s="13">
        <f t="shared" si="4"/>
        <v>32</v>
      </c>
      <c r="B201" s="7">
        <v>24022004</v>
      </c>
      <c r="C201" s="6" t="s">
        <v>2619</v>
      </c>
      <c r="D201" s="6" t="s">
        <v>1523</v>
      </c>
      <c r="E201" s="7" t="s">
        <v>435</v>
      </c>
      <c r="F201" s="7" t="s">
        <v>164</v>
      </c>
      <c r="G201" s="8" t="str">
        <f>VLOOKUP(B201,'[1]ds đẩy lên PM'!$B$4:$F$6819,5,0)</f>
        <v>Xuất sắc</v>
      </c>
      <c r="H201" s="8" t="s">
        <v>5217</v>
      </c>
      <c r="I201" s="60"/>
      <c r="J201" s="6" t="s">
        <v>5139</v>
      </c>
      <c r="K201" s="6"/>
      <c r="L201" s="6" t="s">
        <v>2351</v>
      </c>
      <c r="M201" s="6"/>
    </row>
    <row r="202" spans="1:13" x14ac:dyDescent="0.2">
      <c r="A202" s="13">
        <f t="shared" si="4"/>
        <v>33</v>
      </c>
      <c r="B202" s="7">
        <v>24022005</v>
      </c>
      <c r="C202" s="6" t="s">
        <v>2650</v>
      </c>
      <c r="D202" s="6" t="s">
        <v>676</v>
      </c>
      <c r="E202" s="7" t="s">
        <v>90</v>
      </c>
      <c r="F202" s="7" t="s">
        <v>164</v>
      </c>
      <c r="G202" s="8" t="str">
        <f>VLOOKUP(B202,'[1]ds đẩy lên PM'!$B$4:$F$6819,5,0)</f>
        <v>Xuất sắc</v>
      </c>
      <c r="H202" s="8" t="s">
        <v>5217</v>
      </c>
      <c r="I202" s="60"/>
      <c r="J202" s="6" t="s">
        <v>5139</v>
      </c>
      <c r="K202" s="6"/>
      <c r="L202" s="6" t="s">
        <v>2351</v>
      </c>
      <c r="M202" s="6"/>
    </row>
    <row r="203" spans="1:13" x14ac:dyDescent="0.2">
      <c r="A203" s="13">
        <f t="shared" si="4"/>
        <v>34</v>
      </c>
      <c r="B203" s="7">
        <v>24021709</v>
      </c>
      <c r="C203" s="6" t="s">
        <v>2621</v>
      </c>
      <c r="D203" s="6" t="s">
        <v>2170</v>
      </c>
      <c r="E203" s="7" t="s">
        <v>322</v>
      </c>
      <c r="F203" s="7" t="s">
        <v>357</v>
      </c>
      <c r="G203" s="8" t="str">
        <f>VLOOKUP(B203,'[1]ds đẩy lên PM'!$B$4:$F$6819,5,0)</f>
        <v>Xuất sắc</v>
      </c>
      <c r="H203" s="8" t="s">
        <v>5217</v>
      </c>
      <c r="I203" s="60"/>
      <c r="J203" s="6" t="s">
        <v>5139</v>
      </c>
      <c r="K203" s="6"/>
      <c r="L203" s="6" t="s">
        <v>2351</v>
      </c>
      <c r="M203" s="6"/>
    </row>
    <row r="204" spans="1:13" x14ac:dyDescent="0.2">
      <c r="A204" s="13">
        <f t="shared" si="4"/>
        <v>35</v>
      </c>
      <c r="B204" s="7">
        <v>24021899</v>
      </c>
      <c r="C204" s="6" t="s">
        <v>2567</v>
      </c>
      <c r="D204" s="6" t="s">
        <v>765</v>
      </c>
      <c r="E204" s="7" t="s">
        <v>81</v>
      </c>
      <c r="F204" s="7" t="s">
        <v>357</v>
      </c>
      <c r="G204" s="8" t="str">
        <f>VLOOKUP(B204,'[1]ds đẩy lên PM'!$B$4:$F$6819,5,0)</f>
        <v>Xuất sắc</v>
      </c>
      <c r="H204" s="8" t="s">
        <v>5217</v>
      </c>
      <c r="I204" s="60"/>
      <c r="J204" s="6" t="s">
        <v>5139</v>
      </c>
      <c r="K204" s="6"/>
      <c r="L204" s="6" t="s">
        <v>2351</v>
      </c>
      <c r="M204" s="6"/>
    </row>
    <row r="205" spans="1:13" x14ac:dyDescent="0.2">
      <c r="A205" s="13">
        <f t="shared" si="4"/>
        <v>36</v>
      </c>
      <c r="B205" s="7">
        <v>24021815</v>
      </c>
      <c r="C205" s="6" t="s">
        <v>2525</v>
      </c>
      <c r="D205" s="6" t="s">
        <v>985</v>
      </c>
      <c r="E205" s="7" t="s">
        <v>90</v>
      </c>
      <c r="F205" s="7" t="s">
        <v>134</v>
      </c>
      <c r="G205" s="8" t="str">
        <f>VLOOKUP(B205,'[1]ds đẩy lên PM'!$B$4:$F$6819,5,0)</f>
        <v>Xuất sắc</v>
      </c>
      <c r="H205" s="8" t="s">
        <v>5217</v>
      </c>
      <c r="I205" s="60"/>
      <c r="J205" s="6" t="s">
        <v>5139</v>
      </c>
      <c r="K205" s="6"/>
      <c r="L205" s="6" t="s">
        <v>2351</v>
      </c>
      <c r="M205" s="6"/>
    </row>
    <row r="206" spans="1:13" x14ac:dyDescent="0.2">
      <c r="A206" s="13">
        <f t="shared" si="4"/>
        <v>37</v>
      </c>
      <c r="B206" s="7">
        <v>24021762</v>
      </c>
      <c r="C206" s="6" t="s">
        <v>2516</v>
      </c>
      <c r="D206" s="6" t="s">
        <v>1470</v>
      </c>
      <c r="E206" s="7" t="s">
        <v>90</v>
      </c>
      <c r="F206" s="7" t="s">
        <v>47</v>
      </c>
      <c r="G206" s="8" t="str">
        <f>VLOOKUP(B206,'[1]ds đẩy lên PM'!$B$4:$F$6819,5,0)</f>
        <v>Xuất sắc</v>
      </c>
      <c r="H206" s="8" t="s">
        <v>5217</v>
      </c>
      <c r="I206" s="60"/>
      <c r="J206" s="6" t="s">
        <v>5139</v>
      </c>
      <c r="K206" s="6"/>
      <c r="L206" s="6" t="s">
        <v>2351</v>
      </c>
      <c r="M206" s="6"/>
    </row>
    <row r="207" spans="1:13" x14ac:dyDescent="0.2">
      <c r="A207" s="13">
        <f t="shared" si="4"/>
        <v>38</v>
      </c>
      <c r="B207" s="7">
        <v>24021790</v>
      </c>
      <c r="C207" s="6" t="s">
        <v>2662</v>
      </c>
      <c r="D207" s="6" t="s">
        <v>2663</v>
      </c>
      <c r="E207" s="7" t="s">
        <v>435</v>
      </c>
      <c r="F207" s="7" t="s">
        <v>47</v>
      </c>
      <c r="G207" s="8" t="str">
        <f>VLOOKUP(B207,'[1]ds đẩy lên PM'!$B$4:$F$6819,5,0)</f>
        <v>Xuất sắc</v>
      </c>
      <c r="H207" s="8" t="s">
        <v>5217</v>
      </c>
      <c r="I207" s="60"/>
      <c r="J207" s="6" t="s">
        <v>5139</v>
      </c>
      <c r="K207" s="6"/>
      <c r="L207" s="6" t="s">
        <v>2351</v>
      </c>
      <c r="M207" s="6"/>
    </row>
    <row r="208" spans="1:13" x14ac:dyDescent="0.2">
      <c r="A208" s="13">
        <f t="shared" si="4"/>
        <v>39</v>
      </c>
      <c r="B208" s="7">
        <v>24021867</v>
      </c>
      <c r="C208" s="6" t="s">
        <v>2565</v>
      </c>
      <c r="D208" s="6" t="s">
        <v>1536</v>
      </c>
      <c r="E208" s="7" t="s">
        <v>435</v>
      </c>
      <c r="F208" s="7" t="s">
        <v>47</v>
      </c>
      <c r="G208" s="8" t="str">
        <f>VLOOKUP(B208,'[1]ds đẩy lên PM'!$B$4:$F$6819,5,0)</f>
        <v>Xuất sắc</v>
      </c>
      <c r="H208" s="8" t="s">
        <v>5217</v>
      </c>
      <c r="I208" s="60"/>
      <c r="J208" s="6" t="s">
        <v>5139</v>
      </c>
      <c r="K208" s="6"/>
      <c r="L208" s="6" t="s">
        <v>2351</v>
      </c>
      <c r="M208" s="6"/>
    </row>
    <row r="209" spans="1:13" x14ac:dyDescent="0.2">
      <c r="A209" s="13">
        <f t="shared" si="4"/>
        <v>40</v>
      </c>
      <c r="B209" s="7">
        <v>24021977</v>
      </c>
      <c r="C209" s="6" t="s">
        <v>2506</v>
      </c>
      <c r="D209" s="6" t="s">
        <v>782</v>
      </c>
      <c r="E209" s="7" t="s">
        <v>81</v>
      </c>
      <c r="F209" s="7" t="s">
        <v>47</v>
      </c>
      <c r="G209" s="8" t="str">
        <f>VLOOKUP(B209,'[1]ds đẩy lên PM'!$B$4:$F$6819,5,0)</f>
        <v>Xuất sắc</v>
      </c>
      <c r="H209" s="8" t="s">
        <v>5217</v>
      </c>
      <c r="I209" s="60"/>
      <c r="J209" s="6" t="s">
        <v>5139</v>
      </c>
      <c r="K209" s="6"/>
      <c r="L209" s="6" t="s">
        <v>2351</v>
      </c>
      <c r="M209" s="6"/>
    </row>
    <row r="210" spans="1:13" x14ac:dyDescent="0.2">
      <c r="A210" s="13">
        <f t="shared" si="4"/>
        <v>41</v>
      </c>
      <c r="B210" s="7">
        <v>24021751</v>
      </c>
      <c r="C210" s="6" t="s">
        <v>1891</v>
      </c>
      <c r="D210" s="6" t="s">
        <v>633</v>
      </c>
      <c r="E210" s="7" t="s">
        <v>90</v>
      </c>
      <c r="F210" s="7" t="s">
        <v>453</v>
      </c>
      <c r="G210" s="8" t="str">
        <f>VLOOKUP(B210,'[1]ds đẩy lên PM'!$B$4:$F$6819,5,0)</f>
        <v>Xuất sắc</v>
      </c>
      <c r="H210" s="8" t="s">
        <v>5217</v>
      </c>
      <c r="I210" s="60"/>
      <c r="J210" s="6" t="s">
        <v>5139</v>
      </c>
      <c r="K210" s="6"/>
      <c r="L210" s="6" t="s">
        <v>2351</v>
      </c>
      <c r="M210" s="6"/>
    </row>
    <row r="211" spans="1:13" x14ac:dyDescent="0.2">
      <c r="A211" s="13">
        <f t="shared" si="4"/>
        <v>42</v>
      </c>
      <c r="B211" s="7">
        <v>24021955</v>
      </c>
      <c r="C211" s="6" t="s">
        <v>2306</v>
      </c>
      <c r="D211" s="6" t="s">
        <v>2574</v>
      </c>
      <c r="E211" s="7" t="s">
        <v>7</v>
      </c>
      <c r="F211" s="7" t="s">
        <v>453</v>
      </c>
      <c r="G211" s="8" t="str">
        <f>VLOOKUP(B211,'[1]ds đẩy lên PM'!$B$4:$F$6819,5,0)</f>
        <v>Xuất sắc</v>
      </c>
      <c r="H211" s="8" t="s">
        <v>5217</v>
      </c>
      <c r="I211" s="60"/>
      <c r="J211" s="6" t="s">
        <v>5139</v>
      </c>
      <c r="K211" s="6"/>
      <c r="L211" s="6" t="s">
        <v>2351</v>
      </c>
      <c r="M211" s="6"/>
    </row>
    <row r="212" spans="1:13" x14ac:dyDescent="0.2">
      <c r="A212" s="13">
        <f t="shared" si="4"/>
        <v>43</v>
      </c>
      <c r="B212" s="7">
        <v>24021801</v>
      </c>
      <c r="C212" s="6" t="s">
        <v>2485</v>
      </c>
      <c r="D212" s="6" t="s">
        <v>1507</v>
      </c>
      <c r="E212" s="7" t="s">
        <v>435</v>
      </c>
      <c r="F212" s="7" t="s">
        <v>509</v>
      </c>
      <c r="G212" s="8" t="str">
        <f>VLOOKUP(B212,'[1]ds đẩy lên PM'!$B$4:$F$6819,5,0)</f>
        <v>Xuất sắc</v>
      </c>
      <c r="H212" s="8" t="s">
        <v>5217</v>
      </c>
      <c r="I212" s="60"/>
      <c r="J212" s="6" t="s">
        <v>5139</v>
      </c>
      <c r="K212" s="6"/>
      <c r="L212" s="6" t="s">
        <v>2351</v>
      </c>
      <c r="M212" s="6"/>
    </row>
    <row r="213" spans="1:13" x14ac:dyDescent="0.2">
      <c r="A213" s="13">
        <f t="shared" si="4"/>
        <v>44</v>
      </c>
      <c r="B213" s="7">
        <v>24021895</v>
      </c>
      <c r="C213" s="6" t="s">
        <v>2497</v>
      </c>
      <c r="D213" s="6" t="s">
        <v>991</v>
      </c>
      <c r="E213" s="7" t="s">
        <v>90</v>
      </c>
      <c r="F213" s="7" t="s">
        <v>509</v>
      </c>
      <c r="G213" s="8" t="str">
        <f>VLOOKUP(B213,'[1]ds đẩy lên PM'!$B$4:$F$6819,5,0)</f>
        <v>Xuất sắc</v>
      </c>
      <c r="H213" s="8" t="s">
        <v>5217</v>
      </c>
      <c r="I213" s="60"/>
      <c r="J213" s="6" t="s">
        <v>5139</v>
      </c>
      <c r="K213" s="6"/>
      <c r="L213" s="6" t="s">
        <v>2351</v>
      </c>
      <c r="M213" s="6"/>
    </row>
    <row r="214" spans="1:13" x14ac:dyDescent="0.2">
      <c r="A214" s="13">
        <f t="shared" si="4"/>
        <v>45</v>
      </c>
      <c r="B214" s="7">
        <v>24021940</v>
      </c>
      <c r="C214" s="6" t="s">
        <v>2401</v>
      </c>
      <c r="D214" s="6" t="s">
        <v>768</v>
      </c>
      <c r="E214" s="7" t="s">
        <v>429</v>
      </c>
      <c r="F214" s="7" t="s">
        <v>214</v>
      </c>
      <c r="G214" s="8" t="str">
        <f>VLOOKUP(B214,'[1]ds đẩy lên PM'!$B$4:$F$6819,5,0)</f>
        <v>Xuất sắc</v>
      </c>
      <c r="H214" s="8" t="s">
        <v>5217</v>
      </c>
      <c r="I214" s="60"/>
      <c r="J214" s="6" t="s">
        <v>5139</v>
      </c>
      <c r="K214" s="6"/>
      <c r="L214" s="6" t="s">
        <v>2351</v>
      </c>
      <c r="M214" s="6"/>
    </row>
    <row r="215" spans="1:13" x14ac:dyDescent="0.2">
      <c r="A215" s="13">
        <f t="shared" si="4"/>
        <v>46</v>
      </c>
      <c r="B215" s="7">
        <v>24021824</v>
      </c>
      <c r="C215" s="6" t="s">
        <v>2631</v>
      </c>
      <c r="D215" s="6" t="s">
        <v>1523</v>
      </c>
      <c r="E215" s="7" t="s">
        <v>90</v>
      </c>
      <c r="F215" s="7" t="s">
        <v>185</v>
      </c>
      <c r="G215" s="8" t="str">
        <f>VLOOKUP(B215,'[1]ds đẩy lên PM'!$B$4:$F$6819,5,0)</f>
        <v>Xuất sắc</v>
      </c>
      <c r="H215" s="8" t="s">
        <v>5217</v>
      </c>
      <c r="I215" s="60"/>
      <c r="J215" s="6" t="s">
        <v>5139</v>
      </c>
      <c r="K215" s="6"/>
      <c r="L215" s="6" t="s">
        <v>2351</v>
      </c>
      <c r="M215" s="6"/>
    </row>
    <row r="216" spans="1:13" x14ac:dyDescent="0.2">
      <c r="A216" s="13">
        <f t="shared" si="4"/>
        <v>47</v>
      </c>
      <c r="B216" s="7">
        <v>24021783</v>
      </c>
      <c r="C216" s="6" t="s">
        <v>2520</v>
      </c>
      <c r="D216" s="6" t="s">
        <v>2295</v>
      </c>
      <c r="E216" s="7" t="s">
        <v>100</v>
      </c>
      <c r="F216" s="7" t="s">
        <v>19</v>
      </c>
      <c r="G216" s="8" t="str">
        <f>VLOOKUP(B216,'[1]ds đẩy lên PM'!$B$4:$F$6819,5,0)</f>
        <v>Xuất sắc</v>
      </c>
      <c r="H216" s="8" t="s">
        <v>5217</v>
      </c>
      <c r="I216" s="60"/>
      <c r="J216" s="6" t="s">
        <v>5139</v>
      </c>
      <c r="K216" s="6"/>
      <c r="L216" s="6" t="s">
        <v>2351</v>
      </c>
      <c r="M216" s="6"/>
    </row>
    <row r="217" spans="1:13" x14ac:dyDescent="0.2">
      <c r="A217" s="13">
        <f t="shared" si="4"/>
        <v>48</v>
      </c>
      <c r="B217" s="7">
        <v>24021956</v>
      </c>
      <c r="C217" s="6" t="s">
        <v>2610</v>
      </c>
      <c r="D217" s="6" t="s">
        <v>674</v>
      </c>
      <c r="E217" s="7" t="s">
        <v>31</v>
      </c>
      <c r="F217" s="7" t="s">
        <v>19</v>
      </c>
      <c r="G217" s="8" t="str">
        <f>VLOOKUP(B217,'[1]ds đẩy lên PM'!$B$4:$F$6819,5,0)</f>
        <v>Xuất sắc</v>
      </c>
      <c r="H217" s="8" t="s">
        <v>5217</v>
      </c>
      <c r="I217" s="60"/>
      <c r="J217" s="6" t="s">
        <v>5139</v>
      </c>
      <c r="K217" s="6"/>
      <c r="L217" s="6" t="s">
        <v>2351</v>
      </c>
      <c r="M217" s="6"/>
    </row>
    <row r="218" spans="1:13" x14ac:dyDescent="0.2">
      <c r="A218" s="13">
        <f t="shared" si="4"/>
        <v>49</v>
      </c>
      <c r="B218" s="7">
        <v>24021739</v>
      </c>
      <c r="C218" s="6" t="s">
        <v>2554</v>
      </c>
      <c r="D218" s="6" t="s">
        <v>2216</v>
      </c>
      <c r="E218" s="7" t="s">
        <v>90</v>
      </c>
      <c r="F218" s="7" t="s">
        <v>60</v>
      </c>
      <c r="G218" s="8" t="str">
        <f>VLOOKUP(B218,'[1]ds đẩy lên PM'!$B$4:$F$6819,5,0)</f>
        <v>Xuất sắc</v>
      </c>
      <c r="H218" s="8" t="s">
        <v>5217</v>
      </c>
      <c r="I218" s="60"/>
      <c r="J218" s="6" t="s">
        <v>5139</v>
      </c>
      <c r="K218" s="6"/>
      <c r="L218" s="6" t="s">
        <v>2351</v>
      </c>
      <c r="M218" s="6"/>
    </row>
    <row r="219" spans="1:13" x14ac:dyDescent="0.2">
      <c r="A219" s="13">
        <f t="shared" si="4"/>
        <v>50</v>
      </c>
      <c r="B219" s="7">
        <v>24021972</v>
      </c>
      <c r="C219" s="6" t="s">
        <v>2611</v>
      </c>
      <c r="D219" s="6" t="s">
        <v>2491</v>
      </c>
      <c r="E219" s="7" t="s">
        <v>81</v>
      </c>
      <c r="F219" s="7" t="s">
        <v>407</v>
      </c>
      <c r="G219" s="8" t="str">
        <f>VLOOKUP(B219,'[1]ds đẩy lên PM'!$B$4:$F$6819,5,0)</f>
        <v>Tốt</v>
      </c>
      <c r="H219" s="8" t="s">
        <v>5217</v>
      </c>
      <c r="I219" s="60"/>
      <c r="J219" s="6" t="s">
        <v>5139</v>
      </c>
      <c r="K219" s="6"/>
      <c r="L219" s="6" t="s">
        <v>2351</v>
      </c>
      <c r="M219" s="6"/>
    </row>
    <row r="220" spans="1:13" x14ac:dyDescent="0.2">
      <c r="A220" s="13">
        <f t="shared" si="4"/>
        <v>51</v>
      </c>
      <c r="B220" s="7">
        <v>24022010</v>
      </c>
      <c r="C220" s="6" t="s">
        <v>2544</v>
      </c>
      <c r="D220" s="6" t="s">
        <v>2545</v>
      </c>
      <c r="E220" s="7" t="s">
        <v>435</v>
      </c>
      <c r="F220" s="7" t="s">
        <v>407</v>
      </c>
      <c r="G220" s="8" t="str">
        <f>VLOOKUP(B220,'[1]ds đẩy lên PM'!$B$4:$F$6819,5,0)</f>
        <v>Xuất sắc</v>
      </c>
      <c r="H220" s="8" t="s">
        <v>5217</v>
      </c>
      <c r="I220" s="60"/>
      <c r="J220" s="6" t="s">
        <v>5139</v>
      </c>
      <c r="K220" s="6"/>
      <c r="L220" s="6" t="s">
        <v>2351</v>
      </c>
      <c r="M220" s="6"/>
    </row>
    <row r="221" spans="1:13" x14ac:dyDescent="0.2">
      <c r="A221" s="13">
        <f t="shared" si="4"/>
        <v>52</v>
      </c>
      <c r="B221" s="7">
        <v>24021689</v>
      </c>
      <c r="C221" s="6" t="s">
        <v>2478</v>
      </c>
      <c r="D221" s="6" t="s">
        <v>718</v>
      </c>
      <c r="E221" s="7" t="s">
        <v>435</v>
      </c>
      <c r="F221" s="7" t="s">
        <v>87</v>
      </c>
      <c r="G221" s="8" t="str">
        <f>VLOOKUP(B221,'[1]ds đẩy lên PM'!$B$4:$F$6819,5,0)</f>
        <v>Xuất sắc</v>
      </c>
      <c r="H221" s="8" t="s">
        <v>5217</v>
      </c>
      <c r="I221" s="60"/>
      <c r="J221" s="6" t="s">
        <v>5139</v>
      </c>
      <c r="K221" s="6"/>
      <c r="L221" s="6" t="s">
        <v>2351</v>
      </c>
      <c r="M221" s="6"/>
    </row>
    <row r="222" spans="1:13" x14ac:dyDescent="0.2">
      <c r="A222" s="13">
        <f t="shared" si="4"/>
        <v>53</v>
      </c>
      <c r="B222" s="7">
        <v>24021710</v>
      </c>
      <c r="C222" s="6" t="s">
        <v>2653</v>
      </c>
      <c r="D222" s="6" t="s">
        <v>2574</v>
      </c>
      <c r="E222" s="7" t="s">
        <v>90</v>
      </c>
      <c r="F222" s="7" t="s">
        <v>87</v>
      </c>
      <c r="G222" s="8" t="str">
        <f>VLOOKUP(B222,'[1]ds đẩy lên PM'!$B$4:$F$6819,5,0)</f>
        <v>Xuất sắc</v>
      </c>
      <c r="H222" s="8" t="s">
        <v>5217</v>
      </c>
      <c r="I222" s="60"/>
      <c r="J222" s="6" t="s">
        <v>5139</v>
      </c>
      <c r="K222" s="6"/>
      <c r="L222" s="6" t="s">
        <v>2351</v>
      </c>
      <c r="M222" s="6"/>
    </row>
    <row r="223" spans="1:13" x14ac:dyDescent="0.2">
      <c r="A223" s="13">
        <f t="shared" si="4"/>
        <v>54</v>
      </c>
      <c r="B223" s="7">
        <v>24021776</v>
      </c>
      <c r="C223" s="6" t="s">
        <v>2660</v>
      </c>
      <c r="D223" s="6" t="s">
        <v>633</v>
      </c>
      <c r="E223" s="7" t="s">
        <v>90</v>
      </c>
      <c r="F223" s="7" t="s">
        <v>87</v>
      </c>
      <c r="G223" s="8" t="str">
        <f>VLOOKUP(B223,'[1]ds đẩy lên PM'!$B$4:$F$6819,5,0)</f>
        <v>Xuất sắc</v>
      </c>
      <c r="H223" s="8" t="s">
        <v>5217</v>
      </c>
      <c r="I223" s="60"/>
      <c r="J223" s="6" t="s">
        <v>5139</v>
      </c>
      <c r="K223" s="6"/>
      <c r="L223" s="6" t="s">
        <v>2351</v>
      </c>
      <c r="M223" s="6"/>
    </row>
    <row r="224" spans="1:13" x14ac:dyDescent="0.2">
      <c r="A224" s="13">
        <f t="shared" si="4"/>
        <v>55</v>
      </c>
      <c r="B224" s="7">
        <v>24021688</v>
      </c>
      <c r="C224" s="6" t="s">
        <v>2583</v>
      </c>
      <c r="D224" s="6" t="s">
        <v>918</v>
      </c>
      <c r="E224" s="7" t="s">
        <v>81</v>
      </c>
      <c r="F224" s="7" t="s">
        <v>314</v>
      </c>
      <c r="G224" s="8" t="str">
        <f>VLOOKUP(B224,'[1]ds đẩy lên PM'!$B$4:$F$6819,5,0)</f>
        <v>Tốt</v>
      </c>
      <c r="H224" s="8" t="s">
        <v>5217</v>
      </c>
      <c r="I224" s="60"/>
      <c r="J224" s="6" t="s">
        <v>5139</v>
      </c>
      <c r="K224" s="6"/>
      <c r="L224" s="6" t="s">
        <v>2351</v>
      </c>
      <c r="M224" s="6"/>
    </row>
    <row r="225" spans="1:13" x14ac:dyDescent="0.2">
      <c r="A225" s="13">
        <f t="shared" si="4"/>
        <v>56</v>
      </c>
      <c r="B225" s="7">
        <v>24021802</v>
      </c>
      <c r="C225" s="6" t="s">
        <v>667</v>
      </c>
      <c r="D225" s="6" t="s">
        <v>1019</v>
      </c>
      <c r="E225" s="7" t="s">
        <v>435</v>
      </c>
      <c r="F225" s="7" t="s">
        <v>393</v>
      </c>
      <c r="G225" s="8" t="str">
        <f>VLOOKUP(B225,'[1]ds đẩy lên PM'!$B$4:$F$6819,5,0)</f>
        <v>Xuất sắc</v>
      </c>
      <c r="H225" s="8" t="s">
        <v>5217</v>
      </c>
      <c r="I225" s="60"/>
      <c r="J225" s="6" t="s">
        <v>5139</v>
      </c>
      <c r="K225" s="6"/>
      <c r="L225" s="6" t="s">
        <v>2351</v>
      </c>
      <c r="M225" s="6"/>
    </row>
    <row r="226" spans="1:13" x14ac:dyDescent="0.2">
      <c r="A226" s="13">
        <f t="shared" si="4"/>
        <v>57</v>
      </c>
      <c r="B226" s="7">
        <v>24021902</v>
      </c>
      <c r="C226" s="6" t="s">
        <v>2672</v>
      </c>
      <c r="D226" s="6" t="s">
        <v>645</v>
      </c>
      <c r="E226" s="7" t="s">
        <v>90</v>
      </c>
      <c r="F226" s="7" t="s">
        <v>393</v>
      </c>
      <c r="G226" s="8" t="str">
        <f>VLOOKUP(B226,'[1]ds đẩy lên PM'!$B$4:$F$6819,5,0)</f>
        <v>Xuất sắc</v>
      </c>
      <c r="H226" s="8" t="s">
        <v>5217</v>
      </c>
      <c r="I226" s="60"/>
      <c r="J226" s="6" t="s">
        <v>5139</v>
      </c>
      <c r="K226" s="6"/>
      <c r="L226" s="6" t="s">
        <v>2351</v>
      </c>
      <c r="M226" s="6"/>
    </row>
    <row r="227" spans="1:13" x14ac:dyDescent="0.2">
      <c r="A227" s="13">
        <f t="shared" si="4"/>
        <v>58</v>
      </c>
      <c r="B227" s="7">
        <v>24021968</v>
      </c>
      <c r="C227" s="6" t="s">
        <v>2613</v>
      </c>
      <c r="D227" s="6" t="s">
        <v>680</v>
      </c>
      <c r="E227" s="7" t="s">
        <v>7</v>
      </c>
      <c r="F227" s="7" t="s">
        <v>393</v>
      </c>
      <c r="G227" s="8" t="str">
        <f>VLOOKUP(B227,'[1]ds đẩy lên PM'!$B$4:$F$6819,5,0)</f>
        <v>Tốt</v>
      </c>
      <c r="H227" s="8" t="s">
        <v>5217</v>
      </c>
      <c r="I227" s="60"/>
      <c r="J227" s="6" t="s">
        <v>5139</v>
      </c>
      <c r="K227" s="6"/>
      <c r="L227" s="6" t="s">
        <v>2351</v>
      </c>
      <c r="M227" s="6"/>
    </row>
    <row r="228" spans="1:13" x14ac:dyDescent="0.2">
      <c r="A228" s="13">
        <f t="shared" si="4"/>
        <v>59</v>
      </c>
      <c r="B228" s="7">
        <v>24021998</v>
      </c>
      <c r="C228" s="6" t="s">
        <v>2682</v>
      </c>
      <c r="D228" s="6" t="s">
        <v>2683</v>
      </c>
      <c r="E228" s="7" t="s">
        <v>284</v>
      </c>
      <c r="F228" s="7" t="s">
        <v>393</v>
      </c>
      <c r="G228" s="8" t="str">
        <f>VLOOKUP(B228,'[1]ds đẩy lên PM'!$B$4:$F$6819,5,0)</f>
        <v>Xuất sắc</v>
      </c>
      <c r="H228" s="8" t="s">
        <v>5217</v>
      </c>
      <c r="I228" s="60"/>
      <c r="J228" s="6" t="s">
        <v>5139</v>
      </c>
      <c r="K228" s="6"/>
      <c r="L228" s="6" t="s">
        <v>2351</v>
      </c>
      <c r="M228" s="6"/>
    </row>
    <row r="229" spans="1:13" x14ac:dyDescent="0.2">
      <c r="A229" s="13">
        <f t="shared" si="4"/>
        <v>60</v>
      </c>
      <c r="B229" s="7">
        <v>24021970</v>
      </c>
      <c r="C229" s="6" t="s">
        <v>2541</v>
      </c>
      <c r="D229" s="6" t="s">
        <v>2293</v>
      </c>
      <c r="E229" s="7" t="s">
        <v>81</v>
      </c>
      <c r="F229" s="7" t="s">
        <v>48</v>
      </c>
      <c r="G229" s="8" t="str">
        <f>VLOOKUP(B229,'[1]ds đẩy lên PM'!$B$4:$F$6819,5,0)</f>
        <v>Xuất sắc</v>
      </c>
      <c r="H229" s="8" t="s">
        <v>5217</v>
      </c>
      <c r="I229" s="60"/>
      <c r="J229" s="6" t="s">
        <v>5139</v>
      </c>
      <c r="K229" s="6"/>
      <c r="L229" s="6" t="s">
        <v>2351</v>
      </c>
      <c r="M229" s="6"/>
    </row>
    <row r="230" spans="1:13" x14ac:dyDescent="0.2">
      <c r="A230" s="13">
        <f t="shared" si="4"/>
        <v>61</v>
      </c>
      <c r="B230" s="7">
        <v>24021974</v>
      </c>
      <c r="C230" s="6" t="s">
        <v>2679</v>
      </c>
      <c r="D230" s="6" t="s">
        <v>985</v>
      </c>
      <c r="E230" s="7" t="s">
        <v>31</v>
      </c>
      <c r="F230" s="7" t="s">
        <v>48</v>
      </c>
      <c r="G230" s="8" t="str">
        <f>VLOOKUP(B230,'[1]ds đẩy lên PM'!$B$4:$F$6819,5,0)</f>
        <v>Xuất sắc</v>
      </c>
      <c r="H230" s="8" t="s">
        <v>5217</v>
      </c>
      <c r="I230" s="60"/>
      <c r="J230" s="6" t="s">
        <v>5139</v>
      </c>
      <c r="K230" s="6"/>
      <c r="L230" s="6" t="s">
        <v>2351</v>
      </c>
      <c r="M230" s="6"/>
    </row>
    <row r="231" spans="1:13" x14ac:dyDescent="0.2">
      <c r="A231" s="13">
        <f t="shared" si="4"/>
        <v>62</v>
      </c>
      <c r="B231" s="7">
        <v>24021770</v>
      </c>
      <c r="C231" s="6" t="s">
        <v>2515</v>
      </c>
      <c r="D231" s="6" t="s">
        <v>2314</v>
      </c>
      <c r="E231" s="7" t="s">
        <v>435</v>
      </c>
      <c r="F231" s="7" t="s">
        <v>303</v>
      </c>
      <c r="G231" s="8" t="str">
        <f>VLOOKUP(B231,'[1]ds đẩy lên PM'!$B$4:$F$6819,5,0)</f>
        <v>Xuất sắc</v>
      </c>
      <c r="H231" s="8" t="s">
        <v>5217</v>
      </c>
      <c r="I231" s="60"/>
      <c r="J231" s="6" t="s">
        <v>5139</v>
      </c>
      <c r="K231" s="6"/>
      <c r="L231" s="6" t="s">
        <v>2351</v>
      </c>
      <c r="M231" s="6"/>
    </row>
    <row r="232" spans="1:13" x14ac:dyDescent="0.2">
      <c r="A232" s="13">
        <f t="shared" si="4"/>
        <v>63</v>
      </c>
      <c r="B232" s="7">
        <v>24021880</v>
      </c>
      <c r="C232" s="6" t="s">
        <v>2602</v>
      </c>
      <c r="D232" s="6" t="s">
        <v>756</v>
      </c>
      <c r="E232" s="7" t="s">
        <v>90</v>
      </c>
      <c r="F232" s="7" t="s">
        <v>303</v>
      </c>
      <c r="G232" s="8" t="str">
        <f>VLOOKUP(B232,'[1]ds đẩy lên PM'!$B$4:$F$6819,5,0)</f>
        <v>Xuất sắc</v>
      </c>
      <c r="H232" s="8" t="s">
        <v>5217</v>
      </c>
      <c r="I232" s="60"/>
      <c r="J232" s="6" t="s">
        <v>5139</v>
      </c>
      <c r="K232" s="6"/>
      <c r="L232" s="6" t="s">
        <v>2351</v>
      </c>
      <c r="M232" s="6"/>
    </row>
    <row r="233" spans="1:13" x14ac:dyDescent="0.2">
      <c r="A233" s="13">
        <f t="shared" si="4"/>
        <v>64</v>
      </c>
      <c r="B233" s="7">
        <v>24021771</v>
      </c>
      <c r="C233" s="6" t="s">
        <v>2550</v>
      </c>
      <c r="D233" s="6" t="s">
        <v>643</v>
      </c>
      <c r="E233" s="7" t="s">
        <v>90</v>
      </c>
      <c r="F233" s="7" t="s">
        <v>121</v>
      </c>
      <c r="G233" s="8" t="str">
        <f>VLOOKUP(B233,'[1]ds đẩy lên PM'!$B$4:$F$6819,5,0)</f>
        <v>Xuất sắc</v>
      </c>
      <c r="H233" s="8" t="s">
        <v>5217</v>
      </c>
      <c r="I233" s="60"/>
      <c r="J233" s="6" t="s">
        <v>5139</v>
      </c>
      <c r="K233" s="6"/>
      <c r="L233" s="6" t="s">
        <v>2351</v>
      </c>
      <c r="M233" s="6"/>
    </row>
    <row r="234" spans="1:13" x14ac:dyDescent="0.2">
      <c r="A234" s="13">
        <f t="shared" si="4"/>
        <v>65</v>
      </c>
      <c r="B234" s="7">
        <v>24021781</v>
      </c>
      <c r="C234" s="6" t="s">
        <v>2628</v>
      </c>
      <c r="D234" s="6" t="s">
        <v>766</v>
      </c>
      <c r="E234" s="7" t="s">
        <v>81</v>
      </c>
      <c r="F234" s="7" t="s">
        <v>121</v>
      </c>
      <c r="G234" s="8" t="str">
        <f>VLOOKUP(B234,'[1]ds đẩy lên PM'!$B$4:$F$6819,5,0)</f>
        <v>Xuất sắc</v>
      </c>
      <c r="H234" s="8" t="s">
        <v>5217</v>
      </c>
      <c r="I234" s="60"/>
      <c r="J234" s="6" t="s">
        <v>5139</v>
      </c>
      <c r="K234" s="6"/>
      <c r="L234" s="6" t="s">
        <v>2351</v>
      </c>
      <c r="M234" s="6"/>
    </row>
    <row r="235" spans="1:13" x14ac:dyDescent="0.2">
      <c r="A235" s="13">
        <f t="shared" si="4"/>
        <v>66</v>
      </c>
      <c r="B235" s="7">
        <v>24021877</v>
      </c>
      <c r="C235" s="6" t="s">
        <v>2637</v>
      </c>
      <c r="D235" s="6" t="s">
        <v>1972</v>
      </c>
      <c r="E235" s="7" t="s">
        <v>100</v>
      </c>
      <c r="F235" s="7" t="s">
        <v>121</v>
      </c>
      <c r="G235" s="8" t="str">
        <f>VLOOKUP(B235,'[1]ds đẩy lên PM'!$B$4:$F$6819,5,0)</f>
        <v>Xuất sắc</v>
      </c>
      <c r="H235" s="8" t="s">
        <v>5217</v>
      </c>
      <c r="I235" s="60"/>
      <c r="J235" s="6" t="s">
        <v>5139</v>
      </c>
      <c r="K235" s="6"/>
      <c r="L235" s="6" t="s">
        <v>2351</v>
      </c>
      <c r="M235" s="6"/>
    </row>
    <row r="236" spans="1:13" x14ac:dyDescent="0.2">
      <c r="A236" s="13">
        <f t="shared" ref="A236:A299" si="5">A235+1</f>
        <v>67</v>
      </c>
      <c r="B236" s="7">
        <v>24021951</v>
      </c>
      <c r="C236" s="6" t="s">
        <v>2540</v>
      </c>
      <c r="D236" s="6" t="s">
        <v>1455</v>
      </c>
      <c r="E236" s="7" t="s">
        <v>81</v>
      </c>
      <c r="F236" s="7" t="s">
        <v>121</v>
      </c>
      <c r="G236" s="8" t="str">
        <f>VLOOKUP(B236,'[1]ds đẩy lên PM'!$B$4:$F$6819,5,0)</f>
        <v>Xuất sắc</v>
      </c>
      <c r="H236" s="8" t="s">
        <v>5217</v>
      </c>
      <c r="I236" s="60"/>
      <c r="J236" s="6" t="s">
        <v>5139</v>
      </c>
      <c r="K236" s="6"/>
      <c r="L236" s="6" t="s">
        <v>2351</v>
      </c>
      <c r="M236" s="6"/>
    </row>
    <row r="237" spans="1:13" x14ac:dyDescent="0.2">
      <c r="A237" s="13">
        <f t="shared" si="5"/>
        <v>68</v>
      </c>
      <c r="B237" s="7">
        <v>24021984</v>
      </c>
      <c r="C237" s="6" t="s">
        <v>2020</v>
      </c>
      <c r="D237" s="6" t="s">
        <v>1002</v>
      </c>
      <c r="E237" s="7" t="s">
        <v>435</v>
      </c>
      <c r="F237" s="7" t="s">
        <v>121</v>
      </c>
      <c r="G237" s="8" t="str">
        <f>VLOOKUP(B237,'[1]ds đẩy lên PM'!$B$4:$F$6819,5,0)</f>
        <v>Xuất sắc</v>
      </c>
      <c r="H237" s="8" t="s">
        <v>5217</v>
      </c>
      <c r="I237" s="60"/>
      <c r="J237" s="6" t="s">
        <v>5139</v>
      </c>
      <c r="K237" s="6"/>
      <c r="L237" s="6" t="s">
        <v>2351</v>
      </c>
      <c r="M237" s="6"/>
    </row>
    <row r="238" spans="1:13" x14ac:dyDescent="0.2">
      <c r="A238" s="13">
        <f t="shared" si="5"/>
        <v>69</v>
      </c>
      <c r="B238" s="7">
        <v>24021775</v>
      </c>
      <c r="C238" s="6" t="s">
        <v>2045</v>
      </c>
      <c r="D238" s="6" t="s">
        <v>1513</v>
      </c>
      <c r="E238" s="7" t="s">
        <v>100</v>
      </c>
      <c r="F238" s="7" t="s">
        <v>161</v>
      </c>
      <c r="G238" s="8" t="str">
        <f>VLOOKUP(B238,'[1]ds đẩy lên PM'!$B$4:$F$6819,5,0)</f>
        <v>Tốt</v>
      </c>
      <c r="H238" s="8" t="s">
        <v>5217</v>
      </c>
      <c r="I238" s="60"/>
      <c r="J238" s="6" t="s">
        <v>5139</v>
      </c>
      <c r="K238" s="6"/>
      <c r="L238" s="6" t="s">
        <v>2351</v>
      </c>
      <c r="M238" s="6"/>
    </row>
    <row r="239" spans="1:13" x14ac:dyDescent="0.2">
      <c r="A239" s="13">
        <f t="shared" si="5"/>
        <v>70</v>
      </c>
      <c r="B239" s="7">
        <v>24021844</v>
      </c>
      <c r="C239" s="6" t="s">
        <v>2597</v>
      </c>
      <c r="D239" s="6" t="s">
        <v>1475</v>
      </c>
      <c r="E239" s="7" t="s">
        <v>31</v>
      </c>
      <c r="F239" s="7" t="s">
        <v>24</v>
      </c>
      <c r="G239" s="8" t="str">
        <f>VLOOKUP(B239,'[1]ds đẩy lên PM'!$B$4:$F$6819,5,0)</f>
        <v>Tốt</v>
      </c>
      <c r="H239" s="8" t="s">
        <v>5217</v>
      </c>
      <c r="I239" s="60"/>
      <c r="J239" s="6" t="s">
        <v>5139</v>
      </c>
      <c r="K239" s="6"/>
      <c r="L239" s="6" t="s">
        <v>2351</v>
      </c>
      <c r="M239" s="6"/>
    </row>
    <row r="240" spans="1:13" x14ac:dyDescent="0.2">
      <c r="A240" s="13">
        <f t="shared" si="5"/>
        <v>71</v>
      </c>
      <c r="B240" s="7">
        <v>24021888</v>
      </c>
      <c r="C240" s="6" t="s">
        <v>2638</v>
      </c>
      <c r="D240" s="6" t="s">
        <v>657</v>
      </c>
      <c r="E240" s="7" t="s">
        <v>435</v>
      </c>
      <c r="F240" s="7" t="s">
        <v>150</v>
      </c>
      <c r="G240" s="8" t="str">
        <f>VLOOKUP(B240,'[1]ds đẩy lên PM'!$B$4:$F$6819,5,0)</f>
        <v>Xuất sắc</v>
      </c>
      <c r="H240" s="8" t="s">
        <v>5217</v>
      </c>
      <c r="I240" s="60"/>
      <c r="J240" s="6" t="s">
        <v>5139</v>
      </c>
      <c r="K240" s="6"/>
      <c r="L240" s="6" t="s">
        <v>2351</v>
      </c>
      <c r="M240" s="6"/>
    </row>
    <row r="241" spans="1:13" x14ac:dyDescent="0.2">
      <c r="A241" s="13">
        <f t="shared" si="5"/>
        <v>72</v>
      </c>
      <c r="B241" s="7">
        <v>24021988</v>
      </c>
      <c r="C241" s="6" t="s">
        <v>2615</v>
      </c>
      <c r="D241" s="6" t="s">
        <v>839</v>
      </c>
      <c r="E241" s="7" t="s">
        <v>435</v>
      </c>
      <c r="F241" s="7" t="s">
        <v>150</v>
      </c>
      <c r="G241" s="8" t="str">
        <f>VLOOKUP(B241,'[1]ds đẩy lên PM'!$B$4:$F$6819,5,0)</f>
        <v>Xuất sắc</v>
      </c>
      <c r="H241" s="8" t="s">
        <v>5217</v>
      </c>
      <c r="I241" s="60"/>
      <c r="J241" s="6" t="s">
        <v>5139</v>
      </c>
      <c r="K241" s="6"/>
      <c r="L241" s="6" t="s">
        <v>2351</v>
      </c>
      <c r="M241" s="6"/>
    </row>
    <row r="242" spans="1:13" x14ac:dyDescent="0.2">
      <c r="A242" s="13">
        <f t="shared" si="5"/>
        <v>73</v>
      </c>
      <c r="B242" s="7">
        <v>24021996</v>
      </c>
      <c r="C242" s="6" t="s">
        <v>2618</v>
      </c>
      <c r="D242" s="6" t="s">
        <v>751</v>
      </c>
      <c r="E242" s="7" t="s">
        <v>81</v>
      </c>
      <c r="F242" s="7" t="s">
        <v>150</v>
      </c>
      <c r="G242" s="8" t="str">
        <f>VLOOKUP(B242,'[1]ds đẩy lên PM'!$B$4:$F$6819,5,0)</f>
        <v>Xuất sắc</v>
      </c>
      <c r="H242" s="8" t="s">
        <v>5217</v>
      </c>
      <c r="I242" s="60"/>
      <c r="J242" s="6" t="s">
        <v>5139</v>
      </c>
      <c r="K242" s="6"/>
      <c r="L242" s="6" t="s">
        <v>2351</v>
      </c>
      <c r="M242" s="6"/>
    </row>
    <row r="243" spans="1:13" x14ac:dyDescent="0.2">
      <c r="A243" s="13">
        <f t="shared" si="5"/>
        <v>74</v>
      </c>
      <c r="B243" s="7">
        <v>24022008</v>
      </c>
      <c r="C243" s="6" t="s">
        <v>2684</v>
      </c>
      <c r="D243" s="6" t="s">
        <v>2130</v>
      </c>
      <c r="E243" s="7" t="s">
        <v>435</v>
      </c>
      <c r="F243" s="7" t="s">
        <v>150</v>
      </c>
      <c r="G243" s="8" t="str">
        <f>VLOOKUP(B243,'[1]ds đẩy lên PM'!$B$4:$F$6819,5,0)</f>
        <v>Tốt</v>
      </c>
      <c r="H243" s="8" t="s">
        <v>5217</v>
      </c>
      <c r="I243" s="60"/>
      <c r="J243" s="6" t="s">
        <v>5139</v>
      </c>
      <c r="K243" s="6"/>
      <c r="L243" s="6" t="s">
        <v>2351</v>
      </c>
      <c r="M243" s="6"/>
    </row>
    <row r="244" spans="1:13" x14ac:dyDescent="0.2">
      <c r="A244" s="13">
        <f t="shared" si="5"/>
        <v>75</v>
      </c>
      <c r="B244" s="7">
        <v>24021699</v>
      </c>
      <c r="C244" s="6" t="s">
        <v>2547</v>
      </c>
      <c r="D244" s="6" t="s">
        <v>1549</v>
      </c>
      <c r="E244" s="7" t="s">
        <v>90</v>
      </c>
      <c r="F244" s="7" t="s">
        <v>369</v>
      </c>
      <c r="G244" s="8" t="str">
        <f>VLOOKUP(B244,'[1]ds đẩy lên PM'!$B$4:$F$6819,5,0)</f>
        <v>Xuất sắc</v>
      </c>
      <c r="H244" s="8" t="s">
        <v>5217</v>
      </c>
      <c r="I244" s="60"/>
      <c r="J244" s="6" t="s">
        <v>5139</v>
      </c>
      <c r="K244" s="6"/>
      <c r="L244" s="6" t="s">
        <v>2351</v>
      </c>
      <c r="M244" s="6"/>
    </row>
    <row r="245" spans="1:13" x14ac:dyDescent="0.2">
      <c r="A245" s="13">
        <f t="shared" si="5"/>
        <v>76</v>
      </c>
      <c r="B245" s="7">
        <v>24021764</v>
      </c>
      <c r="C245" s="6" t="s">
        <v>2588</v>
      </c>
      <c r="D245" s="6" t="s">
        <v>1466</v>
      </c>
      <c r="E245" s="7" t="s">
        <v>435</v>
      </c>
      <c r="F245" s="7" t="s">
        <v>137</v>
      </c>
      <c r="G245" s="8" t="str">
        <f>VLOOKUP(B245,'[1]ds đẩy lên PM'!$B$4:$F$6819,5,0)</f>
        <v>Xuất sắc</v>
      </c>
      <c r="H245" s="8" t="s">
        <v>5217</v>
      </c>
      <c r="I245" s="60"/>
      <c r="J245" s="6" t="s">
        <v>5139</v>
      </c>
      <c r="K245" s="6"/>
      <c r="L245" s="6" t="s">
        <v>2351</v>
      </c>
      <c r="M245" s="6"/>
    </row>
    <row r="246" spans="1:13" x14ac:dyDescent="0.2">
      <c r="A246" s="13">
        <f t="shared" si="5"/>
        <v>77</v>
      </c>
      <c r="B246" s="7">
        <v>24021840</v>
      </c>
      <c r="C246" s="6" t="s">
        <v>2632</v>
      </c>
      <c r="D246" s="6" t="s">
        <v>2213</v>
      </c>
      <c r="E246" s="7" t="s">
        <v>435</v>
      </c>
      <c r="F246" s="7" t="s">
        <v>137</v>
      </c>
      <c r="G246" s="8" t="str">
        <f>VLOOKUP(B246,'[1]ds đẩy lên PM'!$B$4:$F$6819,5,0)</f>
        <v>Tốt</v>
      </c>
      <c r="H246" s="8" t="s">
        <v>5217</v>
      </c>
      <c r="I246" s="60"/>
      <c r="J246" s="6" t="s">
        <v>5139</v>
      </c>
      <c r="K246" s="6"/>
      <c r="L246" s="6" t="s">
        <v>2351</v>
      </c>
      <c r="M246" s="6"/>
    </row>
    <row r="247" spans="1:13" x14ac:dyDescent="0.2">
      <c r="A247" s="13">
        <f t="shared" si="5"/>
        <v>78</v>
      </c>
      <c r="B247" s="7">
        <v>24021690</v>
      </c>
      <c r="C247" s="6" t="s">
        <v>2510</v>
      </c>
      <c r="D247" s="6" t="s">
        <v>778</v>
      </c>
      <c r="E247" s="7" t="s">
        <v>90</v>
      </c>
      <c r="F247" s="7" t="s">
        <v>63</v>
      </c>
      <c r="G247" s="8" t="str">
        <f>VLOOKUP(B247,'[1]ds đẩy lên PM'!$B$4:$F$6819,5,0)</f>
        <v>Xuất sắc</v>
      </c>
      <c r="H247" s="8" t="s">
        <v>5217</v>
      </c>
      <c r="I247" s="60"/>
      <c r="J247" s="6" t="s">
        <v>5139</v>
      </c>
      <c r="K247" s="6"/>
      <c r="L247" s="6" t="s">
        <v>2351</v>
      </c>
      <c r="M247" s="6"/>
    </row>
    <row r="248" spans="1:13" x14ac:dyDescent="0.2">
      <c r="A248" s="13">
        <f t="shared" si="5"/>
        <v>79</v>
      </c>
      <c r="B248" s="7">
        <v>24021851</v>
      </c>
      <c r="C248" s="6" t="s">
        <v>982</v>
      </c>
      <c r="D248" s="6" t="s">
        <v>810</v>
      </c>
      <c r="E248" s="7" t="s">
        <v>435</v>
      </c>
      <c r="F248" s="7" t="s">
        <v>63</v>
      </c>
      <c r="G248" s="8" t="str">
        <f>VLOOKUP(B248,'[1]ds đẩy lên PM'!$B$4:$F$6819,5,0)</f>
        <v>Xuất sắc</v>
      </c>
      <c r="H248" s="8" t="s">
        <v>5217</v>
      </c>
      <c r="I248" s="60"/>
      <c r="J248" s="6" t="s">
        <v>5139</v>
      </c>
      <c r="K248" s="6"/>
      <c r="L248" s="6" t="s">
        <v>2351</v>
      </c>
      <c r="M248" s="6"/>
    </row>
    <row r="249" spans="1:13" x14ac:dyDescent="0.2">
      <c r="A249" s="13">
        <f t="shared" si="5"/>
        <v>80</v>
      </c>
      <c r="B249" s="7">
        <v>24021952</v>
      </c>
      <c r="C249" s="6" t="s">
        <v>2647</v>
      </c>
      <c r="D249" s="6" t="s">
        <v>1563</v>
      </c>
      <c r="E249" s="7" t="s">
        <v>90</v>
      </c>
      <c r="F249" s="7" t="s">
        <v>63</v>
      </c>
      <c r="G249" s="8" t="str">
        <f>VLOOKUP(B249,'[1]ds đẩy lên PM'!$B$4:$F$6819,5,0)</f>
        <v>Xuất sắc</v>
      </c>
      <c r="H249" s="8" t="s">
        <v>5217</v>
      </c>
      <c r="I249" s="60"/>
      <c r="J249" s="6" t="s">
        <v>5139</v>
      </c>
      <c r="K249" s="6"/>
      <c r="L249" s="6" t="s">
        <v>2351</v>
      </c>
      <c r="M249" s="6"/>
    </row>
    <row r="250" spans="1:13" x14ac:dyDescent="0.2">
      <c r="A250" s="13">
        <f t="shared" si="5"/>
        <v>81</v>
      </c>
      <c r="B250" s="7">
        <v>24021978</v>
      </c>
      <c r="C250" s="6" t="s">
        <v>2542</v>
      </c>
      <c r="D250" s="6" t="s">
        <v>800</v>
      </c>
      <c r="E250" s="7" t="s">
        <v>435</v>
      </c>
      <c r="F250" s="7" t="s">
        <v>63</v>
      </c>
      <c r="G250" s="8" t="str">
        <f>VLOOKUP(B250,'[1]ds đẩy lên PM'!$B$4:$F$6819,5,0)</f>
        <v>Xuất sắc</v>
      </c>
      <c r="H250" s="8" t="s">
        <v>5217</v>
      </c>
      <c r="I250" s="60"/>
      <c r="J250" s="6" t="s">
        <v>5139</v>
      </c>
      <c r="K250" s="6"/>
      <c r="L250" s="6" t="s">
        <v>2351</v>
      </c>
      <c r="M250" s="6"/>
    </row>
    <row r="251" spans="1:13" x14ac:dyDescent="0.2">
      <c r="A251" s="13">
        <f t="shared" si="5"/>
        <v>82</v>
      </c>
      <c r="B251" s="7">
        <v>24021918</v>
      </c>
      <c r="C251" s="6" t="s">
        <v>2674</v>
      </c>
      <c r="D251" s="6" t="s">
        <v>2190</v>
      </c>
      <c r="E251" s="7" t="s">
        <v>435</v>
      </c>
      <c r="F251" s="7" t="s">
        <v>320</v>
      </c>
      <c r="G251" s="8" t="str">
        <f>VLOOKUP(B251,'[1]ds đẩy lên PM'!$B$4:$F$6819,5,0)</f>
        <v>Tốt</v>
      </c>
      <c r="H251" s="8" t="s">
        <v>5217</v>
      </c>
      <c r="I251" s="60"/>
      <c r="J251" s="6" t="s">
        <v>5139</v>
      </c>
      <c r="K251" s="6"/>
      <c r="L251" s="6" t="s">
        <v>2351</v>
      </c>
      <c r="M251" s="6"/>
    </row>
    <row r="252" spans="1:13" x14ac:dyDescent="0.2">
      <c r="A252" s="13">
        <f t="shared" si="5"/>
        <v>83</v>
      </c>
      <c r="B252" s="7">
        <v>24021833</v>
      </c>
      <c r="C252" s="6" t="s">
        <v>2489</v>
      </c>
      <c r="D252" s="6" t="s">
        <v>991</v>
      </c>
      <c r="E252" s="7" t="s">
        <v>81</v>
      </c>
      <c r="F252" s="7" t="s">
        <v>190</v>
      </c>
      <c r="G252" s="8" t="str">
        <f>VLOOKUP(B252,'[1]ds đẩy lên PM'!$B$4:$F$6819,5,0)</f>
        <v>Xuất sắc</v>
      </c>
      <c r="H252" s="8" t="s">
        <v>5217</v>
      </c>
      <c r="I252" s="60"/>
      <c r="J252" s="6" t="s">
        <v>5139</v>
      </c>
      <c r="K252" s="6"/>
      <c r="L252" s="6" t="s">
        <v>2351</v>
      </c>
      <c r="M252" s="6"/>
    </row>
    <row r="253" spans="1:13" x14ac:dyDescent="0.2">
      <c r="A253" s="13">
        <f t="shared" si="5"/>
        <v>84</v>
      </c>
      <c r="B253" s="7">
        <v>24021900</v>
      </c>
      <c r="C253" s="6" t="s">
        <v>2605</v>
      </c>
      <c r="D253" s="6" t="s">
        <v>841</v>
      </c>
      <c r="E253" s="7" t="s">
        <v>81</v>
      </c>
      <c r="F253" s="7" t="s">
        <v>190</v>
      </c>
      <c r="G253" s="8" t="str">
        <f>VLOOKUP(B253,'[1]ds đẩy lên PM'!$B$4:$F$6819,5,0)</f>
        <v>Xuất sắc</v>
      </c>
      <c r="H253" s="8" t="s">
        <v>5217</v>
      </c>
      <c r="I253" s="60"/>
      <c r="J253" s="6" t="s">
        <v>5139</v>
      </c>
      <c r="K253" s="6"/>
      <c r="L253" s="6" t="s">
        <v>2351</v>
      </c>
      <c r="M253" s="6"/>
    </row>
    <row r="254" spans="1:13" x14ac:dyDescent="0.2">
      <c r="A254" s="13">
        <f t="shared" si="5"/>
        <v>85</v>
      </c>
      <c r="B254" s="7">
        <v>24021766</v>
      </c>
      <c r="C254" s="6" t="s">
        <v>2655</v>
      </c>
      <c r="D254" s="6" t="s">
        <v>629</v>
      </c>
      <c r="E254" s="7" t="s">
        <v>435</v>
      </c>
      <c r="F254" s="7" t="s">
        <v>32</v>
      </c>
      <c r="G254" s="8" t="str">
        <f>VLOOKUP(B254,'[1]ds đẩy lên PM'!$B$4:$F$6819,5,0)</f>
        <v>Tốt</v>
      </c>
      <c r="H254" s="8" t="s">
        <v>5217</v>
      </c>
      <c r="I254" s="60"/>
      <c r="J254" s="6" t="s">
        <v>5139</v>
      </c>
      <c r="K254" s="6"/>
      <c r="L254" s="6" t="s">
        <v>2351</v>
      </c>
      <c r="M254" s="6"/>
    </row>
    <row r="255" spans="1:13" x14ac:dyDescent="0.2">
      <c r="A255" s="13">
        <f t="shared" si="5"/>
        <v>86</v>
      </c>
      <c r="B255" s="7">
        <v>24021834</v>
      </c>
      <c r="C255" s="6" t="s">
        <v>1629</v>
      </c>
      <c r="D255" s="6" t="s">
        <v>1673</v>
      </c>
      <c r="E255" s="7" t="s">
        <v>7</v>
      </c>
      <c r="F255" s="7" t="s">
        <v>74</v>
      </c>
      <c r="G255" s="8" t="str">
        <f>VLOOKUP(B255,'[1]ds đẩy lên PM'!$B$4:$F$6819,5,0)</f>
        <v>Tốt</v>
      </c>
      <c r="H255" s="8" t="s">
        <v>5219</v>
      </c>
      <c r="I255" s="60"/>
      <c r="J255" s="6" t="s">
        <v>5139</v>
      </c>
      <c r="K255" s="6"/>
      <c r="L255" s="6" t="s">
        <v>2351</v>
      </c>
      <c r="M255" s="6"/>
    </row>
    <row r="256" spans="1:13" x14ac:dyDescent="0.2">
      <c r="A256" s="13">
        <f t="shared" si="5"/>
        <v>87</v>
      </c>
      <c r="B256" s="7">
        <v>24021897</v>
      </c>
      <c r="C256" s="6" t="s">
        <v>2498</v>
      </c>
      <c r="D256" s="6" t="s">
        <v>841</v>
      </c>
      <c r="E256" s="7" t="s">
        <v>81</v>
      </c>
      <c r="F256" s="7" t="s">
        <v>74</v>
      </c>
      <c r="G256" s="8" t="str">
        <f>VLOOKUP(B256,'[1]ds đẩy lên PM'!$B$4:$F$6819,5,0)</f>
        <v>Xuất sắc</v>
      </c>
      <c r="H256" s="8" t="s">
        <v>5219</v>
      </c>
      <c r="I256" s="60"/>
      <c r="J256" s="6" t="s">
        <v>5139</v>
      </c>
      <c r="K256" s="6"/>
      <c r="L256" s="6" t="s">
        <v>2351</v>
      </c>
      <c r="M256" s="6"/>
    </row>
    <row r="257" spans="1:13" x14ac:dyDescent="0.2">
      <c r="A257" s="13">
        <f t="shared" si="5"/>
        <v>88</v>
      </c>
      <c r="B257" s="7">
        <v>24021971</v>
      </c>
      <c r="C257" s="6" t="s">
        <v>377</v>
      </c>
      <c r="D257" s="6" t="s">
        <v>761</v>
      </c>
      <c r="E257" s="7" t="s">
        <v>90</v>
      </c>
      <c r="F257" s="7" t="s">
        <v>74</v>
      </c>
      <c r="G257" s="8" t="str">
        <f>VLOOKUP(B257,'[1]ds đẩy lên PM'!$B$4:$F$6819,5,0)</f>
        <v>Xuất sắc</v>
      </c>
      <c r="H257" s="8" t="s">
        <v>5219</v>
      </c>
      <c r="I257" s="60"/>
      <c r="J257" s="6" t="s">
        <v>5139</v>
      </c>
      <c r="K257" s="6"/>
      <c r="L257" s="6" t="s">
        <v>2351</v>
      </c>
      <c r="M257" s="6"/>
    </row>
    <row r="258" spans="1:13" x14ac:dyDescent="0.2">
      <c r="A258" s="13">
        <f t="shared" si="5"/>
        <v>89</v>
      </c>
      <c r="B258" s="7">
        <v>24021715</v>
      </c>
      <c r="C258" s="6" t="s">
        <v>2552</v>
      </c>
      <c r="D258" s="6" t="s">
        <v>2187</v>
      </c>
      <c r="E258" s="7" t="s">
        <v>90</v>
      </c>
      <c r="F258" s="7" t="s">
        <v>222</v>
      </c>
      <c r="G258" s="8" t="str">
        <f>VLOOKUP(B258,'[1]ds đẩy lên PM'!$B$4:$F$6819,5,0)</f>
        <v>Xuất sắc</v>
      </c>
      <c r="H258" s="8" t="s">
        <v>5219</v>
      </c>
      <c r="I258" s="60"/>
      <c r="J258" s="6" t="s">
        <v>5139</v>
      </c>
      <c r="K258" s="6"/>
      <c r="L258" s="6" t="s">
        <v>2351</v>
      </c>
      <c r="M258" s="6"/>
    </row>
    <row r="259" spans="1:13" x14ac:dyDescent="0.2">
      <c r="A259" s="13">
        <f t="shared" si="5"/>
        <v>90</v>
      </c>
      <c r="B259" s="7">
        <v>24021938</v>
      </c>
      <c r="C259" s="6" t="s">
        <v>2539</v>
      </c>
      <c r="D259" s="6" t="s">
        <v>973</v>
      </c>
      <c r="E259" s="7" t="s">
        <v>90</v>
      </c>
      <c r="F259" s="7" t="s">
        <v>222</v>
      </c>
      <c r="G259" s="8" t="str">
        <f>VLOOKUP(B259,'[1]ds đẩy lên PM'!$B$4:$F$6819,5,0)</f>
        <v>Tốt</v>
      </c>
      <c r="H259" s="8" t="s">
        <v>5219</v>
      </c>
      <c r="I259" s="60"/>
      <c r="J259" s="6" t="s">
        <v>5139</v>
      </c>
      <c r="K259" s="6"/>
      <c r="L259" s="6" t="s">
        <v>2351</v>
      </c>
      <c r="M259" s="6"/>
    </row>
    <row r="260" spans="1:13" x14ac:dyDescent="0.2">
      <c r="A260" s="13">
        <f t="shared" si="5"/>
        <v>91</v>
      </c>
      <c r="B260" s="7">
        <v>24021947</v>
      </c>
      <c r="C260" s="6" t="s">
        <v>2572</v>
      </c>
      <c r="D260" s="6" t="s">
        <v>2573</v>
      </c>
      <c r="E260" s="7" t="s">
        <v>284</v>
      </c>
      <c r="F260" s="7" t="s">
        <v>222</v>
      </c>
      <c r="G260" s="8" t="str">
        <f>VLOOKUP(B260,'[1]ds đẩy lên PM'!$B$4:$F$6819,5,0)</f>
        <v>Tốt</v>
      </c>
      <c r="H260" s="8" t="s">
        <v>5219</v>
      </c>
      <c r="I260" s="60"/>
      <c r="J260" s="6" t="s">
        <v>5139</v>
      </c>
      <c r="K260" s="6"/>
      <c r="L260" s="6" t="s">
        <v>2351</v>
      </c>
      <c r="M260" s="6"/>
    </row>
    <row r="261" spans="1:13" x14ac:dyDescent="0.2">
      <c r="A261" s="13">
        <f t="shared" si="5"/>
        <v>92</v>
      </c>
      <c r="B261" s="7">
        <v>24021828</v>
      </c>
      <c r="C261" s="6" t="s">
        <v>1835</v>
      </c>
      <c r="D261" s="6" t="s">
        <v>780</v>
      </c>
      <c r="E261" s="7" t="s">
        <v>440</v>
      </c>
      <c r="F261" s="7" t="s">
        <v>315</v>
      </c>
      <c r="G261" s="8" t="str">
        <f>VLOOKUP(B261,'[1]ds đẩy lên PM'!$B$4:$F$6819,5,0)</f>
        <v>Tốt</v>
      </c>
      <c r="H261" s="8" t="s">
        <v>5219</v>
      </c>
      <c r="I261" s="60"/>
      <c r="J261" s="6" t="s">
        <v>5139</v>
      </c>
      <c r="K261" s="6"/>
      <c r="L261" s="6" t="s">
        <v>2351</v>
      </c>
      <c r="M261" s="6"/>
    </row>
    <row r="262" spans="1:13" x14ac:dyDescent="0.2">
      <c r="A262" s="13">
        <f t="shared" si="5"/>
        <v>93</v>
      </c>
      <c r="B262" s="7">
        <v>24021927</v>
      </c>
      <c r="C262" s="6" t="s">
        <v>2537</v>
      </c>
      <c r="D262" s="6" t="s">
        <v>1482</v>
      </c>
      <c r="E262" s="7" t="s">
        <v>90</v>
      </c>
      <c r="F262" s="7" t="s">
        <v>315</v>
      </c>
      <c r="G262" s="8" t="str">
        <f>VLOOKUP(B262,'[1]ds đẩy lên PM'!$B$4:$F$6819,5,0)</f>
        <v>Tốt</v>
      </c>
      <c r="H262" s="8" t="s">
        <v>5219</v>
      </c>
      <c r="I262" s="60"/>
      <c r="J262" s="6" t="s">
        <v>5139</v>
      </c>
      <c r="K262" s="6"/>
      <c r="L262" s="6" t="s">
        <v>2351</v>
      </c>
      <c r="M262" s="6"/>
    </row>
    <row r="263" spans="1:13" x14ac:dyDescent="0.2">
      <c r="A263" s="13">
        <f t="shared" si="5"/>
        <v>94</v>
      </c>
      <c r="B263" s="7">
        <v>24021728</v>
      </c>
      <c r="C263" s="6" t="s">
        <v>2657</v>
      </c>
      <c r="D263" s="6" t="s">
        <v>2281</v>
      </c>
      <c r="E263" s="7" t="s">
        <v>284</v>
      </c>
      <c r="F263" s="7" t="s">
        <v>486</v>
      </c>
      <c r="G263" s="8" t="str">
        <f>VLOOKUP(B263,'[1]ds đẩy lên PM'!$B$4:$F$6819,5,0)</f>
        <v>Tốt</v>
      </c>
      <c r="H263" s="8" t="s">
        <v>5219</v>
      </c>
      <c r="I263" s="60"/>
      <c r="J263" s="6" t="s">
        <v>5139</v>
      </c>
      <c r="K263" s="6"/>
      <c r="L263" s="6" t="s">
        <v>2351</v>
      </c>
      <c r="M263" s="6"/>
    </row>
    <row r="264" spans="1:13" x14ac:dyDescent="0.2">
      <c r="A264" s="13">
        <f t="shared" si="5"/>
        <v>95</v>
      </c>
      <c r="B264" s="7">
        <v>24021743</v>
      </c>
      <c r="C264" s="6" t="s">
        <v>2555</v>
      </c>
      <c r="D264" s="6" t="s">
        <v>2266</v>
      </c>
      <c r="E264" s="7" t="s">
        <v>429</v>
      </c>
      <c r="F264" s="7" t="s">
        <v>96</v>
      </c>
      <c r="G264" s="8" t="str">
        <f>VLOOKUP(B264,'[1]ds đẩy lên PM'!$B$4:$F$6819,5,0)</f>
        <v>Xuất sắc</v>
      </c>
      <c r="H264" s="8" t="s">
        <v>5219</v>
      </c>
      <c r="I264" s="60"/>
      <c r="J264" s="6" t="s">
        <v>5139</v>
      </c>
      <c r="K264" s="6"/>
      <c r="L264" s="6" t="s">
        <v>2351</v>
      </c>
      <c r="M264" s="6"/>
    </row>
    <row r="265" spans="1:13" x14ac:dyDescent="0.2">
      <c r="A265" s="13">
        <f t="shared" si="5"/>
        <v>96</v>
      </c>
      <c r="B265" s="7">
        <v>24021992</v>
      </c>
      <c r="C265" s="6" t="s">
        <v>2616</v>
      </c>
      <c r="D265" s="6" t="s">
        <v>2617</v>
      </c>
      <c r="E265" s="7" t="s">
        <v>90</v>
      </c>
      <c r="F265" s="7" t="s">
        <v>96</v>
      </c>
      <c r="G265" s="8" t="str">
        <f>VLOOKUP(B265,'[1]ds đẩy lên PM'!$B$4:$F$6819,5,0)</f>
        <v>Tốt</v>
      </c>
      <c r="H265" s="8" t="s">
        <v>5219</v>
      </c>
      <c r="I265" s="60"/>
      <c r="J265" s="6" t="s">
        <v>5139</v>
      </c>
      <c r="K265" s="6"/>
      <c r="L265" s="6" t="s">
        <v>2351</v>
      </c>
      <c r="M265" s="6"/>
    </row>
    <row r="266" spans="1:13" x14ac:dyDescent="0.2">
      <c r="A266" s="13">
        <f t="shared" si="5"/>
        <v>97</v>
      </c>
      <c r="B266" s="7">
        <v>24021723</v>
      </c>
      <c r="C266" s="6" t="s">
        <v>1504</v>
      </c>
      <c r="D266" s="6" t="s">
        <v>2165</v>
      </c>
      <c r="E266" s="7" t="s">
        <v>94</v>
      </c>
      <c r="F266" s="7" t="s">
        <v>189</v>
      </c>
      <c r="G266" s="8" t="str">
        <f>VLOOKUP(B266,'[1]ds đẩy lên PM'!$B$4:$F$6819,5,0)</f>
        <v>Tốt</v>
      </c>
      <c r="H266" s="8" t="s">
        <v>5219</v>
      </c>
      <c r="I266" s="60"/>
      <c r="J266" s="6" t="s">
        <v>5139</v>
      </c>
      <c r="K266" s="6"/>
      <c r="L266" s="6" t="s">
        <v>2351</v>
      </c>
      <c r="M266" s="6"/>
    </row>
    <row r="267" spans="1:13" x14ac:dyDescent="0.2">
      <c r="A267" s="13">
        <f t="shared" si="5"/>
        <v>98</v>
      </c>
      <c r="B267" s="7">
        <v>24021760</v>
      </c>
      <c r="C267" s="6" t="s">
        <v>2587</v>
      </c>
      <c r="D267" s="6" t="s">
        <v>763</v>
      </c>
      <c r="E267" s="7" t="s">
        <v>429</v>
      </c>
      <c r="F267" s="7" t="s">
        <v>189</v>
      </c>
      <c r="G267" s="8" t="str">
        <f>VLOOKUP(B267,'[1]ds đẩy lên PM'!$B$4:$F$6819,5,0)</f>
        <v>Tốt</v>
      </c>
      <c r="H267" s="8" t="s">
        <v>5219</v>
      </c>
      <c r="I267" s="60"/>
      <c r="J267" s="6" t="s">
        <v>5139</v>
      </c>
      <c r="K267" s="6"/>
      <c r="L267" s="6" t="s">
        <v>2351</v>
      </c>
      <c r="M267" s="6"/>
    </row>
    <row r="268" spans="1:13" x14ac:dyDescent="0.2">
      <c r="A268" s="13">
        <f t="shared" si="5"/>
        <v>99</v>
      </c>
      <c r="B268" s="7">
        <v>24021913</v>
      </c>
      <c r="C268" s="6" t="s">
        <v>2499</v>
      </c>
      <c r="D268" s="6" t="s">
        <v>2469</v>
      </c>
      <c r="E268" s="7" t="s">
        <v>81</v>
      </c>
      <c r="F268" s="7" t="s">
        <v>189</v>
      </c>
      <c r="G268" s="8" t="str">
        <f>VLOOKUP(B268,'[1]ds đẩy lên PM'!$B$4:$F$6819,5,0)</f>
        <v>Tốt</v>
      </c>
      <c r="H268" s="8" t="s">
        <v>5219</v>
      </c>
      <c r="I268" s="60"/>
      <c r="J268" s="6" t="s">
        <v>5139</v>
      </c>
      <c r="K268" s="6"/>
      <c r="L268" s="6" t="s">
        <v>2351</v>
      </c>
      <c r="M268" s="6"/>
    </row>
    <row r="269" spans="1:13" x14ac:dyDescent="0.2">
      <c r="A269" s="13">
        <f t="shared" si="5"/>
        <v>100</v>
      </c>
      <c r="B269" s="7">
        <v>24021864</v>
      </c>
      <c r="C269" s="6" t="s">
        <v>2634</v>
      </c>
      <c r="D269" s="6" t="s">
        <v>770</v>
      </c>
      <c r="E269" s="7" t="s">
        <v>90</v>
      </c>
      <c r="F269" s="7" t="s">
        <v>279</v>
      </c>
      <c r="G269" s="8" t="str">
        <f>VLOOKUP(B269,'[1]ds đẩy lên PM'!$B$4:$F$6819,5,0)</f>
        <v>Tốt</v>
      </c>
      <c r="H269" s="8" t="s">
        <v>5219</v>
      </c>
      <c r="I269" s="60"/>
      <c r="J269" s="6" t="s">
        <v>5139</v>
      </c>
      <c r="K269" s="6"/>
      <c r="L269" s="6" t="s">
        <v>2351</v>
      </c>
      <c r="M269" s="6"/>
    </row>
    <row r="270" spans="1:13" x14ac:dyDescent="0.2">
      <c r="A270" s="13">
        <f t="shared" si="5"/>
        <v>101</v>
      </c>
      <c r="B270" s="7">
        <v>24021780</v>
      </c>
      <c r="C270" s="6" t="s">
        <v>2590</v>
      </c>
      <c r="D270" s="6" t="s">
        <v>2108</v>
      </c>
      <c r="E270" s="7" t="s">
        <v>284</v>
      </c>
      <c r="F270" s="7" t="s">
        <v>117</v>
      </c>
      <c r="G270" s="8" t="str">
        <f>VLOOKUP(B270,'[1]ds đẩy lên PM'!$B$4:$F$6819,5,0)</f>
        <v>Tốt</v>
      </c>
      <c r="H270" s="8" t="s">
        <v>5219</v>
      </c>
      <c r="I270" s="60"/>
      <c r="J270" s="6" t="s">
        <v>5139</v>
      </c>
      <c r="K270" s="6"/>
      <c r="L270" s="6" t="s">
        <v>2351</v>
      </c>
      <c r="M270" s="6"/>
    </row>
    <row r="271" spans="1:13" x14ac:dyDescent="0.2">
      <c r="A271" s="13">
        <f t="shared" si="5"/>
        <v>102</v>
      </c>
      <c r="B271" s="7">
        <v>24021807</v>
      </c>
      <c r="C271" s="6" t="s">
        <v>2053</v>
      </c>
      <c r="D271" s="6" t="s">
        <v>1513</v>
      </c>
      <c r="E271" s="7" t="s">
        <v>90</v>
      </c>
      <c r="F271" s="7" t="s">
        <v>117</v>
      </c>
      <c r="G271" s="8" t="str">
        <f>VLOOKUP(B271,'[1]ds đẩy lên PM'!$B$4:$F$6819,5,0)</f>
        <v>Tốt</v>
      </c>
      <c r="H271" s="8" t="s">
        <v>5219</v>
      </c>
      <c r="I271" s="60"/>
      <c r="J271" s="6" t="s">
        <v>5139</v>
      </c>
      <c r="K271" s="6"/>
      <c r="L271" s="6" t="s">
        <v>2351</v>
      </c>
      <c r="M271" s="6"/>
    </row>
    <row r="272" spans="1:13" x14ac:dyDescent="0.2">
      <c r="A272" s="13">
        <f t="shared" si="5"/>
        <v>103</v>
      </c>
      <c r="B272" s="7">
        <v>24021704</v>
      </c>
      <c r="C272" s="6" t="s">
        <v>2652</v>
      </c>
      <c r="D272" s="6" t="s">
        <v>770</v>
      </c>
      <c r="E272" s="7" t="s">
        <v>100</v>
      </c>
      <c r="F272" s="7" t="s">
        <v>33</v>
      </c>
      <c r="G272" s="8" t="str">
        <f>VLOOKUP(B272,'[1]ds đẩy lên PM'!$B$4:$F$6819,5,0)</f>
        <v>Tốt</v>
      </c>
      <c r="H272" s="8" t="s">
        <v>5219</v>
      </c>
      <c r="I272" s="60"/>
      <c r="J272" s="6" t="s">
        <v>5139</v>
      </c>
      <c r="K272" s="6"/>
      <c r="L272" s="6" t="s">
        <v>2351</v>
      </c>
      <c r="M272" s="6"/>
    </row>
    <row r="273" spans="1:13" x14ac:dyDescent="0.2">
      <c r="A273" s="13">
        <f t="shared" si="5"/>
        <v>104</v>
      </c>
      <c r="B273" s="7">
        <v>24021725</v>
      </c>
      <c r="C273" s="6" t="s">
        <v>1129</v>
      </c>
      <c r="D273" s="6" t="s">
        <v>1016</v>
      </c>
      <c r="E273" s="7" t="s">
        <v>90</v>
      </c>
      <c r="F273" s="7" t="s">
        <v>33</v>
      </c>
      <c r="G273" s="8" t="str">
        <f>VLOOKUP(B273,'[1]ds đẩy lên PM'!$B$4:$F$6819,5,0)</f>
        <v>Xuất sắc</v>
      </c>
      <c r="H273" s="8" t="s">
        <v>5219</v>
      </c>
      <c r="I273" s="60"/>
      <c r="J273" s="6" t="s">
        <v>5139</v>
      </c>
      <c r="K273" s="6"/>
      <c r="L273" s="6" t="s">
        <v>2351</v>
      </c>
      <c r="M273" s="6"/>
    </row>
    <row r="274" spans="1:13" x14ac:dyDescent="0.2">
      <c r="A274" s="13">
        <f t="shared" si="5"/>
        <v>105</v>
      </c>
      <c r="B274" s="7">
        <v>24021753</v>
      </c>
      <c r="C274" s="6" t="s">
        <v>1260</v>
      </c>
      <c r="D274" s="6" t="s">
        <v>823</v>
      </c>
      <c r="E274" s="7" t="s">
        <v>81</v>
      </c>
      <c r="F274" s="7" t="s">
        <v>33</v>
      </c>
      <c r="G274" s="8" t="str">
        <f>VLOOKUP(B274,'[1]ds đẩy lên PM'!$B$4:$F$6819,5,0)</f>
        <v>Xuất sắc</v>
      </c>
      <c r="H274" s="8" t="s">
        <v>5219</v>
      </c>
      <c r="I274" s="60"/>
      <c r="J274" s="6" t="s">
        <v>5139</v>
      </c>
      <c r="K274" s="6"/>
      <c r="L274" s="6" t="s">
        <v>2351</v>
      </c>
      <c r="M274" s="6"/>
    </row>
    <row r="275" spans="1:13" x14ac:dyDescent="0.2">
      <c r="A275" s="13">
        <f t="shared" si="5"/>
        <v>106</v>
      </c>
      <c r="B275" s="7">
        <v>24021722</v>
      </c>
      <c r="C275" s="6" t="s">
        <v>1504</v>
      </c>
      <c r="D275" s="6" t="s">
        <v>1653</v>
      </c>
      <c r="E275" s="7" t="s">
        <v>90</v>
      </c>
      <c r="F275" s="7" t="s">
        <v>510</v>
      </c>
      <c r="G275" s="8" t="str">
        <f>VLOOKUP(B275,'[1]ds đẩy lên PM'!$B$4:$F$6819,5,0)</f>
        <v>Tốt</v>
      </c>
      <c r="H275" s="8" t="s">
        <v>5219</v>
      </c>
      <c r="I275" s="60"/>
      <c r="J275" s="6" t="s">
        <v>5139</v>
      </c>
      <c r="K275" s="6"/>
      <c r="L275" s="6" t="s">
        <v>2351</v>
      </c>
      <c r="M275" s="6"/>
    </row>
    <row r="276" spans="1:13" x14ac:dyDescent="0.2">
      <c r="A276" s="13">
        <f t="shared" si="5"/>
        <v>107</v>
      </c>
      <c r="B276" s="7">
        <v>24021809</v>
      </c>
      <c r="C276" s="6" t="s">
        <v>312</v>
      </c>
      <c r="D276" s="6" t="s">
        <v>968</v>
      </c>
      <c r="E276" s="7" t="s">
        <v>435</v>
      </c>
      <c r="F276" s="7" t="s">
        <v>593</v>
      </c>
      <c r="G276" s="8" t="str">
        <f>VLOOKUP(B276,'[1]ds đẩy lên PM'!$B$4:$F$6819,5,0)</f>
        <v>Tốt</v>
      </c>
      <c r="H276" s="8" t="s">
        <v>5219</v>
      </c>
      <c r="I276" s="60"/>
      <c r="J276" s="6" t="s">
        <v>5139</v>
      </c>
      <c r="K276" s="6"/>
      <c r="L276" s="6" t="s">
        <v>2351</v>
      </c>
      <c r="M276" s="6"/>
    </row>
    <row r="277" spans="1:13" x14ac:dyDescent="0.2">
      <c r="A277" s="13">
        <f t="shared" si="5"/>
        <v>108</v>
      </c>
      <c r="B277" s="7">
        <v>24021714</v>
      </c>
      <c r="C277" s="6" t="s">
        <v>653</v>
      </c>
      <c r="D277" s="6" t="s">
        <v>659</v>
      </c>
      <c r="E277" s="7" t="s">
        <v>7</v>
      </c>
      <c r="F277" s="7" t="s">
        <v>418</v>
      </c>
      <c r="G277" s="8" t="str">
        <f>VLOOKUP(B277,'[1]ds đẩy lên PM'!$B$4:$F$6819,5,0)</f>
        <v>Tốt</v>
      </c>
      <c r="H277" s="8" t="s">
        <v>5219</v>
      </c>
      <c r="I277" s="60"/>
      <c r="J277" s="6" t="s">
        <v>5139</v>
      </c>
      <c r="K277" s="6"/>
      <c r="L277" s="6" t="s">
        <v>2351</v>
      </c>
      <c r="M277" s="6"/>
    </row>
    <row r="278" spans="1:13" x14ac:dyDescent="0.2">
      <c r="A278" s="13">
        <f t="shared" si="5"/>
        <v>109</v>
      </c>
      <c r="B278" s="7">
        <v>24021945</v>
      </c>
      <c r="C278" s="6" t="s">
        <v>2502</v>
      </c>
      <c r="D278" s="6" t="s">
        <v>1644</v>
      </c>
      <c r="E278" s="7" t="s">
        <v>90</v>
      </c>
      <c r="F278" s="7" t="s">
        <v>418</v>
      </c>
      <c r="G278" s="8" t="str">
        <f>VLOOKUP(B278,'[1]ds đẩy lên PM'!$B$4:$F$6819,5,0)</f>
        <v>Xuất sắc</v>
      </c>
      <c r="H278" s="8" t="s">
        <v>5219</v>
      </c>
      <c r="I278" s="60"/>
      <c r="J278" s="6" t="s">
        <v>5139</v>
      </c>
      <c r="K278" s="6"/>
      <c r="L278" s="6" t="s">
        <v>2351</v>
      </c>
      <c r="M278" s="6"/>
    </row>
    <row r="279" spans="1:13" x14ac:dyDescent="0.2">
      <c r="A279" s="13">
        <f t="shared" si="5"/>
        <v>110</v>
      </c>
      <c r="B279" s="7">
        <v>24021777</v>
      </c>
      <c r="C279" s="6" t="s">
        <v>2484</v>
      </c>
      <c r="D279" s="6" t="s">
        <v>788</v>
      </c>
      <c r="E279" s="7" t="s">
        <v>81</v>
      </c>
      <c r="F279" s="7" t="s">
        <v>78</v>
      </c>
      <c r="G279" s="8" t="str">
        <f>VLOOKUP(B279,'[1]ds đẩy lên PM'!$B$4:$F$6819,5,0)</f>
        <v>Xuất sắc</v>
      </c>
      <c r="H279" s="8" t="s">
        <v>5219</v>
      </c>
      <c r="I279" s="60"/>
      <c r="J279" s="6" t="s">
        <v>5139</v>
      </c>
      <c r="K279" s="6"/>
      <c r="L279" s="6" t="s">
        <v>2351</v>
      </c>
      <c r="M279" s="6"/>
    </row>
    <row r="280" spans="1:13" x14ac:dyDescent="0.2">
      <c r="A280" s="13">
        <f t="shared" si="5"/>
        <v>111</v>
      </c>
      <c r="B280" s="7">
        <v>24021803</v>
      </c>
      <c r="C280" s="6" t="s">
        <v>667</v>
      </c>
      <c r="D280" s="6" t="s">
        <v>816</v>
      </c>
      <c r="E280" s="7" t="s">
        <v>81</v>
      </c>
      <c r="F280" s="7" t="s">
        <v>78</v>
      </c>
      <c r="G280" s="8" t="str">
        <f>VLOOKUP(B280,'[1]ds đẩy lên PM'!$B$4:$F$6819,5,0)</f>
        <v>Tốt</v>
      </c>
      <c r="H280" s="8" t="s">
        <v>5219</v>
      </c>
      <c r="I280" s="60"/>
      <c r="J280" s="6" t="s">
        <v>5139</v>
      </c>
      <c r="K280" s="6"/>
      <c r="L280" s="6" t="s">
        <v>2351</v>
      </c>
      <c r="M280" s="6"/>
    </row>
    <row r="281" spans="1:13" x14ac:dyDescent="0.2">
      <c r="A281" s="13">
        <f t="shared" si="5"/>
        <v>112</v>
      </c>
      <c r="B281" s="7">
        <v>24021889</v>
      </c>
      <c r="C281" s="6" t="s">
        <v>1855</v>
      </c>
      <c r="D281" s="6" t="s">
        <v>1572</v>
      </c>
      <c r="E281" s="7" t="s">
        <v>81</v>
      </c>
      <c r="F281" s="7" t="s">
        <v>78</v>
      </c>
      <c r="G281" s="8" t="str">
        <f>VLOOKUP(B281,'[1]ds đẩy lên PM'!$B$4:$F$6819,5,0)</f>
        <v>Xuất sắc</v>
      </c>
      <c r="H281" s="8" t="s">
        <v>5219</v>
      </c>
      <c r="I281" s="60"/>
      <c r="J281" s="6" t="s">
        <v>5139</v>
      </c>
      <c r="K281" s="6"/>
      <c r="L281" s="6" t="s">
        <v>2351</v>
      </c>
      <c r="M281" s="6"/>
    </row>
    <row r="282" spans="1:13" x14ac:dyDescent="0.2">
      <c r="A282" s="13">
        <f t="shared" si="5"/>
        <v>113</v>
      </c>
      <c r="B282" s="7">
        <v>24021898</v>
      </c>
      <c r="C282" s="6" t="s">
        <v>2534</v>
      </c>
      <c r="D282" s="6" t="s">
        <v>2487</v>
      </c>
      <c r="E282" s="7" t="s">
        <v>94</v>
      </c>
      <c r="F282" s="7" t="s">
        <v>78</v>
      </c>
      <c r="G282" s="8" t="str">
        <f>VLOOKUP(B282,'[1]ds đẩy lên PM'!$B$4:$F$6819,5,0)</f>
        <v>Tốt</v>
      </c>
      <c r="H282" s="8" t="s">
        <v>5219</v>
      </c>
      <c r="I282" s="60"/>
      <c r="J282" s="6" t="s">
        <v>5139</v>
      </c>
      <c r="K282" s="6"/>
      <c r="L282" s="6" t="s">
        <v>2351</v>
      </c>
      <c r="M282" s="6"/>
    </row>
    <row r="283" spans="1:13" x14ac:dyDescent="0.2">
      <c r="A283" s="13">
        <f t="shared" si="5"/>
        <v>114</v>
      </c>
      <c r="B283" s="7">
        <v>24021941</v>
      </c>
      <c r="C283" s="6" t="s">
        <v>1799</v>
      </c>
      <c r="D283" s="6" t="s">
        <v>1673</v>
      </c>
      <c r="E283" s="7" t="s">
        <v>40</v>
      </c>
      <c r="F283" s="7" t="s">
        <v>78</v>
      </c>
      <c r="G283" s="8" t="str">
        <f>VLOOKUP(B283,'[1]ds đẩy lên PM'!$B$4:$F$6819,5,0)</f>
        <v>Xuất sắc</v>
      </c>
      <c r="H283" s="8" t="s">
        <v>5219</v>
      </c>
      <c r="I283" s="60"/>
      <c r="J283" s="6" t="s">
        <v>5139</v>
      </c>
      <c r="K283" s="6"/>
      <c r="L283" s="6" t="s">
        <v>2351</v>
      </c>
      <c r="M283" s="6"/>
    </row>
    <row r="284" spans="1:13" x14ac:dyDescent="0.2">
      <c r="A284" s="13">
        <f t="shared" si="5"/>
        <v>115</v>
      </c>
      <c r="B284" s="7">
        <v>24021995</v>
      </c>
      <c r="C284" s="6" t="s">
        <v>2579</v>
      </c>
      <c r="D284" s="6" t="s">
        <v>768</v>
      </c>
      <c r="E284" s="7" t="s">
        <v>81</v>
      </c>
      <c r="F284" s="7" t="s">
        <v>78</v>
      </c>
      <c r="G284" s="8" t="str">
        <f>VLOOKUP(B284,'[1]ds đẩy lên PM'!$B$4:$F$6819,5,0)</f>
        <v>Tốt</v>
      </c>
      <c r="H284" s="8" t="s">
        <v>5219</v>
      </c>
      <c r="I284" s="60"/>
      <c r="J284" s="6" t="s">
        <v>5139</v>
      </c>
      <c r="K284" s="6"/>
      <c r="L284" s="6" t="s">
        <v>2351</v>
      </c>
      <c r="M284" s="6"/>
    </row>
    <row r="285" spans="1:13" x14ac:dyDescent="0.2">
      <c r="A285" s="13">
        <f t="shared" si="5"/>
        <v>116</v>
      </c>
      <c r="B285" s="7">
        <v>24021681</v>
      </c>
      <c r="C285" s="6" t="s">
        <v>2477</v>
      </c>
      <c r="D285" s="6" t="s">
        <v>650</v>
      </c>
      <c r="E285" s="7" t="s">
        <v>90</v>
      </c>
      <c r="F285" s="7" t="s">
        <v>110</v>
      </c>
      <c r="G285" s="8" t="str">
        <f>VLOOKUP(B285,'[1]ds đẩy lên PM'!$B$4:$F$6819,5,0)</f>
        <v>Tốt</v>
      </c>
      <c r="H285" s="8" t="s">
        <v>5219</v>
      </c>
      <c r="I285" s="60"/>
      <c r="J285" s="6" t="s">
        <v>5139</v>
      </c>
      <c r="K285" s="6"/>
      <c r="L285" s="6" t="s">
        <v>2351</v>
      </c>
      <c r="M285" s="6"/>
    </row>
    <row r="286" spans="1:13" x14ac:dyDescent="0.2">
      <c r="A286" s="13">
        <f t="shared" si="5"/>
        <v>117</v>
      </c>
      <c r="B286" s="7">
        <v>24021707</v>
      </c>
      <c r="C286" s="6" t="s">
        <v>2548</v>
      </c>
      <c r="D286" s="6" t="s">
        <v>1636</v>
      </c>
      <c r="E286" s="7" t="s">
        <v>435</v>
      </c>
      <c r="F286" s="7" t="s">
        <v>15</v>
      </c>
      <c r="G286" s="8" t="str">
        <f>VLOOKUP(B286,'[1]ds đẩy lên PM'!$B$4:$F$6819,5,0)</f>
        <v>Tốt</v>
      </c>
      <c r="H286" s="8" t="s">
        <v>5219</v>
      </c>
      <c r="I286" s="60"/>
      <c r="J286" s="6" t="s">
        <v>5139</v>
      </c>
      <c r="K286" s="6"/>
      <c r="L286" s="6" t="s">
        <v>2351</v>
      </c>
      <c r="M286" s="6"/>
    </row>
    <row r="287" spans="1:13" x14ac:dyDescent="0.2">
      <c r="A287" s="13">
        <f t="shared" si="5"/>
        <v>118</v>
      </c>
      <c r="B287" s="7">
        <v>24021822</v>
      </c>
      <c r="C287" s="6" t="s">
        <v>464</v>
      </c>
      <c r="D287" s="6" t="s">
        <v>770</v>
      </c>
      <c r="E287" s="7" t="s">
        <v>90</v>
      </c>
      <c r="F287" s="7" t="s">
        <v>734</v>
      </c>
      <c r="G287" s="8" t="str">
        <f>VLOOKUP(B287,'[1]ds đẩy lên PM'!$B$4:$F$6819,5,0)</f>
        <v>Tốt</v>
      </c>
      <c r="H287" s="8" t="s">
        <v>5219</v>
      </c>
      <c r="I287" s="60"/>
      <c r="J287" s="6" t="s">
        <v>5139</v>
      </c>
      <c r="K287" s="6"/>
      <c r="L287" s="6" t="s">
        <v>2351</v>
      </c>
      <c r="M287" s="6"/>
    </row>
    <row r="288" spans="1:13" x14ac:dyDescent="0.2">
      <c r="A288" s="13">
        <f t="shared" si="5"/>
        <v>119</v>
      </c>
      <c r="B288" s="7">
        <v>24021830</v>
      </c>
      <c r="C288" s="6" t="s">
        <v>2666</v>
      </c>
      <c r="D288" s="6" t="s">
        <v>1501</v>
      </c>
      <c r="E288" s="7" t="s">
        <v>81</v>
      </c>
      <c r="F288" s="7" t="s">
        <v>734</v>
      </c>
      <c r="G288" s="8" t="str">
        <f>VLOOKUP(B288,'[1]ds đẩy lên PM'!$B$4:$F$6819,5,0)</f>
        <v>Xuất sắc</v>
      </c>
      <c r="H288" s="8" t="s">
        <v>5219</v>
      </c>
      <c r="I288" s="60"/>
      <c r="J288" s="6" t="s">
        <v>5139</v>
      </c>
      <c r="K288" s="6"/>
      <c r="L288" s="6" t="s">
        <v>2351</v>
      </c>
      <c r="M288" s="6"/>
    </row>
    <row r="289" spans="1:13" x14ac:dyDescent="0.2">
      <c r="A289" s="13">
        <f t="shared" si="5"/>
        <v>120</v>
      </c>
      <c r="B289" s="7">
        <v>24021719</v>
      </c>
      <c r="C289" s="6" t="s">
        <v>2549</v>
      </c>
      <c r="D289" s="6" t="s">
        <v>896</v>
      </c>
      <c r="E289" s="7" t="s">
        <v>7</v>
      </c>
      <c r="F289" s="7" t="s">
        <v>257</v>
      </c>
      <c r="G289" s="8" t="str">
        <f>VLOOKUP(B289,'[1]ds đẩy lên PM'!$B$4:$F$6819,5,0)</f>
        <v>Tốt</v>
      </c>
      <c r="H289" s="8" t="s">
        <v>5219</v>
      </c>
      <c r="I289" s="60"/>
      <c r="J289" s="6" t="s">
        <v>5139</v>
      </c>
      <c r="K289" s="6"/>
      <c r="L289" s="6" t="s">
        <v>2351</v>
      </c>
      <c r="M289" s="6"/>
    </row>
    <row r="290" spans="1:13" x14ac:dyDescent="0.2">
      <c r="A290" s="13">
        <f t="shared" si="5"/>
        <v>121</v>
      </c>
      <c r="B290" s="7">
        <v>24021980</v>
      </c>
      <c r="C290" s="6" t="s">
        <v>2614</v>
      </c>
      <c r="D290" s="6" t="s">
        <v>983</v>
      </c>
      <c r="E290" s="7" t="s">
        <v>81</v>
      </c>
      <c r="F290" s="7" t="s">
        <v>257</v>
      </c>
      <c r="G290" s="8" t="str">
        <f>VLOOKUP(B290,'[1]ds đẩy lên PM'!$B$4:$F$6819,5,0)</f>
        <v>Xuất sắc</v>
      </c>
      <c r="H290" s="8" t="s">
        <v>5219</v>
      </c>
      <c r="I290" s="60"/>
      <c r="J290" s="6" t="s">
        <v>5139</v>
      </c>
      <c r="K290" s="6"/>
      <c r="L290" s="6" t="s">
        <v>2351</v>
      </c>
      <c r="M290" s="6"/>
    </row>
    <row r="291" spans="1:13" x14ac:dyDescent="0.2">
      <c r="A291" s="13">
        <f t="shared" si="5"/>
        <v>122</v>
      </c>
      <c r="B291" s="7">
        <v>24021731</v>
      </c>
      <c r="C291" s="6" t="s">
        <v>2553</v>
      </c>
      <c r="D291" s="6" t="s">
        <v>907</v>
      </c>
      <c r="E291" s="7" t="s">
        <v>90</v>
      </c>
      <c r="F291" s="7" t="s">
        <v>342</v>
      </c>
      <c r="G291" s="8" t="str">
        <f>VLOOKUP(B291,'[1]ds đẩy lên PM'!$B$4:$F$6819,5,0)</f>
        <v>Tốt</v>
      </c>
      <c r="H291" s="8" t="s">
        <v>5219</v>
      </c>
      <c r="I291" s="60"/>
      <c r="J291" s="6" t="s">
        <v>5139</v>
      </c>
      <c r="K291" s="6"/>
      <c r="L291" s="6" t="s">
        <v>2351</v>
      </c>
      <c r="M291" s="6"/>
    </row>
    <row r="292" spans="1:13" x14ac:dyDescent="0.2">
      <c r="A292" s="13">
        <f t="shared" si="5"/>
        <v>123</v>
      </c>
      <c r="B292" s="7">
        <v>24021800</v>
      </c>
      <c r="C292" s="6" t="s">
        <v>2664</v>
      </c>
      <c r="D292" s="6" t="s">
        <v>2252</v>
      </c>
      <c r="E292" s="7" t="s">
        <v>435</v>
      </c>
      <c r="F292" s="7" t="s">
        <v>342</v>
      </c>
      <c r="G292" s="8" t="str">
        <f>VLOOKUP(B292,'[1]ds đẩy lên PM'!$B$4:$F$6819,5,0)</f>
        <v>Tốt</v>
      </c>
      <c r="H292" s="8" t="s">
        <v>5219</v>
      </c>
      <c r="I292" s="60"/>
      <c r="J292" s="6" t="s">
        <v>5139</v>
      </c>
      <c r="K292" s="6"/>
      <c r="L292" s="6" t="s">
        <v>2351</v>
      </c>
      <c r="M292" s="6"/>
    </row>
    <row r="293" spans="1:13" x14ac:dyDescent="0.2">
      <c r="A293" s="13">
        <f t="shared" si="5"/>
        <v>124</v>
      </c>
      <c r="B293" s="7">
        <v>24021904</v>
      </c>
      <c r="C293" s="6" t="s">
        <v>2535</v>
      </c>
      <c r="D293" s="6" t="s">
        <v>1693</v>
      </c>
      <c r="E293" s="7" t="s">
        <v>100</v>
      </c>
      <c r="F293" s="7" t="s">
        <v>342</v>
      </c>
      <c r="G293" s="8" t="str">
        <f>VLOOKUP(B293,'[1]ds đẩy lên PM'!$B$4:$F$6819,5,0)</f>
        <v>Tốt</v>
      </c>
      <c r="H293" s="8" t="s">
        <v>5219</v>
      </c>
      <c r="I293" s="60"/>
      <c r="J293" s="6" t="s">
        <v>5139</v>
      </c>
      <c r="K293" s="6"/>
      <c r="L293" s="6" t="s">
        <v>2351</v>
      </c>
      <c r="M293" s="6"/>
    </row>
    <row r="294" spans="1:13" x14ac:dyDescent="0.2">
      <c r="A294" s="13">
        <f t="shared" si="5"/>
        <v>125</v>
      </c>
      <c r="B294" s="7">
        <v>24021923</v>
      </c>
      <c r="C294" s="6" t="s">
        <v>2570</v>
      </c>
      <c r="D294" s="6" t="s">
        <v>2107</v>
      </c>
      <c r="E294" s="7" t="s">
        <v>90</v>
      </c>
      <c r="F294" s="7" t="s">
        <v>342</v>
      </c>
      <c r="G294" s="8" t="str">
        <f>VLOOKUP(B294,'[1]ds đẩy lên PM'!$B$4:$F$6819,5,0)</f>
        <v>Tốt</v>
      </c>
      <c r="H294" s="8" t="s">
        <v>5219</v>
      </c>
      <c r="I294" s="60"/>
      <c r="J294" s="6" t="s">
        <v>5139</v>
      </c>
      <c r="K294" s="6"/>
      <c r="L294" s="6" t="s">
        <v>2351</v>
      </c>
      <c r="M294" s="6"/>
    </row>
    <row r="295" spans="1:13" x14ac:dyDescent="0.2">
      <c r="A295" s="13">
        <f t="shared" si="5"/>
        <v>126</v>
      </c>
      <c r="B295" s="7">
        <v>24021868</v>
      </c>
      <c r="C295" s="6" t="s">
        <v>479</v>
      </c>
      <c r="D295" s="6" t="s">
        <v>2530</v>
      </c>
      <c r="E295" s="7" t="s">
        <v>31</v>
      </c>
      <c r="F295" s="7" t="s">
        <v>218</v>
      </c>
      <c r="G295" s="8" t="str">
        <f>VLOOKUP(B295,'[1]ds đẩy lên PM'!$B$4:$F$6819,5,0)</f>
        <v>Xuất sắc</v>
      </c>
      <c r="H295" s="8" t="s">
        <v>5219</v>
      </c>
      <c r="I295" s="60"/>
      <c r="J295" s="6" t="s">
        <v>5139</v>
      </c>
      <c r="K295" s="6"/>
      <c r="L295" s="6" t="s">
        <v>2351</v>
      </c>
      <c r="M295" s="6"/>
    </row>
    <row r="296" spans="1:13" x14ac:dyDescent="0.2">
      <c r="A296" s="13">
        <f t="shared" si="5"/>
        <v>127</v>
      </c>
      <c r="B296" s="7">
        <v>24021963</v>
      </c>
      <c r="C296" s="6" t="s">
        <v>2576</v>
      </c>
      <c r="D296" s="6" t="s">
        <v>875</v>
      </c>
      <c r="E296" s="7" t="s">
        <v>7</v>
      </c>
      <c r="F296" s="7" t="s">
        <v>218</v>
      </c>
      <c r="G296" s="8" t="str">
        <f>VLOOKUP(B296,'[1]ds đẩy lên PM'!$B$4:$F$6819,5,0)</f>
        <v>Xuất sắc</v>
      </c>
      <c r="H296" s="8" t="s">
        <v>5219</v>
      </c>
      <c r="I296" s="60"/>
      <c r="J296" s="6" t="s">
        <v>5139</v>
      </c>
      <c r="K296" s="6"/>
      <c r="L296" s="6" t="s">
        <v>2351</v>
      </c>
      <c r="M296" s="6"/>
    </row>
    <row r="297" spans="1:13" x14ac:dyDescent="0.2">
      <c r="A297" s="13">
        <f t="shared" si="5"/>
        <v>128</v>
      </c>
      <c r="B297" s="7">
        <v>24021860</v>
      </c>
      <c r="C297" s="6" t="s">
        <v>2599</v>
      </c>
      <c r="D297" s="6" t="s">
        <v>1658</v>
      </c>
      <c r="E297" s="7" t="s">
        <v>31</v>
      </c>
      <c r="F297" s="7" t="s">
        <v>153</v>
      </c>
      <c r="G297" s="8" t="str">
        <f>VLOOKUP(B297,'[1]ds đẩy lên PM'!$B$4:$F$6819,5,0)</f>
        <v>Xuất sắc</v>
      </c>
      <c r="H297" s="8" t="s">
        <v>5219</v>
      </c>
      <c r="I297" s="60"/>
      <c r="J297" s="6" t="s">
        <v>5139</v>
      </c>
      <c r="K297" s="6"/>
      <c r="L297" s="6" t="s">
        <v>2351</v>
      </c>
      <c r="M297" s="6"/>
    </row>
    <row r="298" spans="1:13" x14ac:dyDescent="0.2">
      <c r="A298" s="13">
        <f t="shared" si="5"/>
        <v>129</v>
      </c>
      <c r="B298" s="7">
        <v>24021816</v>
      </c>
      <c r="C298" s="6" t="s">
        <v>2595</v>
      </c>
      <c r="D298" s="6" t="s">
        <v>2596</v>
      </c>
      <c r="E298" s="7" t="s">
        <v>90</v>
      </c>
      <c r="F298" s="7" t="s">
        <v>570</v>
      </c>
      <c r="G298" s="8" t="str">
        <f>VLOOKUP(B298,'[1]ds đẩy lên PM'!$B$4:$F$6819,5,0)</f>
        <v>Tốt</v>
      </c>
      <c r="H298" s="8" t="s">
        <v>5219</v>
      </c>
      <c r="I298" s="60"/>
      <c r="J298" s="6" t="s">
        <v>5139</v>
      </c>
      <c r="K298" s="6"/>
      <c r="L298" s="6" t="s">
        <v>2351</v>
      </c>
      <c r="M298" s="6"/>
    </row>
    <row r="299" spans="1:13" x14ac:dyDescent="0.2">
      <c r="A299" s="13">
        <f t="shared" si="5"/>
        <v>130</v>
      </c>
      <c r="B299" s="7">
        <v>24021910</v>
      </c>
      <c r="C299" s="6" t="s">
        <v>2673</v>
      </c>
      <c r="D299" s="6" t="s">
        <v>961</v>
      </c>
      <c r="E299" s="7" t="s">
        <v>90</v>
      </c>
      <c r="F299" s="7" t="s">
        <v>570</v>
      </c>
      <c r="G299" s="8" t="str">
        <f>VLOOKUP(B299,'[1]ds đẩy lên PM'!$B$4:$F$6819,5,0)</f>
        <v>Tốt</v>
      </c>
      <c r="H299" s="8" t="s">
        <v>5219</v>
      </c>
      <c r="I299" s="60"/>
      <c r="J299" s="6" t="s">
        <v>5139</v>
      </c>
      <c r="K299" s="6"/>
      <c r="L299" s="6" t="s">
        <v>2351</v>
      </c>
      <c r="M299" s="6"/>
    </row>
    <row r="300" spans="1:13" x14ac:dyDescent="0.2">
      <c r="A300" s="13">
        <f t="shared" ref="A300:A363" si="6">A299+1</f>
        <v>131</v>
      </c>
      <c r="B300" s="7">
        <v>24021915</v>
      </c>
      <c r="C300" s="6" t="s">
        <v>2569</v>
      </c>
      <c r="D300" s="6" t="s">
        <v>888</v>
      </c>
      <c r="E300" s="7" t="s">
        <v>90</v>
      </c>
      <c r="F300" s="7" t="s">
        <v>570</v>
      </c>
      <c r="G300" s="8" t="str">
        <f>VLOOKUP(B300,'[1]ds đẩy lên PM'!$B$4:$F$6819,5,0)</f>
        <v>Xuất sắc</v>
      </c>
      <c r="H300" s="8" t="s">
        <v>5219</v>
      </c>
      <c r="I300" s="60"/>
      <c r="J300" s="6" t="s">
        <v>5139</v>
      </c>
      <c r="K300" s="6"/>
      <c r="L300" s="6" t="s">
        <v>2351</v>
      </c>
      <c r="M300" s="6"/>
    </row>
    <row r="301" spans="1:13" x14ac:dyDescent="0.2">
      <c r="A301" s="13">
        <f t="shared" si="6"/>
        <v>132</v>
      </c>
      <c r="B301" s="7">
        <v>24021987</v>
      </c>
      <c r="C301" s="6" t="s">
        <v>2578</v>
      </c>
      <c r="D301" s="6" t="s">
        <v>2191</v>
      </c>
      <c r="E301" s="7" t="s">
        <v>90</v>
      </c>
      <c r="F301" s="7" t="s">
        <v>570</v>
      </c>
      <c r="G301" s="8" t="str">
        <f>VLOOKUP(B301,'[1]ds đẩy lên PM'!$B$4:$F$6819,5,0)</f>
        <v>Tốt</v>
      </c>
      <c r="H301" s="8" t="s">
        <v>5219</v>
      </c>
      <c r="I301" s="60"/>
      <c r="J301" s="6" t="s">
        <v>5139</v>
      </c>
      <c r="K301" s="6"/>
      <c r="L301" s="6" t="s">
        <v>2351</v>
      </c>
      <c r="M301" s="6"/>
    </row>
    <row r="302" spans="1:13" x14ac:dyDescent="0.2">
      <c r="A302" s="13">
        <f t="shared" si="6"/>
        <v>133</v>
      </c>
      <c r="B302" s="7">
        <v>24021721</v>
      </c>
      <c r="C302" s="6" t="s">
        <v>2482</v>
      </c>
      <c r="D302" s="6" t="s">
        <v>701</v>
      </c>
      <c r="E302" s="7" t="s">
        <v>435</v>
      </c>
      <c r="F302" s="7" t="s">
        <v>43</v>
      </c>
      <c r="G302" s="8" t="str">
        <f>VLOOKUP(B302,'[1]ds đẩy lên PM'!$B$4:$F$6819,5,0)</f>
        <v>Tốt</v>
      </c>
      <c r="H302" s="8" t="s">
        <v>5219</v>
      </c>
      <c r="I302" s="60"/>
      <c r="J302" s="6" t="s">
        <v>5139</v>
      </c>
      <c r="K302" s="6"/>
      <c r="L302" s="6" t="s">
        <v>2351</v>
      </c>
      <c r="M302" s="6"/>
    </row>
    <row r="303" spans="1:13" x14ac:dyDescent="0.2">
      <c r="A303" s="13">
        <f t="shared" si="6"/>
        <v>134</v>
      </c>
      <c r="B303" s="7">
        <v>24021730</v>
      </c>
      <c r="C303" s="6" t="s">
        <v>2517</v>
      </c>
      <c r="D303" s="6" t="s">
        <v>818</v>
      </c>
      <c r="E303" s="7" t="s">
        <v>90</v>
      </c>
      <c r="F303" s="7" t="s">
        <v>43</v>
      </c>
      <c r="G303" s="8" t="str">
        <f>VLOOKUP(B303,'[1]ds đẩy lên PM'!$B$4:$F$6819,5,0)</f>
        <v>Tốt</v>
      </c>
      <c r="H303" s="8" t="s">
        <v>5219</v>
      </c>
      <c r="I303" s="60"/>
      <c r="J303" s="6" t="s">
        <v>5139</v>
      </c>
      <c r="K303" s="6"/>
      <c r="L303" s="6" t="s">
        <v>2351</v>
      </c>
      <c r="M303" s="6"/>
    </row>
    <row r="304" spans="1:13" x14ac:dyDescent="0.2">
      <c r="A304" s="13">
        <f t="shared" si="6"/>
        <v>135</v>
      </c>
      <c r="B304" s="7">
        <v>24021779</v>
      </c>
      <c r="C304" s="6" t="s">
        <v>2556</v>
      </c>
      <c r="D304" s="6" t="s">
        <v>810</v>
      </c>
      <c r="E304" s="7" t="s">
        <v>435</v>
      </c>
      <c r="F304" s="7" t="s">
        <v>43</v>
      </c>
      <c r="G304" s="8" t="str">
        <f>VLOOKUP(B304,'[1]ds đẩy lên PM'!$B$4:$F$6819,5,0)</f>
        <v>Tốt</v>
      </c>
      <c r="H304" s="8" t="s">
        <v>5219</v>
      </c>
      <c r="I304" s="60"/>
      <c r="J304" s="6" t="s">
        <v>5139</v>
      </c>
      <c r="K304" s="6"/>
      <c r="L304" s="6" t="s">
        <v>2351</v>
      </c>
      <c r="M304" s="6"/>
    </row>
    <row r="305" spans="1:13" x14ac:dyDescent="0.2">
      <c r="A305" s="13">
        <f t="shared" si="6"/>
        <v>136</v>
      </c>
      <c r="B305" s="7">
        <v>24021811</v>
      </c>
      <c r="C305" s="6" t="s">
        <v>2560</v>
      </c>
      <c r="D305" s="6" t="s">
        <v>784</v>
      </c>
      <c r="E305" s="7" t="s">
        <v>90</v>
      </c>
      <c r="F305" s="7" t="s">
        <v>43</v>
      </c>
      <c r="G305" s="8" t="str">
        <f>VLOOKUP(B305,'[1]ds đẩy lên PM'!$B$4:$F$6819,5,0)</f>
        <v>Tốt</v>
      </c>
      <c r="H305" s="8" t="s">
        <v>5219</v>
      </c>
      <c r="I305" s="60"/>
      <c r="J305" s="6" t="s">
        <v>5139</v>
      </c>
      <c r="K305" s="6"/>
      <c r="L305" s="6" t="s">
        <v>2351</v>
      </c>
      <c r="M305" s="6"/>
    </row>
    <row r="306" spans="1:13" x14ac:dyDescent="0.2">
      <c r="A306" s="13">
        <f t="shared" si="6"/>
        <v>137</v>
      </c>
      <c r="B306" s="7">
        <v>24021903</v>
      </c>
      <c r="C306" s="6" t="s">
        <v>2535</v>
      </c>
      <c r="D306" s="6" t="s">
        <v>1491</v>
      </c>
      <c r="E306" s="7" t="s">
        <v>100</v>
      </c>
      <c r="F306" s="7" t="s">
        <v>43</v>
      </c>
      <c r="G306" s="8" t="str">
        <f>VLOOKUP(B306,'[1]ds đẩy lên PM'!$B$4:$F$6819,5,0)</f>
        <v>Tốt</v>
      </c>
      <c r="H306" s="8" t="s">
        <v>5219</v>
      </c>
      <c r="I306" s="60"/>
      <c r="J306" s="6" t="s">
        <v>5139</v>
      </c>
      <c r="K306" s="6"/>
      <c r="L306" s="6" t="s">
        <v>2351</v>
      </c>
      <c r="M306" s="6"/>
    </row>
    <row r="307" spans="1:13" x14ac:dyDescent="0.2">
      <c r="A307" s="13">
        <f t="shared" si="6"/>
        <v>138</v>
      </c>
      <c r="B307" s="7">
        <v>24021882</v>
      </c>
      <c r="C307" s="6" t="s">
        <v>899</v>
      </c>
      <c r="D307" s="6" t="s">
        <v>888</v>
      </c>
      <c r="E307" s="7" t="s">
        <v>94</v>
      </c>
      <c r="F307" s="7" t="s">
        <v>731</v>
      </c>
      <c r="G307" s="8" t="str">
        <f>VLOOKUP(B307,'[1]ds đẩy lên PM'!$B$4:$F$6819,5,0)</f>
        <v>Xuất sắc</v>
      </c>
      <c r="H307" s="8" t="s">
        <v>5219</v>
      </c>
      <c r="I307" s="60"/>
      <c r="J307" s="6" t="s">
        <v>5139</v>
      </c>
      <c r="K307" s="6"/>
      <c r="L307" s="6" t="s">
        <v>2351</v>
      </c>
      <c r="M307" s="6"/>
    </row>
    <row r="308" spans="1:13" x14ac:dyDescent="0.2">
      <c r="A308" s="13">
        <f t="shared" si="6"/>
        <v>139</v>
      </c>
      <c r="B308" s="7">
        <v>24021750</v>
      </c>
      <c r="C308" s="6" t="s">
        <v>2654</v>
      </c>
      <c r="D308" s="6" t="s">
        <v>798</v>
      </c>
      <c r="E308" s="7" t="s">
        <v>435</v>
      </c>
      <c r="F308" s="7" t="s">
        <v>141</v>
      </c>
      <c r="G308" s="8" t="str">
        <f>VLOOKUP(B308,'[1]ds đẩy lên PM'!$B$4:$F$6819,5,0)</f>
        <v>Tốt</v>
      </c>
      <c r="H308" s="8" t="s">
        <v>5219</v>
      </c>
      <c r="I308" s="60"/>
      <c r="J308" s="6" t="s">
        <v>5139</v>
      </c>
      <c r="K308" s="6"/>
      <c r="L308" s="6" t="s">
        <v>2351</v>
      </c>
      <c r="M308" s="6"/>
    </row>
    <row r="309" spans="1:13" x14ac:dyDescent="0.2">
      <c r="A309" s="13">
        <f t="shared" si="6"/>
        <v>140</v>
      </c>
      <c r="B309" s="7">
        <v>24021841</v>
      </c>
      <c r="C309" s="6" t="s">
        <v>2490</v>
      </c>
      <c r="D309" s="6" t="s">
        <v>988</v>
      </c>
      <c r="E309" s="7" t="s">
        <v>81</v>
      </c>
      <c r="F309" s="7" t="s">
        <v>141</v>
      </c>
      <c r="G309" s="8" t="str">
        <f>VLOOKUP(B309,'[1]ds đẩy lên PM'!$B$4:$F$6819,5,0)</f>
        <v>Tốt</v>
      </c>
      <c r="H309" s="8" t="s">
        <v>5219</v>
      </c>
      <c r="I309" s="60"/>
      <c r="J309" s="6" t="s">
        <v>5139</v>
      </c>
      <c r="K309" s="6"/>
      <c r="L309" s="6" t="s">
        <v>2351</v>
      </c>
      <c r="M309" s="6"/>
    </row>
    <row r="310" spans="1:13" x14ac:dyDescent="0.2">
      <c r="A310" s="13">
        <f t="shared" si="6"/>
        <v>141</v>
      </c>
      <c r="B310" s="7">
        <v>24021944</v>
      </c>
      <c r="C310" s="6" t="s">
        <v>2676</v>
      </c>
      <c r="D310" s="6" t="s">
        <v>913</v>
      </c>
      <c r="E310" s="7" t="s">
        <v>429</v>
      </c>
      <c r="F310" s="7" t="s">
        <v>141</v>
      </c>
      <c r="G310" s="8" t="str">
        <f>VLOOKUP(B310,'[1]ds đẩy lên PM'!$B$4:$F$6819,5,0)</f>
        <v>Tốt</v>
      </c>
      <c r="H310" s="8" t="s">
        <v>5219</v>
      </c>
      <c r="I310" s="60"/>
      <c r="J310" s="6" t="s">
        <v>5139</v>
      </c>
      <c r="K310" s="6"/>
      <c r="L310" s="6" t="s">
        <v>2351</v>
      </c>
      <c r="M310" s="6"/>
    </row>
    <row r="311" spans="1:13" x14ac:dyDescent="0.2">
      <c r="A311" s="13">
        <f t="shared" si="6"/>
        <v>142</v>
      </c>
      <c r="B311" s="7">
        <v>24021821</v>
      </c>
      <c r="C311" s="6" t="s">
        <v>2630</v>
      </c>
      <c r="D311" s="6" t="s">
        <v>1513</v>
      </c>
      <c r="E311" s="7" t="s">
        <v>90</v>
      </c>
      <c r="F311" s="7" t="s">
        <v>118</v>
      </c>
      <c r="G311" s="8" t="str">
        <f>VLOOKUP(B311,'[1]ds đẩy lên PM'!$B$4:$F$6819,5,0)</f>
        <v>Khá</v>
      </c>
      <c r="H311" s="8" t="s">
        <v>5219</v>
      </c>
      <c r="I311" s="60"/>
      <c r="J311" s="6" t="s">
        <v>5139</v>
      </c>
      <c r="K311" s="6"/>
      <c r="L311" s="6" t="s">
        <v>2351</v>
      </c>
      <c r="M311" s="6"/>
    </row>
    <row r="312" spans="1:13" x14ac:dyDescent="0.2">
      <c r="A312" s="13">
        <f t="shared" si="6"/>
        <v>143</v>
      </c>
      <c r="B312" s="7">
        <v>24021849</v>
      </c>
      <c r="C312" s="6" t="s">
        <v>2492</v>
      </c>
      <c r="D312" s="6" t="s">
        <v>707</v>
      </c>
      <c r="E312" s="7" t="s">
        <v>284</v>
      </c>
      <c r="F312" s="7" t="s">
        <v>118</v>
      </c>
      <c r="G312" s="8" t="str">
        <f>VLOOKUP(B312,'[1]ds đẩy lên PM'!$B$4:$F$6819,5,0)</f>
        <v>Tốt</v>
      </c>
      <c r="H312" s="8" t="s">
        <v>5219</v>
      </c>
      <c r="I312" s="60"/>
      <c r="J312" s="6" t="s">
        <v>5139</v>
      </c>
      <c r="K312" s="6"/>
      <c r="L312" s="6" t="s">
        <v>2351</v>
      </c>
      <c r="M312" s="6"/>
    </row>
    <row r="313" spans="1:13" x14ac:dyDescent="0.2">
      <c r="A313" s="13">
        <f t="shared" si="6"/>
        <v>144</v>
      </c>
      <c r="B313" s="7">
        <v>24021769</v>
      </c>
      <c r="C313" s="6" t="s">
        <v>2201</v>
      </c>
      <c r="D313" s="6" t="s">
        <v>804</v>
      </c>
      <c r="E313" s="7" t="s">
        <v>31</v>
      </c>
      <c r="F313" s="7" t="s">
        <v>293</v>
      </c>
      <c r="G313" s="8" t="str">
        <f>VLOOKUP(B313,'[1]ds đẩy lên PM'!$B$4:$F$6819,5,0)</f>
        <v>Xuất sắc</v>
      </c>
      <c r="H313" s="8" t="s">
        <v>5219</v>
      </c>
      <c r="I313" s="60"/>
      <c r="J313" s="6" t="s">
        <v>5139</v>
      </c>
      <c r="K313" s="6"/>
      <c r="L313" s="6" t="s">
        <v>2351</v>
      </c>
      <c r="M313" s="6"/>
    </row>
    <row r="314" spans="1:13" x14ac:dyDescent="0.2">
      <c r="A314" s="13">
        <f t="shared" si="6"/>
        <v>145</v>
      </c>
      <c r="B314" s="7">
        <v>24021778</v>
      </c>
      <c r="C314" s="6" t="s">
        <v>2519</v>
      </c>
      <c r="D314" s="6" t="s">
        <v>1491</v>
      </c>
      <c r="E314" s="7" t="s">
        <v>7</v>
      </c>
      <c r="F314" s="7" t="s">
        <v>293</v>
      </c>
      <c r="G314" s="8" t="str">
        <f>VLOOKUP(B314,'[1]ds đẩy lên PM'!$B$4:$F$6819,5,0)</f>
        <v>Xuất sắc</v>
      </c>
      <c r="H314" s="8" t="s">
        <v>5219</v>
      </c>
      <c r="I314" s="60"/>
      <c r="J314" s="6" t="s">
        <v>5139</v>
      </c>
      <c r="K314" s="6"/>
      <c r="L314" s="6" t="s">
        <v>2351</v>
      </c>
      <c r="M314" s="6"/>
    </row>
    <row r="315" spans="1:13" x14ac:dyDescent="0.2">
      <c r="A315" s="13">
        <f t="shared" si="6"/>
        <v>146</v>
      </c>
      <c r="B315" s="7">
        <v>24021875</v>
      </c>
      <c r="C315" s="6" t="s">
        <v>2566</v>
      </c>
      <c r="D315" s="6" t="s">
        <v>776</v>
      </c>
      <c r="E315" s="7" t="s">
        <v>435</v>
      </c>
      <c r="F315" s="7" t="s">
        <v>293</v>
      </c>
      <c r="G315" s="8" t="str">
        <f>VLOOKUP(B315,'[1]ds đẩy lên PM'!$B$4:$F$6819,5,0)</f>
        <v>Xuất sắc</v>
      </c>
      <c r="H315" s="8" t="s">
        <v>5219</v>
      </c>
      <c r="I315" s="60"/>
      <c r="J315" s="6" t="s">
        <v>5139</v>
      </c>
      <c r="K315" s="6"/>
      <c r="L315" s="6" t="s">
        <v>2351</v>
      </c>
      <c r="M315" s="6"/>
    </row>
    <row r="316" spans="1:13" x14ac:dyDescent="0.2">
      <c r="A316" s="13">
        <f t="shared" si="6"/>
        <v>147</v>
      </c>
      <c r="B316" s="7">
        <v>24021965</v>
      </c>
      <c r="C316" s="6" t="s">
        <v>2308</v>
      </c>
      <c r="D316" s="6" t="s">
        <v>1461</v>
      </c>
      <c r="E316" s="7" t="s">
        <v>440</v>
      </c>
      <c r="F316" s="7" t="s">
        <v>221</v>
      </c>
      <c r="G316" s="8" t="str">
        <f>VLOOKUP(B316,'[1]ds đẩy lên PM'!$B$4:$F$6819,5,0)</f>
        <v>Khá</v>
      </c>
      <c r="H316" s="8" t="s">
        <v>5219</v>
      </c>
      <c r="I316" s="60"/>
      <c r="J316" s="6" t="s">
        <v>5139</v>
      </c>
      <c r="K316" s="6"/>
      <c r="L316" s="6" t="s">
        <v>2351</v>
      </c>
      <c r="M316" s="6"/>
    </row>
    <row r="317" spans="1:13" x14ac:dyDescent="0.2">
      <c r="A317" s="13">
        <f t="shared" si="6"/>
        <v>148</v>
      </c>
      <c r="B317" s="7">
        <v>24021979</v>
      </c>
      <c r="C317" s="6" t="s">
        <v>2577</v>
      </c>
      <c r="D317" s="6" t="s">
        <v>778</v>
      </c>
      <c r="E317" s="7" t="s">
        <v>81</v>
      </c>
      <c r="F317" s="7" t="s">
        <v>221</v>
      </c>
      <c r="G317" s="8" t="str">
        <f>VLOOKUP(B317,'[1]ds đẩy lên PM'!$B$4:$F$6819,5,0)</f>
        <v>Tốt</v>
      </c>
      <c r="H317" s="8" t="s">
        <v>5219</v>
      </c>
      <c r="I317" s="60"/>
      <c r="J317" s="6" t="s">
        <v>5139</v>
      </c>
      <c r="K317" s="6"/>
      <c r="L317" s="6" t="s">
        <v>2351</v>
      </c>
      <c r="M317" s="6"/>
    </row>
    <row r="318" spans="1:13" x14ac:dyDescent="0.2">
      <c r="A318" s="13">
        <f t="shared" si="6"/>
        <v>149</v>
      </c>
      <c r="B318" s="7">
        <v>24022007</v>
      </c>
      <c r="C318" s="6" t="s">
        <v>2581</v>
      </c>
      <c r="D318" s="6" t="s">
        <v>1598</v>
      </c>
      <c r="E318" s="7" t="s">
        <v>284</v>
      </c>
      <c r="F318" s="7" t="s">
        <v>221</v>
      </c>
      <c r="G318" s="8" t="str">
        <f>VLOOKUP(B318,'[1]ds đẩy lên PM'!$B$4:$F$6819,5,0)</f>
        <v>Xuất sắc</v>
      </c>
      <c r="H318" s="8" t="s">
        <v>5219</v>
      </c>
      <c r="I318" s="60"/>
      <c r="J318" s="6" t="s">
        <v>5139</v>
      </c>
      <c r="K318" s="6"/>
      <c r="L318" s="6" t="s">
        <v>2351</v>
      </c>
      <c r="M318" s="6"/>
    </row>
    <row r="319" spans="1:13" x14ac:dyDescent="0.2">
      <c r="A319" s="13">
        <f t="shared" si="6"/>
        <v>150</v>
      </c>
      <c r="B319" s="7">
        <v>24021817</v>
      </c>
      <c r="C319" s="6" t="s">
        <v>2486</v>
      </c>
      <c r="D319" s="6" t="s">
        <v>2487</v>
      </c>
      <c r="E319" s="7" t="s">
        <v>90</v>
      </c>
      <c r="F319" s="7" t="s">
        <v>334</v>
      </c>
      <c r="G319" s="8" t="str">
        <f>VLOOKUP(B319,'[1]ds đẩy lên PM'!$B$4:$F$6819,5,0)</f>
        <v>Xuất sắc</v>
      </c>
      <c r="H319" s="8" t="s">
        <v>5219</v>
      </c>
      <c r="I319" s="60"/>
      <c r="J319" s="6" t="s">
        <v>5139</v>
      </c>
      <c r="K319" s="6"/>
      <c r="L319" s="6" t="s">
        <v>2351</v>
      </c>
      <c r="M319" s="6"/>
    </row>
    <row r="320" spans="1:13" x14ac:dyDescent="0.2">
      <c r="A320" s="13">
        <f t="shared" si="6"/>
        <v>151</v>
      </c>
      <c r="B320" s="7">
        <v>24021772</v>
      </c>
      <c r="C320" s="6" t="s">
        <v>2586</v>
      </c>
      <c r="D320" s="6" t="s">
        <v>1618</v>
      </c>
      <c r="E320" s="7" t="s">
        <v>100</v>
      </c>
      <c r="F320" s="7" t="s">
        <v>410</v>
      </c>
      <c r="G320" s="8" t="str">
        <f>VLOOKUP(B320,'[1]ds đẩy lên PM'!$B$4:$F$6819,5,0)</f>
        <v>Tốt</v>
      </c>
      <c r="H320" s="8" t="s">
        <v>5219</v>
      </c>
      <c r="I320" s="60"/>
      <c r="J320" s="6" t="s">
        <v>5139</v>
      </c>
      <c r="K320" s="6"/>
      <c r="L320" s="6" t="s">
        <v>2351</v>
      </c>
      <c r="M320" s="6"/>
    </row>
    <row r="321" spans="1:13" x14ac:dyDescent="0.2">
      <c r="A321" s="13">
        <f t="shared" si="6"/>
        <v>152</v>
      </c>
      <c r="B321" s="7">
        <v>24021858</v>
      </c>
      <c r="C321" s="6" t="s">
        <v>2529</v>
      </c>
      <c r="D321" s="6" t="s">
        <v>2530</v>
      </c>
      <c r="E321" s="7" t="s">
        <v>81</v>
      </c>
      <c r="F321" s="7" t="s">
        <v>410</v>
      </c>
      <c r="G321" s="8" t="str">
        <f>VLOOKUP(B321,'[1]ds đẩy lên PM'!$B$4:$F$6819,5,0)</f>
        <v>Xuất sắc</v>
      </c>
      <c r="H321" s="8" t="s">
        <v>5219</v>
      </c>
      <c r="I321" s="60"/>
      <c r="J321" s="6" t="s">
        <v>5139</v>
      </c>
      <c r="K321" s="6"/>
      <c r="L321" s="6" t="s">
        <v>2351</v>
      </c>
      <c r="M321" s="6"/>
    </row>
    <row r="322" spans="1:13" x14ac:dyDescent="0.2">
      <c r="A322" s="13">
        <f t="shared" si="6"/>
        <v>153</v>
      </c>
      <c r="B322" s="7">
        <v>24021684</v>
      </c>
      <c r="C322" s="6" t="s">
        <v>2582</v>
      </c>
      <c r="D322" s="6" t="s">
        <v>847</v>
      </c>
      <c r="E322" s="7" t="s">
        <v>90</v>
      </c>
      <c r="F322" s="7" t="s">
        <v>446</v>
      </c>
      <c r="G322" s="8" t="str">
        <f>VLOOKUP(B322,'[1]ds đẩy lên PM'!$B$4:$F$6819,5,0)</f>
        <v>Tốt</v>
      </c>
      <c r="H322" s="8" t="s">
        <v>5219</v>
      </c>
      <c r="I322" s="60"/>
      <c r="J322" s="6" t="s">
        <v>5139</v>
      </c>
      <c r="K322" s="6"/>
      <c r="L322" s="6" t="s">
        <v>2351</v>
      </c>
      <c r="M322" s="6"/>
    </row>
    <row r="323" spans="1:13" x14ac:dyDescent="0.2">
      <c r="A323" s="13">
        <f t="shared" si="6"/>
        <v>154</v>
      </c>
      <c r="B323" s="7">
        <v>24021892</v>
      </c>
      <c r="C323" s="6" t="s">
        <v>2604</v>
      </c>
      <c r="D323" s="6" t="s">
        <v>2266</v>
      </c>
      <c r="E323" s="7" t="s">
        <v>90</v>
      </c>
      <c r="F323" s="7" t="s">
        <v>446</v>
      </c>
      <c r="G323" s="8" t="str">
        <f>VLOOKUP(B323,'[1]ds đẩy lên PM'!$B$4:$F$6819,5,0)</f>
        <v>Tốt</v>
      </c>
      <c r="H323" s="8" t="s">
        <v>5219</v>
      </c>
      <c r="I323" s="60"/>
      <c r="J323" s="6" t="s">
        <v>5139</v>
      </c>
      <c r="K323" s="6"/>
      <c r="L323" s="6" t="s">
        <v>2351</v>
      </c>
      <c r="M323" s="6"/>
    </row>
    <row r="324" spans="1:13" x14ac:dyDescent="0.2">
      <c r="A324" s="13">
        <f t="shared" si="6"/>
        <v>155</v>
      </c>
      <c r="B324" s="7">
        <v>24021881</v>
      </c>
      <c r="C324" s="6" t="s">
        <v>2496</v>
      </c>
      <c r="D324" s="6" t="s">
        <v>762</v>
      </c>
      <c r="E324" s="7" t="s">
        <v>40</v>
      </c>
      <c r="F324" s="7" t="s">
        <v>339</v>
      </c>
      <c r="G324" s="8" t="str">
        <f>VLOOKUP(B324,'[1]ds đẩy lên PM'!$B$4:$F$6819,5,0)</f>
        <v>Xuất sắc</v>
      </c>
      <c r="H324" s="8" t="s">
        <v>5219</v>
      </c>
      <c r="I324" s="60"/>
      <c r="J324" s="6" t="s">
        <v>5139</v>
      </c>
      <c r="K324" s="6"/>
      <c r="L324" s="6" t="s">
        <v>2351</v>
      </c>
      <c r="M324" s="6"/>
    </row>
    <row r="325" spans="1:13" x14ac:dyDescent="0.2">
      <c r="A325" s="13">
        <f t="shared" si="6"/>
        <v>156</v>
      </c>
      <c r="B325" s="7">
        <v>24021768</v>
      </c>
      <c r="C325" s="6" t="s">
        <v>2656</v>
      </c>
      <c r="D325" s="6" t="s">
        <v>1452</v>
      </c>
      <c r="E325" s="7" t="s">
        <v>90</v>
      </c>
      <c r="F325" s="7" t="s">
        <v>91</v>
      </c>
      <c r="G325" s="8" t="str">
        <f>VLOOKUP(B325,'[1]ds đẩy lên PM'!$B$4:$F$6819,5,0)</f>
        <v>Tốt</v>
      </c>
      <c r="H325" s="8" t="s">
        <v>5219</v>
      </c>
      <c r="I325" s="60"/>
      <c r="J325" s="6" t="s">
        <v>5139</v>
      </c>
      <c r="K325" s="6"/>
      <c r="L325" s="6" t="s">
        <v>2351</v>
      </c>
      <c r="M325" s="6"/>
    </row>
    <row r="326" spans="1:13" x14ac:dyDescent="0.2">
      <c r="A326" s="13">
        <f t="shared" si="6"/>
        <v>157</v>
      </c>
      <c r="B326" s="7">
        <v>24021808</v>
      </c>
      <c r="C326" s="6" t="s">
        <v>2592</v>
      </c>
      <c r="D326" s="6" t="s">
        <v>1489</v>
      </c>
      <c r="E326" s="7" t="s">
        <v>435</v>
      </c>
      <c r="F326" s="7" t="s">
        <v>91</v>
      </c>
      <c r="G326" s="8" t="str">
        <f>VLOOKUP(B326,'[1]ds đẩy lên PM'!$B$4:$F$6819,5,0)</f>
        <v>Xuất sắc</v>
      </c>
      <c r="H326" s="8" t="s">
        <v>5219</v>
      </c>
      <c r="I326" s="60"/>
      <c r="J326" s="6" t="s">
        <v>5139</v>
      </c>
      <c r="K326" s="6"/>
      <c r="L326" s="6" t="s">
        <v>2351</v>
      </c>
      <c r="M326" s="6"/>
    </row>
    <row r="327" spans="1:13" x14ac:dyDescent="0.2">
      <c r="A327" s="13">
        <f t="shared" si="6"/>
        <v>158</v>
      </c>
      <c r="B327" s="7">
        <v>24021734</v>
      </c>
      <c r="C327" s="6" t="s">
        <v>2658</v>
      </c>
      <c r="D327" s="6" t="s">
        <v>747</v>
      </c>
      <c r="E327" s="7" t="s">
        <v>435</v>
      </c>
      <c r="F327" s="7" t="s">
        <v>147</v>
      </c>
      <c r="G327" s="8" t="str">
        <f>VLOOKUP(B327,'[1]ds đẩy lên PM'!$B$4:$F$6819,5,0)</f>
        <v>Tốt</v>
      </c>
      <c r="H327" s="8" t="s">
        <v>5219</v>
      </c>
      <c r="I327" s="60"/>
      <c r="J327" s="6" t="s">
        <v>5139</v>
      </c>
      <c r="K327" s="6"/>
      <c r="L327" s="6" t="s">
        <v>2351</v>
      </c>
      <c r="M327" s="6"/>
    </row>
    <row r="328" spans="1:13" x14ac:dyDescent="0.2">
      <c r="A328" s="13">
        <f t="shared" si="6"/>
        <v>159</v>
      </c>
      <c r="B328" s="7">
        <v>24021825</v>
      </c>
      <c r="C328" s="6" t="s">
        <v>2488</v>
      </c>
      <c r="D328" s="6" t="s">
        <v>687</v>
      </c>
      <c r="E328" s="7" t="s">
        <v>435</v>
      </c>
      <c r="F328" s="7" t="s">
        <v>147</v>
      </c>
      <c r="G328" s="8" t="str">
        <f>VLOOKUP(B328,'[1]ds đẩy lên PM'!$B$4:$F$6819,5,0)</f>
        <v>Tốt</v>
      </c>
      <c r="H328" s="8" t="s">
        <v>5219</v>
      </c>
      <c r="I328" s="60"/>
      <c r="J328" s="6" t="s">
        <v>5139</v>
      </c>
      <c r="K328" s="6"/>
      <c r="L328" s="6" t="s">
        <v>2351</v>
      </c>
      <c r="M328" s="6"/>
    </row>
    <row r="329" spans="1:13" x14ac:dyDescent="0.2">
      <c r="A329" s="13">
        <f t="shared" si="6"/>
        <v>160</v>
      </c>
      <c r="B329" s="7">
        <v>24021744</v>
      </c>
      <c r="C329" s="6" t="s">
        <v>2627</v>
      </c>
      <c r="D329" s="6" t="s">
        <v>953</v>
      </c>
      <c r="E329" s="7" t="s">
        <v>100</v>
      </c>
      <c r="F329" s="7" t="s">
        <v>144</v>
      </c>
      <c r="G329" s="8" t="str">
        <f>VLOOKUP(B329,'[1]ds đẩy lên PM'!$B$4:$F$6819,5,0)</f>
        <v>Xuất sắc</v>
      </c>
      <c r="H329" s="8" t="s">
        <v>5219</v>
      </c>
      <c r="I329" s="60"/>
      <c r="J329" s="6" t="s">
        <v>5139</v>
      </c>
      <c r="K329" s="6"/>
      <c r="L329" s="6" t="s">
        <v>2351</v>
      </c>
      <c r="M329" s="6"/>
    </row>
    <row r="330" spans="1:13" x14ac:dyDescent="0.2">
      <c r="A330" s="13">
        <f t="shared" si="6"/>
        <v>161</v>
      </c>
      <c r="B330" s="7">
        <v>24021754</v>
      </c>
      <c r="C330" s="6" t="s">
        <v>2513</v>
      </c>
      <c r="D330" s="6" t="s">
        <v>1704</v>
      </c>
      <c r="E330" s="7" t="s">
        <v>90</v>
      </c>
      <c r="F330" s="7" t="s">
        <v>144</v>
      </c>
      <c r="G330" s="8" t="str">
        <f>VLOOKUP(B330,'[1]ds đẩy lên PM'!$B$4:$F$6819,5,0)</f>
        <v>Tốt</v>
      </c>
      <c r="H330" s="8" t="s">
        <v>5219</v>
      </c>
      <c r="I330" s="60"/>
      <c r="J330" s="6" t="s">
        <v>5139</v>
      </c>
      <c r="K330" s="6"/>
      <c r="L330" s="6" t="s">
        <v>2351</v>
      </c>
      <c r="M330" s="6"/>
    </row>
    <row r="331" spans="1:13" x14ac:dyDescent="0.2">
      <c r="A331" s="13">
        <f t="shared" si="6"/>
        <v>162</v>
      </c>
      <c r="B331" s="7">
        <v>24021843</v>
      </c>
      <c r="C331" s="6" t="s">
        <v>2562</v>
      </c>
      <c r="D331" s="6" t="s">
        <v>722</v>
      </c>
      <c r="E331" s="7" t="s">
        <v>90</v>
      </c>
      <c r="F331" s="7" t="s">
        <v>144</v>
      </c>
      <c r="G331" s="8" t="str">
        <f>VLOOKUP(B331,'[1]ds đẩy lên PM'!$B$4:$F$6819,5,0)</f>
        <v>Tốt</v>
      </c>
      <c r="H331" s="8" t="s">
        <v>5219</v>
      </c>
      <c r="I331" s="60"/>
      <c r="J331" s="6" t="s">
        <v>5139</v>
      </c>
      <c r="K331" s="6"/>
      <c r="L331" s="6" t="s">
        <v>2351</v>
      </c>
      <c r="M331" s="6"/>
    </row>
    <row r="332" spans="1:13" x14ac:dyDescent="0.2">
      <c r="A332" s="13">
        <f t="shared" si="6"/>
        <v>163</v>
      </c>
      <c r="B332" s="7">
        <v>24021855</v>
      </c>
      <c r="C332" s="6" t="s">
        <v>2527</v>
      </c>
      <c r="D332" s="6" t="s">
        <v>2528</v>
      </c>
      <c r="E332" s="7" t="s">
        <v>435</v>
      </c>
      <c r="F332" s="7" t="s">
        <v>144</v>
      </c>
      <c r="G332" s="8" t="str">
        <f>VLOOKUP(B332,'[1]ds đẩy lên PM'!$B$4:$F$6819,5,0)</f>
        <v>Tốt</v>
      </c>
      <c r="H332" s="8" t="s">
        <v>5219</v>
      </c>
      <c r="I332" s="60"/>
      <c r="J332" s="6" t="s">
        <v>5139</v>
      </c>
      <c r="K332" s="6"/>
      <c r="L332" s="6" t="s">
        <v>2351</v>
      </c>
      <c r="M332" s="6"/>
    </row>
    <row r="333" spans="1:13" x14ac:dyDescent="0.2">
      <c r="A333" s="13">
        <f t="shared" si="6"/>
        <v>164</v>
      </c>
      <c r="B333" s="7">
        <v>24021874</v>
      </c>
      <c r="C333" s="6" t="s">
        <v>2531</v>
      </c>
      <c r="D333" s="6" t="s">
        <v>2532</v>
      </c>
      <c r="E333" s="7" t="s">
        <v>90</v>
      </c>
      <c r="F333" s="7" t="s">
        <v>144</v>
      </c>
      <c r="G333" s="8" t="str">
        <f>VLOOKUP(B333,'[1]ds đẩy lên PM'!$B$4:$F$6819,5,0)</f>
        <v>Tốt</v>
      </c>
      <c r="H333" s="8" t="s">
        <v>5219</v>
      </c>
      <c r="I333" s="60"/>
      <c r="J333" s="6" t="s">
        <v>5139</v>
      </c>
      <c r="K333" s="6"/>
      <c r="L333" s="6" t="s">
        <v>2351</v>
      </c>
      <c r="M333" s="6"/>
    </row>
    <row r="334" spans="1:13" x14ac:dyDescent="0.2">
      <c r="A334" s="13">
        <f t="shared" si="6"/>
        <v>165</v>
      </c>
      <c r="B334" s="7">
        <v>24021738</v>
      </c>
      <c r="C334" s="6" t="s">
        <v>2518</v>
      </c>
      <c r="D334" s="6" t="s">
        <v>983</v>
      </c>
      <c r="E334" s="7" t="s">
        <v>7</v>
      </c>
      <c r="F334" s="7" t="s">
        <v>300</v>
      </c>
      <c r="G334" s="8" t="str">
        <f>VLOOKUP(B334,'[1]ds đẩy lên PM'!$B$4:$F$6819,5,0)</f>
        <v>Tốt</v>
      </c>
      <c r="H334" s="8" t="s">
        <v>5219</v>
      </c>
      <c r="I334" s="60"/>
      <c r="J334" s="6" t="s">
        <v>5139</v>
      </c>
      <c r="K334" s="6"/>
      <c r="L334" s="6" t="s">
        <v>2351</v>
      </c>
      <c r="M334" s="6"/>
    </row>
    <row r="335" spans="1:13" x14ac:dyDescent="0.2">
      <c r="A335" s="13">
        <f t="shared" si="6"/>
        <v>166</v>
      </c>
      <c r="B335" s="7">
        <v>24021763</v>
      </c>
      <c r="C335" s="6" t="s">
        <v>2551</v>
      </c>
      <c r="D335" s="6" t="s">
        <v>1565</v>
      </c>
      <c r="E335" s="7" t="s">
        <v>90</v>
      </c>
      <c r="F335" s="7" t="s">
        <v>300</v>
      </c>
      <c r="G335" s="8" t="str">
        <f>VLOOKUP(B335,'[1]ds đẩy lên PM'!$B$4:$F$6819,5,0)</f>
        <v>Tốt</v>
      </c>
      <c r="H335" s="8" t="s">
        <v>5219</v>
      </c>
      <c r="I335" s="60"/>
      <c r="J335" s="6" t="s">
        <v>5139</v>
      </c>
      <c r="K335" s="6"/>
      <c r="L335" s="6" t="s">
        <v>2351</v>
      </c>
      <c r="M335" s="6"/>
    </row>
    <row r="336" spans="1:13" x14ac:dyDescent="0.2">
      <c r="A336" s="13">
        <f t="shared" si="6"/>
        <v>167</v>
      </c>
      <c r="B336" s="7">
        <v>24021793</v>
      </c>
      <c r="C336" s="6" t="s">
        <v>119</v>
      </c>
      <c r="D336" s="6" t="s">
        <v>803</v>
      </c>
      <c r="E336" s="7" t="s">
        <v>435</v>
      </c>
      <c r="F336" s="7" t="s">
        <v>247</v>
      </c>
      <c r="G336" s="8" t="str">
        <f>VLOOKUP(B336,'[1]ds đẩy lên PM'!$B$4:$F$6819,5,0)</f>
        <v>Tốt</v>
      </c>
      <c r="H336" s="8" t="s">
        <v>5219</v>
      </c>
      <c r="I336" s="60"/>
      <c r="J336" s="6" t="s">
        <v>5139</v>
      </c>
      <c r="K336" s="6"/>
      <c r="L336" s="6" t="s">
        <v>2351</v>
      </c>
      <c r="M336" s="6"/>
    </row>
    <row r="337" spans="1:13" x14ac:dyDescent="0.2">
      <c r="A337" s="13">
        <f t="shared" si="6"/>
        <v>168</v>
      </c>
      <c r="B337" s="7">
        <v>24021720</v>
      </c>
      <c r="C337" s="6" t="s">
        <v>2585</v>
      </c>
      <c r="D337" s="6" t="s">
        <v>1681</v>
      </c>
      <c r="E337" s="7" t="s">
        <v>90</v>
      </c>
      <c r="F337" s="7" t="s">
        <v>698</v>
      </c>
      <c r="G337" s="8" t="str">
        <f>VLOOKUP(B337,'[1]ds đẩy lên PM'!$B$4:$F$6819,5,0)</f>
        <v>Xuất sắc</v>
      </c>
      <c r="H337" s="8" t="s">
        <v>5219</v>
      </c>
      <c r="I337" s="60"/>
      <c r="J337" s="6" t="s">
        <v>5139</v>
      </c>
      <c r="K337" s="6"/>
      <c r="L337" s="6" t="s">
        <v>2351</v>
      </c>
      <c r="M337" s="6"/>
    </row>
    <row r="338" spans="1:13" x14ac:dyDescent="0.2">
      <c r="A338" s="13">
        <f t="shared" si="6"/>
        <v>169</v>
      </c>
      <c r="B338" s="7">
        <v>24021767</v>
      </c>
      <c r="C338" s="6" t="s">
        <v>2514</v>
      </c>
      <c r="D338" s="6" t="s">
        <v>774</v>
      </c>
      <c r="E338" s="7" t="s">
        <v>90</v>
      </c>
      <c r="F338" s="7" t="s">
        <v>698</v>
      </c>
      <c r="G338" s="8" t="str">
        <f>VLOOKUP(B338,'[1]ds đẩy lên PM'!$B$4:$F$6819,5,0)</f>
        <v>Tốt</v>
      </c>
      <c r="H338" s="8" t="s">
        <v>5219</v>
      </c>
      <c r="I338" s="60"/>
      <c r="J338" s="6" t="s">
        <v>5139</v>
      </c>
      <c r="K338" s="6"/>
      <c r="L338" s="6" t="s">
        <v>2351</v>
      </c>
      <c r="M338" s="6"/>
    </row>
    <row r="339" spans="1:13" x14ac:dyDescent="0.2">
      <c r="A339" s="13">
        <f t="shared" si="6"/>
        <v>170</v>
      </c>
      <c r="B339" s="7">
        <v>24021966</v>
      </c>
      <c r="C339" s="6" t="s">
        <v>2680</v>
      </c>
      <c r="D339" s="6" t="s">
        <v>1660</v>
      </c>
      <c r="E339" s="7" t="s">
        <v>90</v>
      </c>
      <c r="F339" s="7" t="s">
        <v>698</v>
      </c>
      <c r="G339" s="8" t="str">
        <f>VLOOKUP(B339,'[1]ds đẩy lên PM'!$B$4:$F$6819,5,0)</f>
        <v>Tốt</v>
      </c>
      <c r="H339" s="8" t="s">
        <v>5219</v>
      </c>
      <c r="I339" s="60"/>
      <c r="J339" s="6" t="s">
        <v>5139</v>
      </c>
      <c r="K339" s="6"/>
      <c r="L339" s="6" t="s">
        <v>2351</v>
      </c>
      <c r="M339" s="6"/>
    </row>
    <row r="340" spans="1:13" x14ac:dyDescent="0.2">
      <c r="A340" s="13">
        <f t="shared" si="6"/>
        <v>171</v>
      </c>
      <c r="B340" s="7">
        <v>24021842</v>
      </c>
      <c r="C340" s="6" t="s">
        <v>2526</v>
      </c>
      <c r="D340" s="6" t="s">
        <v>633</v>
      </c>
      <c r="E340" s="7" t="s">
        <v>7</v>
      </c>
      <c r="F340" s="7" t="s">
        <v>597</v>
      </c>
      <c r="G340" s="8" t="str">
        <f>VLOOKUP(B340,'[1]ds đẩy lên PM'!$B$4:$F$6819,5,0)</f>
        <v>Tốt</v>
      </c>
      <c r="H340" s="8" t="s">
        <v>5219</v>
      </c>
      <c r="I340" s="60"/>
      <c r="J340" s="6" t="s">
        <v>5139</v>
      </c>
      <c r="K340" s="6"/>
      <c r="L340" s="6" t="s">
        <v>2351</v>
      </c>
      <c r="M340" s="6"/>
    </row>
    <row r="341" spans="1:13" x14ac:dyDescent="0.2">
      <c r="A341" s="13">
        <f t="shared" si="6"/>
        <v>172</v>
      </c>
      <c r="B341" s="7">
        <v>24021691</v>
      </c>
      <c r="C341" s="6" t="s">
        <v>1444</v>
      </c>
      <c r="D341" s="6" t="s">
        <v>776</v>
      </c>
      <c r="E341" s="7" t="s">
        <v>90</v>
      </c>
      <c r="F341" s="7" t="s">
        <v>939</v>
      </c>
      <c r="G341" s="8" t="str">
        <f>VLOOKUP(B341,'[1]ds đẩy lên PM'!$B$4:$F$6819,5,0)</f>
        <v>Tốt</v>
      </c>
      <c r="H341" s="8" t="s">
        <v>5219</v>
      </c>
      <c r="I341" s="60"/>
      <c r="J341" s="6" t="s">
        <v>5139</v>
      </c>
      <c r="K341" s="6"/>
      <c r="L341" s="6" t="s">
        <v>2351</v>
      </c>
      <c r="M341" s="6"/>
    </row>
    <row r="342" spans="1:13" x14ac:dyDescent="0.2">
      <c r="A342" s="13">
        <f t="shared" si="6"/>
        <v>173</v>
      </c>
      <c r="B342" s="7">
        <v>24021733</v>
      </c>
      <c r="C342" s="6" t="s">
        <v>655</v>
      </c>
      <c r="D342" s="6" t="s">
        <v>918</v>
      </c>
      <c r="E342" s="7" t="s">
        <v>435</v>
      </c>
      <c r="F342" s="7" t="s">
        <v>939</v>
      </c>
      <c r="G342" s="8" t="str">
        <f>VLOOKUP(B342,'[1]ds đẩy lên PM'!$B$4:$F$6819,5,0)</f>
        <v>Xuất sắc</v>
      </c>
      <c r="H342" s="8" t="s">
        <v>5219</v>
      </c>
      <c r="I342" s="60"/>
      <c r="J342" s="6" t="s">
        <v>5139</v>
      </c>
      <c r="K342" s="6"/>
      <c r="L342" s="6" t="s">
        <v>2351</v>
      </c>
      <c r="M342" s="6"/>
    </row>
    <row r="343" spans="1:13" x14ac:dyDescent="0.2">
      <c r="A343" s="13">
        <f t="shared" si="6"/>
        <v>174</v>
      </c>
      <c r="B343" s="7">
        <v>24021925</v>
      </c>
      <c r="C343" s="6" t="s">
        <v>2642</v>
      </c>
      <c r="D343" s="6" t="s">
        <v>880</v>
      </c>
      <c r="E343" s="7" t="s">
        <v>90</v>
      </c>
      <c r="F343" s="7" t="s">
        <v>939</v>
      </c>
      <c r="G343" s="8" t="str">
        <f>VLOOKUP(B343,'[1]ds đẩy lên PM'!$B$4:$F$6819,5,0)</f>
        <v>Tốt</v>
      </c>
      <c r="H343" s="8" t="s">
        <v>5219</v>
      </c>
      <c r="I343" s="60"/>
      <c r="J343" s="6" t="s">
        <v>5139</v>
      </c>
      <c r="K343" s="6"/>
      <c r="L343" s="6" t="s">
        <v>2351</v>
      </c>
      <c r="M343" s="6"/>
    </row>
    <row r="344" spans="1:13" x14ac:dyDescent="0.2">
      <c r="A344" s="13">
        <f t="shared" si="6"/>
        <v>175</v>
      </c>
      <c r="B344" s="7">
        <v>24021759</v>
      </c>
      <c r="C344" s="6" t="s">
        <v>552</v>
      </c>
      <c r="D344" s="6" t="s">
        <v>1468</v>
      </c>
      <c r="E344" s="7" t="s">
        <v>435</v>
      </c>
      <c r="F344" s="7" t="s">
        <v>632</v>
      </c>
      <c r="G344" s="8" t="str">
        <f>VLOOKUP(B344,'[1]ds đẩy lên PM'!$B$4:$F$6819,5,0)</f>
        <v>Tốt</v>
      </c>
      <c r="H344" s="8" t="s">
        <v>5219</v>
      </c>
      <c r="I344" s="60"/>
      <c r="J344" s="6" t="s">
        <v>5139</v>
      </c>
      <c r="K344" s="6"/>
      <c r="L344" s="6" t="s">
        <v>2351</v>
      </c>
      <c r="M344" s="6"/>
    </row>
    <row r="345" spans="1:13" x14ac:dyDescent="0.2">
      <c r="A345" s="13">
        <f t="shared" si="6"/>
        <v>176</v>
      </c>
      <c r="B345" s="7">
        <v>24021921</v>
      </c>
      <c r="C345" s="6" t="s">
        <v>2500</v>
      </c>
      <c r="D345" s="6" t="s">
        <v>724</v>
      </c>
      <c r="E345" s="7" t="s">
        <v>81</v>
      </c>
      <c r="F345" s="7" t="s">
        <v>1347</v>
      </c>
      <c r="G345" s="8" t="str">
        <f>VLOOKUP(B345,'[1]ds đẩy lên PM'!$B$4:$F$6819,5,0)</f>
        <v>Tốt</v>
      </c>
      <c r="H345" s="8" t="s">
        <v>5219</v>
      </c>
      <c r="I345" s="60"/>
      <c r="J345" s="6" t="s">
        <v>5139</v>
      </c>
      <c r="K345" s="6"/>
      <c r="L345" s="6" t="s">
        <v>2351</v>
      </c>
      <c r="M345" s="6"/>
    </row>
    <row r="346" spans="1:13" x14ac:dyDescent="0.2">
      <c r="A346" s="13">
        <f t="shared" si="6"/>
        <v>177</v>
      </c>
      <c r="B346" s="7">
        <v>24021953</v>
      </c>
      <c r="C346" s="6" t="s">
        <v>2504</v>
      </c>
      <c r="D346" s="6" t="s">
        <v>707</v>
      </c>
      <c r="E346" s="7" t="s">
        <v>81</v>
      </c>
      <c r="F346" s="7" t="s">
        <v>1347</v>
      </c>
      <c r="G346" s="8" t="str">
        <f>VLOOKUP(B346,'[1]ds đẩy lên PM'!$B$4:$F$6819,5,0)</f>
        <v>Tốt</v>
      </c>
      <c r="H346" s="8" t="s">
        <v>5219</v>
      </c>
      <c r="I346" s="60"/>
      <c r="J346" s="6" t="s">
        <v>5139</v>
      </c>
      <c r="K346" s="6"/>
      <c r="L346" s="6" t="s">
        <v>2351</v>
      </c>
      <c r="M346" s="6"/>
    </row>
    <row r="347" spans="1:13" x14ac:dyDescent="0.2">
      <c r="A347" s="13">
        <f t="shared" si="6"/>
        <v>178</v>
      </c>
      <c r="B347" s="7">
        <v>24021958</v>
      </c>
      <c r="C347" s="6" t="s">
        <v>2678</v>
      </c>
      <c r="D347" s="6" t="s">
        <v>2159</v>
      </c>
      <c r="E347" s="7" t="s">
        <v>435</v>
      </c>
      <c r="F347" s="7" t="s">
        <v>1347</v>
      </c>
      <c r="G347" s="8" t="str">
        <f>VLOOKUP(B347,'[1]ds đẩy lên PM'!$B$4:$F$6819,5,0)</f>
        <v>Tốt</v>
      </c>
      <c r="H347" s="8" t="s">
        <v>5219</v>
      </c>
      <c r="I347" s="60"/>
      <c r="J347" s="6" t="s">
        <v>5139</v>
      </c>
      <c r="K347" s="6"/>
      <c r="L347" s="6" t="s">
        <v>2351</v>
      </c>
      <c r="M347" s="6"/>
    </row>
    <row r="348" spans="1:13" x14ac:dyDescent="0.2">
      <c r="A348" s="13">
        <f t="shared" si="6"/>
        <v>179</v>
      </c>
      <c r="B348" s="7">
        <v>24021757</v>
      </c>
      <c r="C348" s="6" t="s">
        <v>2623</v>
      </c>
      <c r="D348" s="6" t="s">
        <v>747</v>
      </c>
      <c r="E348" s="7" t="s">
        <v>100</v>
      </c>
      <c r="F348" s="7" t="s">
        <v>477</v>
      </c>
      <c r="G348" s="8" t="str">
        <f>VLOOKUP(B348,'[1]ds đẩy lên PM'!$B$4:$F$6819,5,0)</f>
        <v>Khá</v>
      </c>
      <c r="H348" s="8" t="s">
        <v>5219</v>
      </c>
      <c r="I348" s="60"/>
      <c r="J348" s="6" t="s">
        <v>5139</v>
      </c>
      <c r="K348" s="6"/>
      <c r="L348" s="6" t="s">
        <v>2351</v>
      </c>
      <c r="M348" s="6"/>
    </row>
    <row r="349" spans="1:13" x14ac:dyDescent="0.2">
      <c r="A349" s="13">
        <f t="shared" si="6"/>
        <v>180</v>
      </c>
      <c r="B349" s="7">
        <v>24021907</v>
      </c>
      <c r="C349" s="6" t="s">
        <v>2568</v>
      </c>
      <c r="D349" s="6" t="s">
        <v>2154</v>
      </c>
      <c r="E349" s="7" t="s">
        <v>440</v>
      </c>
      <c r="F349" s="7" t="s">
        <v>477</v>
      </c>
      <c r="G349" s="8" t="str">
        <f>VLOOKUP(B349,'[1]ds đẩy lên PM'!$B$4:$F$6819,5,0)</f>
        <v>Tốt</v>
      </c>
      <c r="H349" s="8" t="s">
        <v>5219</v>
      </c>
      <c r="I349" s="60"/>
      <c r="J349" s="6" t="s">
        <v>5139</v>
      </c>
      <c r="K349" s="6"/>
      <c r="L349" s="6" t="s">
        <v>2351</v>
      </c>
      <c r="M349" s="6"/>
    </row>
    <row r="350" spans="1:13" x14ac:dyDescent="0.2">
      <c r="A350" s="13">
        <f t="shared" si="6"/>
        <v>181</v>
      </c>
      <c r="B350" s="7">
        <v>24021950</v>
      </c>
      <c r="C350" s="6" t="s">
        <v>2677</v>
      </c>
      <c r="D350" s="6" t="s">
        <v>1508</v>
      </c>
      <c r="E350" s="7" t="s">
        <v>435</v>
      </c>
      <c r="F350" s="7" t="s">
        <v>477</v>
      </c>
      <c r="G350" s="8" t="str">
        <f>VLOOKUP(B350,'[1]ds đẩy lên PM'!$B$4:$F$6819,5,0)</f>
        <v>Tốt</v>
      </c>
      <c r="H350" s="8" t="s">
        <v>5219</v>
      </c>
      <c r="I350" s="60"/>
      <c r="J350" s="6" t="s">
        <v>5139</v>
      </c>
      <c r="K350" s="6"/>
      <c r="L350" s="6" t="s">
        <v>2351</v>
      </c>
      <c r="M350" s="6"/>
    </row>
    <row r="351" spans="1:13" x14ac:dyDescent="0.2">
      <c r="A351" s="13">
        <f t="shared" si="6"/>
        <v>182</v>
      </c>
      <c r="B351" s="7">
        <v>24021701</v>
      </c>
      <c r="C351" s="6" t="s">
        <v>2620</v>
      </c>
      <c r="D351" s="6" t="s">
        <v>1597</v>
      </c>
      <c r="E351" s="7" t="s">
        <v>90</v>
      </c>
      <c r="F351" s="7" t="s">
        <v>492</v>
      </c>
      <c r="G351" s="8" t="str">
        <f>VLOOKUP(B351,'[1]ds đẩy lên PM'!$B$4:$F$6819,5,0)</f>
        <v>Tốt</v>
      </c>
      <c r="H351" s="8" t="s">
        <v>5219</v>
      </c>
      <c r="I351" s="60"/>
      <c r="J351" s="6" t="s">
        <v>5139</v>
      </c>
      <c r="K351" s="6"/>
      <c r="L351" s="6" t="s">
        <v>2351</v>
      </c>
      <c r="M351" s="6"/>
    </row>
    <row r="352" spans="1:13" x14ac:dyDescent="0.2">
      <c r="A352" s="13">
        <f t="shared" si="6"/>
        <v>183</v>
      </c>
      <c r="B352" s="7">
        <v>24022001</v>
      </c>
      <c r="C352" s="6" t="s">
        <v>2508</v>
      </c>
      <c r="D352" s="6" t="s">
        <v>1489</v>
      </c>
      <c r="E352" s="7" t="s">
        <v>100</v>
      </c>
      <c r="F352" s="7" t="s">
        <v>211</v>
      </c>
      <c r="G352" s="8" t="str">
        <f>VLOOKUP(B352,'[1]ds đẩy lên PM'!$B$4:$F$6819,5,0)</f>
        <v>Tốt</v>
      </c>
      <c r="H352" s="8" t="s">
        <v>5219</v>
      </c>
      <c r="I352" s="60"/>
      <c r="J352" s="6" t="s">
        <v>5139</v>
      </c>
      <c r="K352" s="6"/>
      <c r="L352" s="6" t="s">
        <v>2351</v>
      </c>
      <c r="M352" s="6"/>
    </row>
    <row r="353" spans="1:13" x14ac:dyDescent="0.2">
      <c r="A353" s="13">
        <f t="shared" si="6"/>
        <v>184</v>
      </c>
      <c r="B353" s="7">
        <v>24021917</v>
      </c>
      <c r="C353" s="6" t="s">
        <v>2641</v>
      </c>
      <c r="D353" s="6" t="s">
        <v>916</v>
      </c>
      <c r="E353" s="7" t="s">
        <v>284</v>
      </c>
      <c r="F353" s="7" t="s">
        <v>198</v>
      </c>
      <c r="G353" s="8" t="str">
        <f>VLOOKUP(B353,'[1]ds đẩy lên PM'!$B$4:$F$6819,5,0)</f>
        <v>Xuất sắc</v>
      </c>
      <c r="H353" s="8" t="s">
        <v>5219</v>
      </c>
      <c r="I353" s="60"/>
      <c r="J353" s="6" t="s">
        <v>5139</v>
      </c>
      <c r="K353" s="6"/>
      <c r="L353" s="6" t="s">
        <v>2351</v>
      </c>
      <c r="M353" s="6"/>
    </row>
    <row r="354" spans="1:13" x14ac:dyDescent="0.2">
      <c r="A354" s="13">
        <f t="shared" si="6"/>
        <v>185</v>
      </c>
      <c r="B354" s="7">
        <v>24021796</v>
      </c>
      <c r="C354" s="6" t="s">
        <v>2591</v>
      </c>
      <c r="D354" s="6" t="s">
        <v>851</v>
      </c>
      <c r="E354" s="7" t="s">
        <v>435</v>
      </c>
      <c r="F354" s="7" t="s">
        <v>517</v>
      </c>
      <c r="G354" s="8" t="str">
        <f>VLOOKUP(B354,'[1]ds đẩy lên PM'!$B$4:$F$6819,5,0)</f>
        <v>Tốt</v>
      </c>
      <c r="H354" s="8" t="s">
        <v>5219</v>
      </c>
      <c r="I354" s="60"/>
      <c r="J354" s="6" t="s">
        <v>5139</v>
      </c>
      <c r="K354" s="6"/>
      <c r="L354" s="6" t="s">
        <v>2351</v>
      </c>
      <c r="M354" s="6"/>
    </row>
    <row r="355" spans="1:13" x14ac:dyDescent="0.2">
      <c r="A355" s="13">
        <f t="shared" si="6"/>
        <v>186</v>
      </c>
      <c r="B355" s="7">
        <v>24021695</v>
      </c>
      <c r="C355" s="6" t="s">
        <v>1496</v>
      </c>
      <c r="D355" s="6" t="s">
        <v>2546</v>
      </c>
      <c r="E355" s="7" t="s">
        <v>90</v>
      </c>
      <c r="F355" s="7" t="s">
        <v>27</v>
      </c>
      <c r="G355" s="8" t="str">
        <f>VLOOKUP(B355,'[1]ds đẩy lên PM'!$B$4:$F$6819,5,0)</f>
        <v>Tốt</v>
      </c>
      <c r="H355" s="8" t="s">
        <v>5219</v>
      </c>
      <c r="I355" s="60"/>
      <c r="J355" s="6" t="s">
        <v>5139</v>
      </c>
      <c r="K355" s="6"/>
      <c r="L355" s="6" t="s">
        <v>2351</v>
      </c>
      <c r="M355" s="6"/>
    </row>
    <row r="356" spans="1:13" x14ac:dyDescent="0.2">
      <c r="A356" s="13">
        <f t="shared" si="6"/>
        <v>187</v>
      </c>
      <c r="B356" s="7">
        <v>24021820</v>
      </c>
      <c r="C356" s="6" t="s">
        <v>2593</v>
      </c>
      <c r="D356" s="6" t="s">
        <v>1493</v>
      </c>
      <c r="E356" s="7" t="s">
        <v>31</v>
      </c>
      <c r="F356" s="7" t="s">
        <v>27</v>
      </c>
      <c r="G356" s="8" t="str">
        <f>VLOOKUP(B356,'[1]ds đẩy lên PM'!$B$4:$F$6819,5,0)</f>
        <v>Tốt</v>
      </c>
      <c r="H356" s="8" t="s">
        <v>5219</v>
      </c>
      <c r="I356" s="60"/>
      <c r="J356" s="6" t="s">
        <v>5139</v>
      </c>
      <c r="K356" s="6"/>
      <c r="L356" s="6" t="s">
        <v>2351</v>
      </c>
      <c r="M356" s="6"/>
    </row>
    <row r="357" spans="1:13" x14ac:dyDescent="0.2">
      <c r="A357" s="13">
        <f t="shared" si="6"/>
        <v>188</v>
      </c>
      <c r="B357" s="7">
        <v>24021997</v>
      </c>
      <c r="C357" s="6" t="s">
        <v>2618</v>
      </c>
      <c r="D357" s="6" t="s">
        <v>2119</v>
      </c>
      <c r="E357" s="7" t="s">
        <v>284</v>
      </c>
      <c r="F357" s="7" t="s">
        <v>27</v>
      </c>
      <c r="G357" s="8" t="str">
        <f>VLOOKUP(B357,'[1]ds đẩy lên PM'!$B$4:$F$6819,5,0)</f>
        <v>Khá</v>
      </c>
      <c r="H357" s="8" t="s">
        <v>5219</v>
      </c>
      <c r="I357" s="60"/>
      <c r="J357" s="6" t="s">
        <v>5139</v>
      </c>
      <c r="K357" s="6"/>
      <c r="L357" s="6" t="s">
        <v>2351</v>
      </c>
      <c r="M357" s="6"/>
    </row>
    <row r="358" spans="1:13" x14ac:dyDescent="0.2">
      <c r="A358" s="13">
        <f t="shared" si="6"/>
        <v>189</v>
      </c>
      <c r="B358" s="7">
        <v>24021870</v>
      </c>
      <c r="C358" s="6" t="s">
        <v>2669</v>
      </c>
      <c r="D358" s="6" t="s">
        <v>633</v>
      </c>
      <c r="E358" s="7" t="s">
        <v>284</v>
      </c>
      <c r="F358" s="7" t="s">
        <v>285</v>
      </c>
      <c r="G358" s="8" t="str">
        <f>VLOOKUP(B358,'[1]ds đẩy lên PM'!$B$4:$F$6819,5,0)</f>
        <v>Tốt</v>
      </c>
      <c r="H358" s="8" t="s">
        <v>5219</v>
      </c>
      <c r="I358" s="60"/>
      <c r="J358" s="6" t="s">
        <v>5139</v>
      </c>
      <c r="K358" s="6"/>
      <c r="L358" s="6" t="s">
        <v>2351</v>
      </c>
      <c r="M358" s="6"/>
    </row>
    <row r="359" spans="1:13" x14ac:dyDescent="0.2">
      <c r="A359" s="13">
        <f t="shared" si="6"/>
        <v>190</v>
      </c>
      <c r="B359" s="7">
        <v>24021786</v>
      </c>
      <c r="C359" s="6" t="s">
        <v>2521</v>
      </c>
      <c r="D359" s="6" t="s">
        <v>2522</v>
      </c>
      <c r="E359" s="7" t="s">
        <v>90</v>
      </c>
      <c r="F359" s="7" t="s">
        <v>310</v>
      </c>
      <c r="G359" s="8" t="str">
        <f>VLOOKUP(B359,'[1]ds đẩy lên PM'!$B$4:$F$6819,5,0)</f>
        <v>Xuất sắc</v>
      </c>
      <c r="H359" s="8" t="s">
        <v>5219</v>
      </c>
      <c r="I359" s="60"/>
      <c r="J359" s="6" t="s">
        <v>5139</v>
      </c>
      <c r="K359" s="6"/>
      <c r="L359" s="6" t="s">
        <v>2351</v>
      </c>
      <c r="M359" s="6"/>
    </row>
    <row r="360" spans="1:13" x14ac:dyDescent="0.2">
      <c r="A360" s="13">
        <f t="shared" si="6"/>
        <v>191</v>
      </c>
      <c r="B360" s="7">
        <v>24021893</v>
      </c>
      <c r="C360" s="6" t="s">
        <v>2639</v>
      </c>
      <c r="D360" s="6" t="s">
        <v>1565</v>
      </c>
      <c r="E360" s="7" t="s">
        <v>90</v>
      </c>
      <c r="F360" s="7" t="s">
        <v>310</v>
      </c>
      <c r="G360" s="8" t="str">
        <f>VLOOKUP(B360,'[1]ds đẩy lên PM'!$B$4:$F$6819,5,0)</f>
        <v>Khá</v>
      </c>
      <c r="H360" s="8" t="s">
        <v>5219</v>
      </c>
      <c r="I360" s="60"/>
      <c r="J360" s="6" t="s">
        <v>5139</v>
      </c>
      <c r="K360" s="6"/>
      <c r="L360" s="6" t="s">
        <v>2351</v>
      </c>
      <c r="M360" s="6"/>
    </row>
    <row r="361" spans="1:13" x14ac:dyDescent="0.2">
      <c r="A361" s="13">
        <f t="shared" si="6"/>
        <v>192</v>
      </c>
      <c r="B361" s="7">
        <v>24021700</v>
      </c>
      <c r="C361" s="6" t="s">
        <v>2584</v>
      </c>
      <c r="D361" s="6" t="s">
        <v>924</v>
      </c>
      <c r="E361" s="7" t="s">
        <v>90</v>
      </c>
      <c r="F361" s="7" t="s">
        <v>107</v>
      </c>
      <c r="G361" s="8" t="str">
        <f>VLOOKUP(B361,'[1]ds đẩy lên PM'!$B$4:$F$6819,5,0)</f>
        <v>Xuất sắc</v>
      </c>
      <c r="H361" s="8" t="s">
        <v>5219</v>
      </c>
      <c r="I361" s="60"/>
      <c r="J361" s="6" t="s">
        <v>5139</v>
      </c>
      <c r="K361" s="6"/>
      <c r="L361" s="6" t="s">
        <v>2351</v>
      </c>
      <c r="M361" s="6"/>
    </row>
    <row r="362" spans="1:13" x14ac:dyDescent="0.2">
      <c r="A362" s="13">
        <f t="shared" si="6"/>
        <v>193</v>
      </c>
      <c r="B362" s="7">
        <v>24021774</v>
      </c>
      <c r="C362" s="6" t="s">
        <v>2287</v>
      </c>
      <c r="D362" s="6" t="s">
        <v>2147</v>
      </c>
      <c r="E362" s="7" t="s">
        <v>435</v>
      </c>
      <c r="F362" s="7" t="s">
        <v>107</v>
      </c>
      <c r="G362" s="8" t="str">
        <f>VLOOKUP(B362,'[1]ds đẩy lên PM'!$B$4:$F$6819,5,0)</f>
        <v>Xuất sắc</v>
      </c>
      <c r="H362" s="8" t="s">
        <v>5219</v>
      </c>
      <c r="I362" s="60"/>
      <c r="J362" s="6" t="s">
        <v>5139</v>
      </c>
      <c r="K362" s="6"/>
      <c r="L362" s="6" t="s">
        <v>2351</v>
      </c>
      <c r="M362" s="6"/>
    </row>
    <row r="363" spans="1:13" x14ac:dyDescent="0.2">
      <c r="A363" s="13">
        <f t="shared" si="6"/>
        <v>194</v>
      </c>
      <c r="B363" s="7">
        <v>24021890</v>
      </c>
      <c r="C363" s="6" t="s">
        <v>1855</v>
      </c>
      <c r="D363" s="6" t="s">
        <v>633</v>
      </c>
      <c r="E363" s="7" t="s">
        <v>90</v>
      </c>
      <c r="F363" s="7" t="s">
        <v>107</v>
      </c>
      <c r="G363" s="8" t="str">
        <f>VLOOKUP(B363,'[1]ds đẩy lên PM'!$B$4:$F$6819,5,0)</f>
        <v>Tốt</v>
      </c>
      <c r="H363" s="8" t="s">
        <v>5219</v>
      </c>
      <c r="I363" s="60"/>
      <c r="J363" s="6" t="s">
        <v>5139</v>
      </c>
      <c r="K363" s="6"/>
      <c r="L363" s="6" t="s">
        <v>2351</v>
      </c>
      <c r="M363" s="6"/>
    </row>
    <row r="364" spans="1:13" x14ac:dyDescent="0.2">
      <c r="A364" s="13">
        <f t="shared" ref="A364:A373" si="7">A363+1</f>
        <v>195</v>
      </c>
      <c r="B364" s="7">
        <v>24021742</v>
      </c>
      <c r="C364" s="6" t="s">
        <v>2659</v>
      </c>
      <c r="D364" s="6" t="s">
        <v>2311</v>
      </c>
      <c r="E364" s="7" t="s">
        <v>388</v>
      </c>
      <c r="F364" s="7" t="s">
        <v>290</v>
      </c>
      <c r="G364" s="8" t="str">
        <f>VLOOKUP(B364,'[1]ds đẩy lên PM'!$B$4:$F$6819,5,0)</f>
        <v>Tốt</v>
      </c>
      <c r="H364" s="8" t="s">
        <v>5219</v>
      </c>
      <c r="I364" s="60"/>
      <c r="J364" s="6" t="s">
        <v>5139</v>
      </c>
      <c r="K364" s="6"/>
      <c r="L364" s="6" t="s">
        <v>2351</v>
      </c>
      <c r="M364" s="6"/>
    </row>
    <row r="365" spans="1:13" x14ac:dyDescent="0.2">
      <c r="A365" s="13">
        <f t="shared" si="7"/>
        <v>196</v>
      </c>
      <c r="B365" s="7">
        <v>24021806</v>
      </c>
      <c r="C365" s="6" t="s">
        <v>2665</v>
      </c>
      <c r="D365" s="6" t="s">
        <v>1577</v>
      </c>
      <c r="E365" s="7" t="s">
        <v>284</v>
      </c>
      <c r="F365" s="7" t="s">
        <v>399</v>
      </c>
      <c r="G365" s="8" t="str">
        <f>VLOOKUP(B365,'[1]ds đẩy lên PM'!$B$4:$F$6819,5,0)</f>
        <v>Tốt</v>
      </c>
      <c r="H365" s="8" t="s">
        <v>5219</v>
      </c>
      <c r="I365" s="60"/>
      <c r="J365" s="6" t="s">
        <v>5139</v>
      </c>
      <c r="K365" s="6"/>
      <c r="L365" s="6" t="s">
        <v>2351</v>
      </c>
      <c r="M365" s="6"/>
    </row>
    <row r="366" spans="1:13" x14ac:dyDescent="0.2">
      <c r="A366" s="13">
        <f t="shared" si="7"/>
        <v>197</v>
      </c>
      <c r="B366" s="7">
        <v>24021795</v>
      </c>
      <c r="C366" s="6" t="s">
        <v>2559</v>
      </c>
      <c r="D366" s="6" t="s">
        <v>747</v>
      </c>
      <c r="E366" s="7" t="s">
        <v>100</v>
      </c>
      <c r="F366" s="7" t="s">
        <v>44</v>
      </c>
      <c r="G366" s="8" t="str">
        <f>VLOOKUP(B366,'[1]ds đẩy lên PM'!$B$4:$F$6819,5,0)</f>
        <v>Xuất sắc</v>
      </c>
      <c r="H366" s="8" t="s">
        <v>5219</v>
      </c>
      <c r="I366" s="60"/>
      <c r="J366" s="6" t="s">
        <v>5139</v>
      </c>
      <c r="K366" s="6"/>
      <c r="L366" s="6" t="s">
        <v>2351</v>
      </c>
      <c r="M366" s="6"/>
    </row>
    <row r="367" spans="1:13" x14ac:dyDescent="0.2">
      <c r="A367" s="13">
        <f t="shared" si="7"/>
        <v>198</v>
      </c>
      <c r="B367" s="7">
        <v>24021949</v>
      </c>
      <c r="C367" s="6" t="s">
        <v>2646</v>
      </c>
      <c r="D367" s="6" t="s">
        <v>903</v>
      </c>
      <c r="E367" s="7" t="s">
        <v>440</v>
      </c>
      <c r="F367" s="7" t="s">
        <v>44</v>
      </c>
      <c r="G367" s="8" t="str">
        <f>VLOOKUP(B367,'[1]ds đẩy lên PM'!$B$4:$F$6819,5,0)</f>
        <v>Tốt</v>
      </c>
      <c r="H367" s="8" t="s">
        <v>5219</v>
      </c>
      <c r="I367" s="60"/>
      <c r="J367" s="6" t="s">
        <v>5139</v>
      </c>
      <c r="K367" s="6"/>
      <c r="L367" s="6" t="s">
        <v>2351</v>
      </c>
      <c r="M367" s="6"/>
    </row>
    <row r="368" spans="1:13" x14ac:dyDescent="0.2">
      <c r="A368" s="13">
        <f t="shared" si="7"/>
        <v>199</v>
      </c>
      <c r="B368" s="7">
        <v>24021930</v>
      </c>
      <c r="C368" s="6" t="s">
        <v>2538</v>
      </c>
      <c r="D368" s="6" t="s">
        <v>808</v>
      </c>
      <c r="E368" s="7" t="s">
        <v>284</v>
      </c>
      <c r="F368" s="7" t="s">
        <v>389</v>
      </c>
      <c r="G368" s="8" t="str">
        <f>VLOOKUP(B368,'[1]ds đẩy lên PM'!$B$4:$F$6819,5,0)</f>
        <v>Tốt</v>
      </c>
      <c r="H368" s="8" t="s">
        <v>5219</v>
      </c>
      <c r="I368" s="60"/>
      <c r="J368" s="6" t="s">
        <v>5139</v>
      </c>
      <c r="K368" s="6"/>
      <c r="L368" s="6" t="s">
        <v>2351</v>
      </c>
      <c r="M368" s="6"/>
    </row>
    <row r="369" spans="1:13" x14ac:dyDescent="0.2">
      <c r="A369" s="13">
        <f t="shared" si="7"/>
        <v>200</v>
      </c>
      <c r="B369" s="7">
        <v>24021933</v>
      </c>
      <c r="C369" s="6" t="s">
        <v>2644</v>
      </c>
      <c r="D369" s="6" t="s">
        <v>2645</v>
      </c>
      <c r="E369" s="7" t="s">
        <v>59</v>
      </c>
      <c r="F369" s="7" t="s">
        <v>389</v>
      </c>
      <c r="G369" s="8" t="str">
        <f>VLOOKUP(B369,'[1]ds đẩy lên PM'!$B$4:$F$6819,5,0)</f>
        <v>Tốt</v>
      </c>
      <c r="H369" s="8" t="s">
        <v>5219</v>
      </c>
      <c r="I369" s="60"/>
      <c r="J369" s="6" t="s">
        <v>5139</v>
      </c>
      <c r="K369" s="6"/>
      <c r="L369" s="6" t="s">
        <v>2351</v>
      </c>
      <c r="M369" s="6"/>
    </row>
    <row r="370" spans="1:13" x14ac:dyDescent="0.2">
      <c r="A370" s="13">
        <f t="shared" si="7"/>
        <v>201</v>
      </c>
      <c r="B370" s="7">
        <v>24021782</v>
      </c>
      <c r="C370" s="6" t="s">
        <v>2661</v>
      </c>
      <c r="D370" s="6" t="s">
        <v>1530</v>
      </c>
      <c r="E370" s="7" t="s">
        <v>100</v>
      </c>
      <c r="F370" s="7" t="s">
        <v>634</v>
      </c>
      <c r="G370" s="8" t="str">
        <f>VLOOKUP(B370,'[1]ds đẩy lên PM'!$B$4:$F$6819,5,0)</f>
        <v>Tốt</v>
      </c>
      <c r="H370" s="8" t="s">
        <v>5219</v>
      </c>
      <c r="I370" s="60"/>
      <c r="J370" s="6" t="s">
        <v>5139</v>
      </c>
      <c r="K370" s="6"/>
      <c r="L370" s="6" t="s">
        <v>2351</v>
      </c>
      <c r="M370" s="6"/>
    </row>
    <row r="371" spans="1:13" x14ac:dyDescent="0.2">
      <c r="A371" s="13">
        <f t="shared" si="7"/>
        <v>202</v>
      </c>
      <c r="B371" s="7">
        <v>24021713</v>
      </c>
      <c r="C371" s="6" t="s">
        <v>2483</v>
      </c>
      <c r="D371" s="6" t="s">
        <v>2480</v>
      </c>
      <c r="E371" s="7" t="s">
        <v>435</v>
      </c>
      <c r="F371" s="7" t="s">
        <v>152</v>
      </c>
      <c r="G371" s="8" t="str">
        <f>VLOOKUP(B371,'[1]ds đẩy lên PM'!$B$4:$F$6819,5,0)</f>
        <v>Tốt</v>
      </c>
      <c r="H371" s="8" t="s">
        <v>5219</v>
      </c>
      <c r="I371" s="60"/>
      <c r="J371" s="6" t="s">
        <v>5139</v>
      </c>
      <c r="K371" s="6"/>
      <c r="L371" s="6" t="s">
        <v>2351</v>
      </c>
      <c r="M371" s="6"/>
    </row>
    <row r="372" spans="1:13" x14ac:dyDescent="0.2">
      <c r="A372" s="13">
        <f t="shared" si="7"/>
        <v>203</v>
      </c>
      <c r="B372" s="7">
        <v>24021740</v>
      </c>
      <c r="C372" s="6" t="s">
        <v>2589</v>
      </c>
      <c r="D372" s="6" t="s">
        <v>2487</v>
      </c>
      <c r="E372" s="7" t="s">
        <v>429</v>
      </c>
      <c r="F372" s="7" t="s">
        <v>152</v>
      </c>
      <c r="G372" s="8" t="str">
        <f>VLOOKUP(B372,'[1]ds đẩy lên PM'!$B$4:$F$6819,5,0)</f>
        <v>Xuất sắc</v>
      </c>
      <c r="H372" s="8" t="s">
        <v>5219</v>
      </c>
      <c r="I372" s="60"/>
      <c r="J372" s="6" t="s">
        <v>5139</v>
      </c>
      <c r="K372" s="6"/>
      <c r="L372" s="6" t="s">
        <v>2351</v>
      </c>
      <c r="M372" s="6"/>
    </row>
    <row r="373" spans="1:13" x14ac:dyDescent="0.2">
      <c r="A373" s="13">
        <f t="shared" si="7"/>
        <v>204</v>
      </c>
      <c r="B373" s="7">
        <v>24021905</v>
      </c>
      <c r="C373" s="6" t="s">
        <v>2640</v>
      </c>
      <c r="D373" s="6" t="s">
        <v>663</v>
      </c>
      <c r="E373" s="7" t="s">
        <v>100</v>
      </c>
      <c r="F373" s="7" t="s">
        <v>152</v>
      </c>
      <c r="G373" s="8" t="str">
        <f>VLOOKUP(B373,'[1]ds đẩy lên PM'!$B$4:$F$6819,5,0)</f>
        <v>Tốt</v>
      </c>
      <c r="H373" s="8" t="s">
        <v>5219</v>
      </c>
      <c r="I373" s="60"/>
      <c r="J373" s="6" t="s">
        <v>5139</v>
      </c>
      <c r="K373" s="6"/>
      <c r="L373" s="6" t="s">
        <v>2351</v>
      </c>
      <c r="M373" s="6"/>
    </row>
    <row r="374" spans="1:13" x14ac:dyDescent="0.2">
      <c r="A374" s="13"/>
      <c r="B374" s="7"/>
      <c r="C374" s="6"/>
      <c r="D374" s="6"/>
      <c r="E374" s="7"/>
      <c r="F374" s="7"/>
      <c r="G374" s="8"/>
      <c r="H374" s="8"/>
      <c r="I374" s="64">
        <f>SUM(I170:I373)</f>
        <v>523500000</v>
      </c>
      <c r="J374" s="6"/>
      <c r="K374" s="6"/>
      <c r="L374" s="6"/>
      <c r="M374" s="6"/>
    </row>
    <row r="375" spans="1:13" x14ac:dyDescent="0.2">
      <c r="A375" s="13">
        <f>A373+1</f>
        <v>205</v>
      </c>
      <c r="B375" s="7">
        <v>24021706</v>
      </c>
      <c r="C375" s="6" t="s">
        <v>2511</v>
      </c>
      <c r="D375" s="6" t="s">
        <v>841</v>
      </c>
      <c r="E375" s="15" t="s">
        <v>85</v>
      </c>
      <c r="F375" s="7" t="s">
        <v>342</v>
      </c>
      <c r="G375" s="8" t="str">
        <f>VLOOKUP(B375,'[1]ds đẩy lên PM'!$B$4:$F$6819,5,0)</f>
        <v>Tốt</v>
      </c>
      <c r="H375" s="8" t="s">
        <v>5220</v>
      </c>
      <c r="I375" s="60"/>
      <c r="J375" s="6" t="s">
        <v>5139</v>
      </c>
      <c r="K375" s="6"/>
      <c r="L375" s="6" t="s">
        <v>2351</v>
      </c>
      <c r="M375" s="6"/>
    </row>
    <row r="376" spans="1:13" x14ac:dyDescent="0.2">
      <c r="A376" s="13">
        <f t="shared" ref="A376:A379" si="8">A375+1</f>
        <v>206</v>
      </c>
      <c r="B376" s="7">
        <v>24021863</v>
      </c>
      <c r="C376" s="6" t="s">
        <v>2564</v>
      </c>
      <c r="D376" s="6" t="s">
        <v>2545</v>
      </c>
      <c r="E376" s="15" t="s">
        <v>85</v>
      </c>
      <c r="F376" s="7" t="s">
        <v>144</v>
      </c>
      <c r="G376" s="8" t="str">
        <f>VLOOKUP(B376,'[1]ds đẩy lên PM'!$B$4:$F$6819,5,0)</f>
        <v>Xuất sắc</v>
      </c>
      <c r="H376" s="8" t="s">
        <v>5220</v>
      </c>
      <c r="I376" s="60"/>
      <c r="J376" s="6" t="s">
        <v>5139</v>
      </c>
      <c r="K376" s="6"/>
      <c r="L376" s="6" t="s">
        <v>2351</v>
      </c>
      <c r="M376" s="6"/>
    </row>
    <row r="377" spans="1:13" x14ac:dyDescent="0.2">
      <c r="A377" s="13">
        <f t="shared" si="8"/>
        <v>207</v>
      </c>
      <c r="B377" s="7">
        <v>24021797</v>
      </c>
      <c r="C377" s="6" t="s">
        <v>304</v>
      </c>
      <c r="D377" s="6" t="s">
        <v>1508</v>
      </c>
      <c r="E377" s="15" t="s">
        <v>85</v>
      </c>
      <c r="F377" s="7" t="s">
        <v>1347</v>
      </c>
      <c r="G377" s="8" t="str">
        <f>VLOOKUP(B377,'[1]ds đẩy lên PM'!$B$4:$F$6819,5,0)</f>
        <v>Khá</v>
      </c>
      <c r="H377" s="8" t="s">
        <v>5220</v>
      </c>
      <c r="I377" s="60"/>
      <c r="J377" s="6" t="s">
        <v>5139</v>
      </c>
      <c r="K377" s="6"/>
      <c r="L377" s="6" t="s">
        <v>2351</v>
      </c>
      <c r="M377" s="6"/>
    </row>
    <row r="378" spans="1:13" x14ac:dyDescent="0.2">
      <c r="A378" s="13">
        <f t="shared" si="8"/>
        <v>208</v>
      </c>
      <c r="B378" s="7">
        <v>24021741</v>
      </c>
      <c r="C378" s="6" t="s">
        <v>2626</v>
      </c>
      <c r="D378" s="6" t="s">
        <v>2524</v>
      </c>
      <c r="E378" s="15" t="s">
        <v>85</v>
      </c>
      <c r="F378" s="7" t="s">
        <v>198</v>
      </c>
      <c r="G378" s="8" t="str">
        <f>VLOOKUP(B378,'[1]ds đẩy lên PM'!$B$4:$F$6819,5,0)</f>
        <v>Khá</v>
      </c>
      <c r="H378" s="8" t="s">
        <v>5220</v>
      </c>
      <c r="I378" s="60"/>
      <c r="J378" s="6" t="s">
        <v>5139</v>
      </c>
      <c r="K378" s="6"/>
      <c r="L378" s="6" t="s">
        <v>2351</v>
      </c>
      <c r="M378" s="6"/>
    </row>
    <row r="379" spans="1:13" x14ac:dyDescent="0.2">
      <c r="A379" s="13">
        <f t="shared" si="8"/>
        <v>209</v>
      </c>
      <c r="B379" s="7">
        <v>24021929</v>
      </c>
      <c r="C379" s="6" t="s">
        <v>2501</v>
      </c>
      <c r="D379" s="6" t="s">
        <v>1636</v>
      </c>
      <c r="E379" s="15" t="s">
        <v>85</v>
      </c>
      <c r="F379" s="7" t="s">
        <v>44</v>
      </c>
      <c r="G379" s="8" t="str">
        <f>VLOOKUP(B379,'[1]ds đẩy lên PM'!$B$4:$F$6819,5,0)</f>
        <v>Tốt</v>
      </c>
      <c r="H379" s="8" t="s">
        <v>5220</v>
      </c>
      <c r="I379" s="60"/>
      <c r="J379" s="6" t="s">
        <v>5139</v>
      </c>
      <c r="K379" s="6"/>
      <c r="L379" s="6" t="s">
        <v>2351</v>
      </c>
      <c r="M379" s="6"/>
    </row>
  </sheetData>
  <sortState xmlns:xlrd2="http://schemas.microsoft.com/office/spreadsheetml/2017/richdata2" ref="A8:M29">
    <sortCondition descending="1" ref="H8:H29"/>
    <sortCondition descending="1" ref="F8:F29"/>
  </sortState>
  <mergeCells count="2">
    <mergeCell ref="A1:L1"/>
    <mergeCell ref="A2:L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4082-5ACD-468D-A41C-C8179BAA798D}">
  <sheetPr codeName="Sheet9">
    <tabColor rgb="FFFFFF00"/>
  </sheetPr>
  <dimension ref="A1:R509"/>
  <sheetViews>
    <sheetView topLeftCell="A474" workbookViewId="0">
      <selection activeCell="F6" sqref="F6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2.25" style="1" bestFit="1" customWidth="1"/>
    <col min="4" max="4" width="9.375" style="1" bestFit="1" customWidth="1"/>
    <col min="5" max="8" width="9" style="2"/>
    <col min="9" max="9" width="10.875" style="67" bestFit="1" customWidth="1"/>
    <col min="10" max="12" width="9" style="1"/>
    <col min="13" max="13" width="14.875" style="1" customWidth="1"/>
    <col min="14" max="16384" width="9" style="1"/>
  </cols>
  <sheetData>
    <row r="1" spans="1:18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8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8" x14ac:dyDescent="0.2">
      <c r="A3" s="1"/>
      <c r="B3" s="1"/>
    </row>
    <row r="4" spans="1:18" x14ac:dyDescent="0.2">
      <c r="A4" s="9"/>
      <c r="B4" s="9"/>
      <c r="C4" s="8" t="s">
        <v>5228</v>
      </c>
      <c r="D4" s="7">
        <v>2021</v>
      </c>
      <c r="E4" s="7">
        <v>2022</v>
      </c>
      <c r="F4" s="7">
        <v>2023</v>
      </c>
      <c r="G4" s="7">
        <v>2024</v>
      </c>
      <c r="H4" s="9"/>
      <c r="I4" s="71"/>
      <c r="J4" s="71"/>
      <c r="K4" s="71"/>
      <c r="L4" s="71"/>
      <c r="M4" s="71"/>
      <c r="N4" s="9"/>
      <c r="O4" s="9"/>
      <c r="P4" s="9"/>
      <c r="Q4" s="9"/>
      <c r="R4" s="9"/>
    </row>
    <row r="5" spans="1:18" x14ac:dyDescent="0.2">
      <c r="A5" s="9"/>
      <c r="B5" s="9"/>
      <c r="C5" s="8" t="s">
        <v>5229</v>
      </c>
      <c r="D5" s="7" t="str">
        <f>F9</f>
        <v> 3.65</v>
      </c>
      <c r="E5" s="7" t="str">
        <f>F74</f>
        <v> 3.56</v>
      </c>
      <c r="F5" s="7" t="str">
        <f>F175</f>
        <v> 3.78</v>
      </c>
      <c r="G5" s="7" t="str">
        <f>F298</f>
        <v> 3.49</v>
      </c>
      <c r="H5" s="9"/>
      <c r="I5" s="71"/>
      <c r="J5" s="71"/>
      <c r="K5" s="71"/>
      <c r="L5" s="71"/>
      <c r="M5" s="71"/>
      <c r="N5" s="9"/>
      <c r="O5" s="9"/>
      <c r="P5" s="9"/>
      <c r="Q5" s="9"/>
      <c r="R5" s="9"/>
    </row>
    <row r="6" spans="1:18" x14ac:dyDescent="0.2">
      <c r="A6" s="1"/>
      <c r="B6" s="1"/>
      <c r="J6" s="67"/>
      <c r="K6" s="67"/>
      <c r="L6" s="67"/>
      <c r="M6" s="67"/>
    </row>
    <row r="7" spans="1:18" ht="42.75" x14ac:dyDescent="0.2">
      <c r="A7" s="4" t="s">
        <v>0</v>
      </c>
      <c r="B7" s="4" t="s">
        <v>1</v>
      </c>
      <c r="C7" s="3" t="s">
        <v>2</v>
      </c>
      <c r="D7" s="3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62" t="s">
        <v>5227</v>
      </c>
      <c r="J7" s="4" t="s">
        <v>5133</v>
      </c>
      <c r="K7" s="4" t="s">
        <v>5225</v>
      </c>
      <c r="L7" s="3" t="s">
        <v>5132</v>
      </c>
      <c r="M7" s="6"/>
    </row>
    <row r="8" spans="1:18" x14ac:dyDescent="0.2">
      <c r="A8" s="7">
        <v>1</v>
      </c>
      <c r="B8" s="7">
        <v>21020942</v>
      </c>
      <c r="C8" s="6" t="s">
        <v>1769</v>
      </c>
      <c r="D8" s="6" t="s">
        <v>1770</v>
      </c>
      <c r="E8" s="7" t="s">
        <v>77</v>
      </c>
      <c r="F8" s="7" t="s">
        <v>861</v>
      </c>
      <c r="G8" s="8" t="str">
        <f>VLOOKUP(B8,'[1]ds đẩy lên PM'!$B$4:$F$6819,5,0)</f>
        <v>Xuất sắc</v>
      </c>
      <c r="H8" s="8" t="s">
        <v>5218</v>
      </c>
      <c r="I8" s="60">
        <f>[2]Chuẩn!$M$15</f>
        <v>10250000</v>
      </c>
      <c r="J8" s="6" t="s">
        <v>1710</v>
      </c>
      <c r="K8" s="6" t="s">
        <v>5231</v>
      </c>
      <c r="L8" s="6" t="s">
        <v>1711</v>
      </c>
      <c r="M8" s="6" t="s">
        <v>5221</v>
      </c>
    </row>
    <row r="9" spans="1:18" s="12" customFormat="1" x14ac:dyDescent="0.2">
      <c r="A9" s="10">
        <f t="shared" ref="A9:A63" si="0">A8+1</f>
        <v>2</v>
      </c>
      <c r="B9" s="10">
        <v>21020134</v>
      </c>
      <c r="C9" s="11" t="s">
        <v>1715</v>
      </c>
      <c r="D9" s="11" t="s">
        <v>1716</v>
      </c>
      <c r="E9" s="10" t="s">
        <v>77</v>
      </c>
      <c r="F9" s="10" t="s">
        <v>124</v>
      </c>
      <c r="G9" s="17" t="str">
        <f>VLOOKUP(B9,'[1]ds đẩy lên PM'!$B$4:$F$6819,5,0)</f>
        <v>Xuất sắc</v>
      </c>
      <c r="H9" s="17" t="s">
        <v>5218</v>
      </c>
      <c r="I9" s="70">
        <f>[2]Chuẩn!$M$15</f>
        <v>10250000</v>
      </c>
      <c r="J9" s="11" t="s">
        <v>1710</v>
      </c>
      <c r="K9" s="11" t="s">
        <v>5231</v>
      </c>
      <c r="L9" s="11" t="s">
        <v>1711</v>
      </c>
      <c r="M9" s="11" t="s">
        <v>5221</v>
      </c>
    </row>
    <row r="10" spans="1:18" x14ac:dyDescent="0.2">
      <c r="A10" s="7">
        <f t="shared" si="0"/>
        <v>3</v>
      </c>
      <c r="B10" s="7">
        <v>21020917</v>
      </c>
      <c r="C10" s="6" t="s">
        <v>1793</v>
      </c>
      <c r="D10" s="6" t="s">
        <v>1716</v>
      </c>
      <c r="E10" s="7" t="s">
        <v>7</v>
      </c>
      <c r="F10" s="7" t="s">
        <v>350</v>
      </c>
      <c r="G10" s="16" t="str">
        <f>VLOOKUP(B10,'[1]ds đẩy lên PM'!$B$4:$F$6819,5,0)</f>
        <v>Tốt</v>
      </c>
      <c r="H10" s="16" t="s">
        <v>5217</v>
      </c>
      <c r="I10" s="60"/>
      <c r="J10" s="6" t="s">
        <v>1710</v>
      </c>
      <c r="K10" s="6" t="s">
        <v>5231</v>
      </c>
      <c r="L10" s="6" t="s">
        <v>1711</v>
      </c>
      <c r="M10" s="6"/>
    </row>
    <row r="11" spans="1:18" x14ac:dyDescent="0.2">
      <c r="A11" s="7">
        <f t="shared" si="0"/>
        <v>4</v>
      </c>
      <c r="B11" s="7">
        <v>21020433</v>
      </c>
      <c r="C11" s="6" t="s">
        <v>771</v>
      </c>
      <c r="D11" s="6" t="s">
        <v>1725</v>
      </c>
      <c r="E11" s="7" t="s">
        <v>22</v>
      </c>
      <c r="F11" s="7" t="s">
        <v>37</v>
      </c>
      <c r="G11" s="16" t="str">
        <f>VLOOKUP(B11,'[1]ds đẩy lên PM'!$B$4:$F$6819,5,0)</f>
        <v>Tốt</v>
      </c>
      <c r="H11" s="16" t="s">
        <v>5217</v>
      </c>
      <c r="I11" s="60"/>
      <c r="J11" s="6" t="s">
        <v>1710</v>
      </c>
      <c r="K11" s="6" t="s">
        <v>5231</v>
      </c>
      <c r="L11" s="6" t="s">
        <v>1711</v>
      </c>
      <c r="M11" s="6"/>
    </row>
    <row r="12" spans="1:18" x14ac:dyDescent="0.2">
      <c r="A12" s="7">
        <f t="shared" si="0"/>
        <v>5</v>
      </c>
      <c r="B12" s="7">
        <v>21020951</v>
      </c>
      <c r="C12" s="6" t="s">
        <v>1778</v>
      </c>
      <c r="D12" s="6" t="s">
        <v>1779</v>
      </c>
      <c r="E12" s="7" t="s">
        <v>13</v>
      </c>
      <c r="F12" s="7" t="s">
        <v>173</v>
      </c>
      <c r="G12" s="8" t="str">
        <f>VLOOKUP(B12,'[1]ds đẩy lên PM'!$B$4:$F$6819,5,0)</f>
        <v>Tốt</v>
      </c>
      <c r="H12" s="8" t="s">
        <v>5217</v>
      </c>
      <c r="I12" s="60"/>
      <c r="J12" s="6" t="s">
        <v>1710</v>
      </c>
      <c r="K12" s="6" t="s">
        <v>5231</v>
      </c>
      <c r="L12" s="6" t="s">
        <v>1711</v>
      </c>
      <c r="M12" s="6" t="s">
        <v>5221</v>
      </c>
    </row>
    <row r="13" spans="1:18" x14ac:dyDescent="0.2">
      <c r="A13" s="7">
        <f t="shared" si="0"/>
        <v>6</v>
      </c>
      <c r="B13" s="7">
        <v>21020040</v>
      </c>
      <c r="C13" s="6" t="s">
        <v>1750</v>
      </c>
      <c r="D13" s="6" t="s">
        <v>1751</v>
      </c>
      <c r="E13" s="7" t="s">
        <v>77</v>
      </c>
      <c r="F13" s="7" t="s">
        <v>47</v>
      </c>
      <c r="G13" s="8" t="str">
        <f>VLOOKUP(B13,'[1]ds đẩy lên PM'!$B$4:$F$6819,5,0)</f>
        <v>Xuất sắc</v>
      </c>
      <c r="H13" s="8" t="s">
        <v>5217</v>
      </c>
      <c r="I13" s="60"/>
      <c r="J13" s="6" t="s">
        <v>1710</v>
      </c>
      <c r="K13" s="6" t="s">
        <v>5231</v>
      </c>
      <c r="L13" s="6" t="s">
        <v>1711</v>
      </c>
      <c r="M13" s="6" t="s">
        <v>5221</v>
      </c>
    </row>
    <row r="14" spans="1:18" x14ac:dyDescent="0.2">
      <c r="A14" s="7">
        <f t="shared" si="0"/>
        <v>7</v>
      </c>
      <c r="B14" s="7">
        <v>21020432</v>
      </c>
      <c r="C14" s="6" t="s">
        <v>1717</v>
      </c>
      <c r="D14" s="6" t="s">
        <v>1718</v>
      </c>
      <c r="E14" s="7" t="s">
        <v>7</v>
      </c>
      <c r="F14" s="7" t="s">
        <v>421</v>
      </c>
      <c r="G14" s="8" t="str">
        <f>VLOOKUP(B14,'[1]ds đẩy lên PM'!$B$4:$F$6819,5,0)</f>
        <v>Xuất sắc</v>
      </c>
      <c r="H14" s="8" t="s">
        <v>5217</v>
      </c>
      <c r="I14" s="60"/>
      <c r="J14" s="6" t="s">
        <v>1710</v>
      </c>
      <c r="K14" s="6" t="s">
        <v>5231</v>
      </c>
      <c r="L14" s="6" t="s">
        <v>1711</v>
      </c>
      <c r="M14" s="6"/>
    </row>
    <row r="15" spans="1:18" x14ac:dyDescent="0.2">
      <c r="A15" s="7">
        <f t="shared" si="0"/>
        <v>8</v>
      </c>
      <c r="B15" s="7">
        <v>21020099</v>
      </c>
      <c r="C15" s="6" t="s">
        <v>1713</v>
      </c>
      <c r="D15" s="6" t="s">
        <v>1117</v>
      </c>
      <c r="E15" s="7" t="s">
        <v>90</v>
      </c>
      <c r="F15" s="7" t="s">
        <v>87</v>
      </c>
      <c r="G15" s="8" t="str">
        <f>VLOOKUP(B15,'[1]ds đẩy lên PM'!$B$4:$F$6819,5,0)</f>
        <v>Tốt</v>
      </c>
      <c r="H15" s="8" t="s">
        <v>5217</v>
      </c>
      <c r="I15" s="60"/>
      <c r="J15" s="6" t="s">
        <v>1710</v>
      </c>
      <c r="K15" s="6" t="s">
        <v>5231</v>
      </c>
      <c r="L15" s="6" t="s">
        <v>1711</v>
      </c>
      <c r="M15" s="6"/>
    </row>
    <row r="16" spans="1:18" x14ac:dyDescent="0.2">
      <c r="A16" s="7">
        <f t="shared" si="0"/>
        <v>9</v>
      </c>
      <c r="B16" s="7">
        <v>21020437</v>
      </c>
      <c r="C16" s="6" t="s">
        <v>1733</v>
      </c>
      <c r="D16" s="6" t="s">
        <v>1734</v>
      </c>
      <c r="E16" s="7" t="s">
        <v>90</v>
      </c>
      <c r="F16" s="7" t="s">
        <v>51</v>
      </c>
      <c r="G16" s="8" t="str">
        <f>VLOOKUP(B16,'[1]ds đẩy lên PM'!$B$4:$F$6819,5,0)</f>
        <v>Xuất sắc</v>
      </c>
      <c r="H16" s="8" t="s">
        <v>5217</v>
      </c>
      <c r="I16" s="60"/>
      <c r="J16" s="6" t="s">
        <v>1710</v>
      </c>
      <c r="K16" s="6" t="s">
        <v>5231</v>
      </c>
      <c r="L16" s="6" t="s">
        <v>1711</v>
      </c>
      <c r="M16" s="6"/>
    </row>
    <row r="17" spans="1:13" x14ac:dyDescent="0.2">
      <c r="A17" s="7">
        <f t="shared" si="0"/>
        <v>10</v>
      </c>
      <c r="B17" s="7">
        <v>21020435</v>
      </c>
      <c r="C17" s="6" t="s">
        <v>1730</v>
      </c>
      <c r="D17" s="6" t="s">
        <v>1731</v>
      </c>
      <c r="E17" s="7" t="s">
        <v>81</v>
      </c>
      <c r="F17" s="7" t="s">
        <v>32</v>
      </c>
      <c r="G17" s="8" t="str">
        <f>VLOOKUP(B17,'[1]ds đẩy lên PM'!$B$4:$F$6819,5,0)</f>
        <v>Xuất sắc</v>
      </c>
      <c r="H17" s="8" t="s">
        <v>5217</v>
      </c>
      <c r="I17" s="60"/>
      <c r="J17" s="6" t="s">
        <v>1710</v>
      </c>
      <c r="K17" s="6" t="s">
        <v>5231</v>
      </c>
      <c r="L17" s="6" t="s">
        <v>1711</v>
      </c>
      <c r="M17" s="6"/>
    </row>
    <row r="18" spans="1:13" x14ac:dyDescent="0.2">
      <c r="A18" s="7">
        <f t="shared" si="0"/>
        <v>11</v>
      </c>
      <c r="B18" s="7">
        <v>21020900</v>
      </c>
      <c r="C18" s="6" t="s">
        <v>1721</v>
      </c>
      <c r="D18" s="6" t="s">
        <v>1722</v>
      </c>
      <c r="E18" s="7" t="s">
        <v>85</v>
      </c>
      <c r="F18" s="7" t="s">
        <v>357</v>
      </c>
      <c r="G18" s="16" t="str">
        <f>VLOOKUP(B18,'[1]ds đẩy lên PM'!$B$4:$F$6819,5,0)</f>
        <v>Khá</v>
      </c>
      <c r="H18" s="16" t="s">
        <v>5219</v>
      </c>
      <c r="I18" s="60"/>
      <c r="J18" s="6" t="s">
        <v>1710</v>
      </c>
      <c r="K18" s="6" t="s">
        <v>5231</v>
      </c>
      <c r="L18" s="6" t="s">
        <v>1711</v>
      </c>
      <c r="M18" s="6" t="s">
        <v>5221</v>
      </c>
    </row>
    <row r="19" spans="1:13" x14ac:dyDescent="0.2">
      <c r="A19" s="7">
        <f t="shared" si="0"/>
        <v>12</v>
      </c>
      <c r="B19" s="7">
        <v>21020562</v>
      </c>
      <c r="C19" s="6" t="s">
        <v>1794</v>
      </c>
      <c r="D19" s="6" t="s">
        <v>1151</v>
      </c>
      <c r="E19" s="7" t="s">
        <v>85</v>
      </c>
      <c r="F19" s="7" t="s">
        <v>510</v>
      </c>
      <c r="G19" s="8" t="str">
        <f>VLOOKUP(B19,'[1]ds đẩy lên PM'!$B$4:$F$6819,5,0)</f>
        <v>Xuất sắc</v>
      </c>
      <c r="H19" s="8" t="s">
        <v>5219</v>
      </c>
      <c r="I19" s="60"/>
      <c r="J19" s="6" t="s">
        <v>1710</v>
      </c>
      <c r="K19" s="6" t="s">
        <v>5231</v>
      </c>
      <c r="L19" s="6" t="s">
        <v>1711</v>
      </c>
      <c r="M19" s="6" t="s">
        <v>5221</v>
      </c>
    </row>
    <row r="20" spans="1:13" x14ac:dyDescent="0.2">
      <c r="A20" s="7">
        <f t="shared" si="0"/>
        <v>13</v>
      </c>
      <c r="B20" s="7">
        <v>21020567</v>
      </c>
      <c r="C20" s="6" t="s">
        <v>1805</v>
      </c>
      <c r="D20" s="6" t="s">
        <v>1806</v>
      </c>
      <c r="E20" s="7" t="s">
        <v>94</v>
      </c>
      <c r="F20" s="7" t="s">
        <v>418</v>
      </c>
      <c r="G20" s="8" t="str">
        <f>VLOOKUP(B20,'[1]ds đẩy lên PM'!$B$4:$F$6819,5,0)</f>
        <v>Khá</v>
      </c>
      <c r="H20" s="8" t="s">
        <v>5219</v>
      </c>
      <c r="I20" s="60"/>
      <c r="J20" s="6" t="s">
        <v>1710</v>
      </c>
      <c r="K20" s="6" t="s">
        <v>5231</v>
      </c>
      <c r="L20" s="6" t="s">
        <v>1711</v>
      </c>
      <c r="M20" s="6"/>
    </row>
    <row r="21" spans="1:13" x14ac:dyDescent="0.2">
      <c r="A21" s="7">
        <f t="shared" si="0"/>
        <v>14</v>
      </c>
      <c r="B21" s="7">
        <v>21020439</v>
      </c>
      <c r="C21" s="6" t="s">
        <v>1741</v>
      </c>
      <c r="D21" s="6" t="s">
        <v>1742</v>
      </c>
      <c r="E21" s="7" t="s">
        <v>77</v>
      </c>
      <c r="F21" s="7" t="s">
        <v>418</v>
      </c>
      <c r="G21" s="8" t="str">
        <f>VLOOKUP(B21,'[1]ds đẩy lên PM'!$B$4:$F$6819,5,0)</f>
        <v>Tốt</v>
      </c>
      <c r="H21" s="8" t="s">
        <v>5219</v>
      </c>
      <c r="I21" s="60"/>
      <c r="J21" s="6" t="s">
        <v>1710</v>
      </c>
      <c r="K21" s="6" t="s">
        <v>5231</v>
      </c>
      <c r="L21" s="6" t="s">
        <v>1711</v>
      </c>
      <c r="M21" s="6" t="s">
        <v>5221</v>
      </c>
    </row>
    <row r="22" spans="1:13" x14ac:dyDescent="0.2">
      <c r="A22" s="7">
        <f t="shared" si="0"/>
        <v>15</v>
      </c>
      <c r="B22" s="7">
        <v>21020921</v>
      </c>
      <c r="C22" s="6" t="s">
        <v>1747</v>
      </c>
      <c r="D22" s="6" t="s">
        <v>1748</v>
      </c>
      <c r="E22" s="7" t="s">
        <v>7</v>
      </c>
      <c r="F22" s="7" t="s">
        <v>178</v>
      </c>
      <c r="G22" s="8" t="str">
        <f>VLOOKUP(B22,'[1]ds đẩy lên PM'!$B$4:$F$6819,5,0)</f>
        <v>Khá</v>
      </c>
      <c r="H22" s="8" t="s">
        <v>5219</v>
      </c>
      <c r="I22" s="60"/>
      <c r="J22" s="6" t="s">
        <v>1710</v>
      </c>
      <c r="K22" s="6" t="s">
        <v>5231</v>
      </c>
      <c r="L22" s="6" t="s">
        <v>1711</v>
      </c>
      <c r="M22" s="6"/>
    </row>
    <row r="23" spans="1:13" x14ac:dyDescent="0.2">
      <c r="A23" s="7">
        <f t="shared" si="0"/>
        <v>16</v>
      </c>
      <c r="B23" s="7">
        <v>21020557</v>
      </c>
      <c r="C23" s="6" t="s">
        <v>1780</v>
      </c>
      <c r="D23" s="6" t="s">
        <v>1781</v>
      </c>
      <c r="E23" s="7" t="s">
        <v>13</v>
      </c>
      <c r="F23" s="7" t="s">
        <v>342</v>
      </c>
      <c r="G23" s="8" t="str">
        <f>VLOOKUP(B23,'[1]ds đẩy lên PM'!$B$4:$F$6819,5,0)</f>
        <v>Tốt</v>
      </c>
      <c r="H23" s="8" t="s">
        <v>5219</v>
      </c>
      <c r="I23" s="60"/>
      <c r="J23" s="6" t="s">
        <v>1710</v>
      </c>
      <c r="K23" s="6" t="s">
        <v>5231</v>
      </c>
      <c r="L23" s="6" t="s">
        <v>1711</v>
      </c>
      <c r="M23" s="6" t="s">
        <v>5221</v>
      </c>
    </row>
    <row r="24" spans="1:13" x14ac:dyDescent="0.2">
      <c r="A24" s="7">
        <f t="shared" si="0"/>
        <v>17</v>
      </c>
      <c r="B24" s="7">
        <v>21020948</v>
      </c>
      <c r="C24" s="6" t="s">
        <v>1777</v>
      </c>
      <c r="D24" s="6" t="s">
        <v>1184</v>
      </c>
      <c r="E24" s="7" t="s">
        <v>22</v>
      </c>
      <c r="F24" s="7" t="s">
        <v>247</v>
      </c>
      <c r="G24" s="8" t="str">
        <f>VLOOKUP(B24,'[1]ds đẩy lên PM'!$B$4:$F$6819,5,0)</f>
        <v>Tốt</v>
      </c>
      <c r="H24" s="8" t="s">
        <v>5219</v>
      </c>
      <c r="I24" s="60"/>
      <c r="J24" s="6" t="s">
        <v>1710</v>
      </c>
      <c r="K24" s="6" t="s">
        <v>5231</v>
      </c>
      <c r="L24" s="6" t="s">
        <v>1711</v>
      </c>
      <c r="M24" s="6"/>
    </row>
    <row r="25" spans="1:13" x14ac:dyDescent="0.2">
      <c r="A25" s="7">
        <f t="shared" si="0"/>
        <v>18</v>
      </c>
      <c r="B25" s="7">
        <v>21020426</v>
      </c>
      <c r="C25" s="6" t="s">
        <v>1708</v>
      </c>
      <c r="D25" s="6" t="s">
        <v>1709</v>
      </c>
      <c r="E25" s="7" t="s">
        <v>13</v>
      </c>
      <c r="F25" s="7" t="s">
        <v>517</v>
      </c>
      <c r="G25" s="8" t="str">
        <f>VLOOKUP(B25,'[1]ds đẩy lên PM'!$B$4:$F$6819,5,0)</f>
        <v>Tốt</v>
      </c>
      <c r="H25" s="8" t="s">
        <v>5219</v>
      </c>
      <c r="I25" s="60"/>
      <c r="J25" s="6" t="s">
        <v>1710</v>
      </c>
      <c r="K25" s="6" t="s">
        <v>5231</v>
      </c>
      <c r="L25" s="6" t="s">
        <v>1711</v>
      </c>
      <c r="M25" s="6" t="s">
        <v>5221</v>
      </c>
    </row>
    <row r="26" spans="1:13" x14ac:dyDescent="0.2">
      <c r="A26" s="7">
        <f t="shared" si="0"/>
        <v>19</v>
      </c>
      <c r="B26" s="7">
        <v>21020563</v>
      </c>
      <c r="C26" s="6" t="s">
        <v>1797</v>
      </c>
      <c r="D26" s="6" t="s">
        <v>1182</v>
      </c>
      <c r="E26" s="7" t="s">
        <v>94</v>
      </c>
      <c r="F26" s="7" t="s">
        <v>27</v>
      </c>
      <c r="G26" s="8" t="str">
        <f>VLOOKUP(B26,'[1]ds đẩy lên PM'!$B$4:$F$6819,5,0)</f>
        <v>Xuất sắc</v>
      </c>
      <c r="H26" s="8" t="s">
        <v>5219</v>
      </c>
      <c r="I26" s="60"/>
      <c r="J26" s="6" t="s">
        <v>1710</v>
      </c>
      <c r="K26" s="6" t="s">
        <v>5231</v>
      </c>
      <c r="L26" s="6" t="s">
        <v>1711</v>
      </c>
      <c r="M26" s="6"/>
    </row>
    <row r="27" spans="1:13" x14ac:dyDescent="0.2">
      <c r="A27" s="7"/>
      <c r="B27" s="7"/>
      <c r="C27" s="6"/>
      <c r="D27" s="6"/>
      <c r="E27" s="7"/>
      <c r="F27" s="7"/>
      <c r="G27" s="8"/>
      <c r="H27" s="8"/>
      <c r="I27" s="69">
        <f>SUM(I8:I26)</f>
        <v>20500000</v>
      </c>
      <c r="J27" s="6"/>
      <c r="K27" s="6"/>
      <c r="L27" s="6"/>
      <c r="M27" s="6"/>
    </row>
    <row r="28" spans="1:13" x14ac:dyDescent="0.2">
      <c r="A28" s="7">
        <f>A26+1</f>
        <v>20</v>
      </c>
      <c r="B28" s="7">
        <v>21020566</v>
      </c>
      <c r="C28" s="6" t="s">
        <v>1803</v>
      </c>
      <c r="D28" s="6" t="s">
        <v>1804</v>
      </c>
      <c r="E28" s="15" t="s">
        <v>73</v>
      </c>
      <c r="F28" s="7" t="s">
        <v>74</v>
      </c>
      <c r="G28" s="8" t="str">
        <f>VLOOKUP(B28,'[1]ds đẩy lên PM'!$B$4:$F$6819,5,0)</f>
        <v>Xuất sắc</v>
      </c>
      <c r="H28" s="8" t="s">
        <v>5220</v>
      </c>
      <c r="I28" s="60"/>
      <c r="J28" s="6" t="s">
        <v>1710</v>
      </c>
      <c r="K28" s="6"/>
      <c r="L28" s="6" t="s">
        <v>1711</v>
      </c>
      <c r="M28" s="6"/>
    </row>
    <row r="29" spans="1:13" x14ac:dyDescent="0.2">
      <c r="A29" s="7">
        <f t="shared" si="0"/>
        <v>21</v>
      </c>
      <c r="B29" s="7">
        <v>21020150</v>
      </c>
      <c r="C29" s="6" t="s">
        <v>1800</v>
      </c>
      <c r="D29" s="6" t="s">
        <v>1062</v>
      </c>
      <c r="E29" s="15" t="s">
        <v>73</v>
      </c>
      <c r="F29" s="7" t="s">
        <v>234</v>
      </c>
      <c r="G29" s="8" t="str">
        <f>VLOOKUP(B29,'[1]ds đẩy lên PM'!$B$4:$F$6819,5,0)</f>
        <v>Tốt</v>
      </c>
      <c r="H29" s="8" t="s">
        <v>5220</v>
      </c>
      <c r="I29" s="60"/>
      <c r="J29" s="6" t="s">
        <v>1710</v>
      </c>
      <c r="K29" s="6"/>
      <c r="L29" s="6" t="s">
        <v>1711</v>
      </c>
      <c r="M29" s="6"/>
    </row>
    <row r="30" spans="1:13" x14ac:dyDescent="0.2">
      <c r="A30" s="7">
        <f t="shared" si="0"/>
        <v>22</v>
      </c>
      <c r="B30" s="7">
        <v>21020142</v>
      </c>
      <c r="C30" s="6" t="s">
        <v>1732</v>
      </c>
      <c r="D30" s="6" t="s">
        <v>1159</v>
      </c>
      <c r="E30" s="15" t="s">
        <v>73</v>
      </c>
      <c r="F30" s="7" t="s">
        <v>339</v>
      </c>
      <c r="G30" s="8" t="str">
        <f>VLOOKUP(B30,'[1]ds đẩy lên PM'!$B$4:$F$6819,5,0)</f>
        <v>Tốt</v>
      </c>
      <c r="H30" s="8" t="s">
        <v>5220</v>
      </c>
      <c r="I30" s="60"/>
      <c r="J30" s="6" t="s">
        <v>1710</v>
      </c>
      <c r="K30" s="6"/>
      <c r="L30" s="6" t="s">
        <v>1711</v>
      </c>
      <c r="M30" s="6"/>
    </row>
    <row r="31" spans="1:13" x14ac:dyDescent="0.2">
      <c r="A31" s="7">
        <f t="shared" si="0"/>
        <v>23</v>
      </c>
      <c r="B31" s="7">
        <v>21020939</v>
      </c>
      <c r="C31" s="6" t="s">
        <v>1762</v>
      </c>
      <c r="D31" s="6" t="s">
        <v>1763</v>
      </c>
      <c r="E31" s="15" t="s">
        <v>140</v>
      </c>
      <c r="F31" s="7" t="s">
        <v>194</v>
      </c>
      <c r="G31" s="8" t="str">
        <f>VLOOKUP(B31,'[1]ds đẩy lên PM'!$B$4:$F$6819,5,0)</f>
        <v>Xuất sắc</v>
      </c>
      <c r="H31" s="8" t="s">
        <v>5220</v>
      </c>
      <c r="I31" s="60"/>
      <c r="J31" s="6" t="s">
        <v>1710</v>
      </c>
      <c r="K31" s="6"/>
      <c r="L31" s="6" t="s">
        <v>1711</v>
      </c>
      <c r="M31" s="6"/>
    </row>
    <row r="32" spans="1:13" x14ac:dyDescent="0.2">
      <c r="A32" s="7">
        <f t="shared" si="0"/>
        <v>24</v>
      </c>
      <c r="B32" s="7">
        <v>21020932</v>
      </c>
      <c r="C32" s="6" t="s">
        <v>1753</v>
      </c>
      <c r="D32" s="6" t="s">
        <v>1754</v>
      </c>
      <c r="E32" s="15" t="s">
        <v>140</v>
      </c>
      <c r="F32" s="7" t="s">
        <v>60</v>
      </c>
      <c r="G32" s="8" t="str">
        <f>VLOOKUP(B32,'[1]ds đẩy lên PM'!$B$4:$F$6819,5,0)</f>
        <v>Xuất sắc</v>
      </c>
      <c r="H32" s="8" t="s">
        <v>5220</v>
      </c>
      <c r="I32" s="60"/>
      <c r="J32" s="6" t="s">
        <v>1710</v>
      </c>
      <c r="K32" s="6"/>
      <c r="L32" s="6" t="s">
        <v>1711</v>
      </c>
      <c r="M32" s="6"/>
    </row>
    <row r="33" spans="1:13" x14ac:dyDescent="0.2">
      <c r="A33" s="7">
        <f t="shared" si="0"/>
        <v>25</v>
      </c>
      <c r="B33" s="7">
        <v>21020902</v>
      </c>
      <c r="C33" s="6" t="s">
        <v>1510</v>
      </c>
      <c r="D33" s="6" t="s">
        <v>1723</v>
      </c>
      <c r="E33" s="15" t="s">
        <v>140</v>
      </c>
      <c r="F33" s="7" t="s">
        <v>342</v>
      </c>
      <c r="G33" s="8" t="str">
        <f>VLOOKUP(B33,'[1]ds đẩy lên PM'!$B$4:$F$6819,5,0)</f>
        <v>Khá</v>
      </c>
      <c r="H33" s="8" t="s">
        <v>5220</v>
      </c>
      <c r="I33" s="60"/>
      <c r="J33" s="6" t="s">
        <v>1710</v>
      </c>
      <c r="K33" s="6"/>
      <c r="L33" s="6" t="s">
        <v>1711</v>
      </c>
      <c r="M33" s="6"/>
    </row>
    <row r="34" spans="1:13" x14ac:dyDescent="0.2">
      <c r="A34" s="7">
        <f t="shared" si="0"/>
        <v>26</v>
      </c>
      <c r="B34" s="7">
        <v>21020946</v>
      </c>
      <c r="C34" s="6" t="s">
        <v>824</v>
      </c>
      <c r="D34" s="6" t="s">
        <v>1775</v>
      </c>
      <c r="E34" s="15" t="s">
        <v>197</v>
      </c>
      <c r="F34" s="7" t="s">
        <v>404</v>
      </c>
      <c r="G34" s="8" t="str">
        <f>VLOOKUP(B34,'[1]ds đẩy lên PM'!$B$4:$F$6819,5,0)</f>
        <v>Xuất sắc</v>
      </c>
      <c r="H34" s="8" t="s">
        <v>5220</v>
      </c>
      <c r="I34" s="60"/>
      <c r="J34" s="6" t="s">
        <v>1710</v>
      </c>
      <c r="K34" s="6"/>
      <c r="L34" s="6" t="s">
        <v>1711</v>
      </c>
      <c r="M34" s="6"/>
    </row>
    <row r="35" spans="1:13" x14ac:dyDescent="0.2">
      <c r="A35" s="7">
        <f t="shared" si="0"/>
        <v>27</v>
      </c>
      <c r="B35" s="7">
        <v>21020940</v>
      </c>
      <c r="C35" s="6" t="s">
        <v>1766</v>
      </c>
      <c r="D35" s="6" t="s">
        <v>1145</v>
      </c>
      <c r="E35" s="15" t="s">
        <v>197</v>
      </c>
      <c r="F35" s="7" t="s">
        <v>514</v>
      </c>
      <c r="G35" s="16" t="str">
        <f>VLOOKUP(B35,'[1]ds đẩy lên PM'!$B$4:$F$6819,5,0)</f>
        <v>Tốt</v>
      </c>
      <c r="H35" s="8" t="s">
        <v>5220</v>
      </c>
      <c r="I35" s="60"/>
      <c r="J35" s="6" t="s">
        <v>1710</v>
      </c>
      <c r="K35" s="6"/>
      <c r="L35" s="6" t="s">
        <v>1711</v>
      </c>
      <c r="M35" s="6"/>
    </row>
    <row r="36" spans="1:13" x14ac:dyDescent="0.2">
      <c r="A36" s="7">
        <f t="shared" si="0"/>
        <v>28</v>
      </c>
      <c r="B36" s="7">
        <v>21020911</v>
      </c>
      <c r="C36" s="6" t="s">
        <v>1727</v>
      </c>
      <c r="D36" s="6" t="s">
        <v>1728</v>
      </c>
      <c r="E36" s="15" t="s">
        <v>197</v>
      </c>
      <c r="F36" s="7" t="s">
        <v>14</v>
      </c>
      <c r="G36" s="8" t="str">
        <f>VLOOKUP(B36,'[1]ds đẩy lên PM'!$B$4:$F$6819,5,0)</f>
        <v>Xuất sắc</v>
      </c>
      <c r="H36" s="8" t="s">
        <v>5220</v>
      </c>
      <c r="I36" s="60"/>
      <c r="J36" s="6" t="s">
        <v>1710</v>
      </c>
      <c r="K36" s="6"/>
      <c r="L36" s="6" t="s">
        <v>1711</v>
      </c>
      <c r="M36" s="6"/>
    </row>
    <row r="37" spans="1:13" x14ac:dyDescent="0.2">
      <c r="A37" s="7">
        <f t="shared" si="0"/>
        <v>29</v>
      </c>
      <c r="B37" s="7">
        <v>21020918</v>
      </c>
      <c r="C37" s="6" t="s">
        <v>1744</v>
      </c>
      <c r="D37" s="6" t="s">
        <v>1745</v>
      </c>
      <c r="E37" s="15" t="s">
        <v>197</v>
      </c>
      <c r="F37" s="7" t="s">
        <v>392</v>
      </c>
      <c r="G37" s="16" t="str">
        <f>VLOOKUP(B37,'[1]ds đẩy lên PM'!$B$4:$F$6819,5,0)</f>
        <v>Tốt</v>
      </c>
      <c r="H37" s="8" t="s">
        <v>5220</v>
      </c>
      <c r="I37" s="60"/>
      <c r="J37" s="6" t="s">
        <v>1710</v>
      </c>
      <c r="K37" s="6"/>
      <c r="L37" s="6" t="s">
        <v>1711</v>
      </c>
      <c r="M37" s="6"/>
    </row>
    <row r="38" spans="1:13" x14ac:dyDescent="0.2">
      <c r="A38" s="7">
        <f t="shared" si="0"/>
        <v>30</v>
      </c>
      <c r="B38" s="7">
        <v>21020135</v>
      </c>
      <c r="C38" s="6" t="s">
        <v>1790</v>
      </c>
      <c r="D38" s="6" t="s">
        <v>1067</v>
      </c>
      <c r="E38" s="15" t="s">
        <v>197</v>
      </c>
      <c r="F38" s="7" t="s">
        <v>82</v>
      </c>
      <c r="G38" s="8" t="str">
        <f>VLOOKUP(B38,'[1]ds đẩy lên PM'!$B$4:$F$6819,5,0)</f>
        <v>Xuất sắc</v>
      </c>
      <c r="H38" s="8" t="s">
        <v>5220</v>
      </c>
      <c r="I38" s="60"/>
      <c r="J38" s="6" t="s">
        <v>1710</v>
      </c>
      <c r="K38" s="6"/>
      <c r="L38" s="6" t="s">
        <v>1711</v>
      </c>
      <c r="M38" s="6"/>
    </row>
    <row r="39" spans="1:13" x14ac:dyDescent="0.2">
      <c r="A39" s="7">
        <f t="shared" si="0"/>
        <v>31</v>
      </c>
      <c r="B39" s="7">
        <v>21020451</v>
      </c>
      <c r="C39" s="6" t="s">
        <v>1752</v>
      </c>
      <c r="D39" s="6" t="s">
        <v>1078</v>
      </c>
      <c r="E39" s="15" t="s">
        <v>197</v>
      </c>
      <c r="F39" s="7" t="s">
        <v>121</v>
      </c>
      <c r="G39" s="8" t="str">
        <f>VLOOKUP(B39,'[1]ds đẩy lên PM'!$B$4:$F$6819,5,0)</f>
        <v>Xuất sắc</v>
      </c>
      <c r="H39" s="8" t="s">
        <v>5220</v>
      </c>
      <c r="I39" s="60"/>
      <c r="J39" s="6" t="s">
        <v>1710</v>
      </c>
      <c r="K39" s="6"/>
      <c r="L39" s="6" t="s">
        <v>1711</v>
      </c>
      <c r="M39" s="6"/>
    </row>
    <row r="40" spans="1:13" x14ac:dyDescent="0.2">
      <c r="A40" s="7">
        <f t="shared" si="0"/>
        <v>32</v>
      </c>
      <c r="B40" s="7">
        <v>21020897</v>
      </c>
      <c r="C40" s="6" t="s">
        <v>1719</v>
      </c>
      <c r="D40" s="6" t="s">
        <v>1720</v>
      </c>
      <c r="E40" s="15" t="s">
        <v>197</v>
      </c>
      <c r="F40" s="7" t="s">
        <v>221</v>
      </c>
      <c r="G40" s="8" t="str">
        <f>VLOOKUP(B40,'[1]ds đẩy lên PM'!$B$4:$F$6819,5,0)</f>
        <v>Khá</v>
      </c>
      <c r="H40" s="8" t="s">
        <v>5220</v>
      </c>
      <c r="I40" s="60"/>
      <c r="J40" s="6" t="s">
        <v>1710</v>
      </c>
      <c r="K40" s="6"/>
      <c r="L40" s="6" t="s">
        <v>1711</v>
      </c>
      <c r="M40" s="6"/>
    </row>
    <row r="41" spans="1:13" x14ac:dyDescent="0.2">
      <c r="A41" s="7">
        <f t="shared" si="0"/>
        <v>33</v>
      </c>
      <c r="B41" s="7">
        <v>21020101</v>
      </c>
      <c r="C41" s="6" t="s">
        <v>1764</v>
      </c>
      <c r="D41" s="6" t="s">
        <v>1765</v>
      </c>
      <c r="E41" s="15" t="s">
        <v>197</v>
      </c>
      <c r="F41" s="7" t="s">
        <v>648</v>
      </c>
      <c r="G41" s="8" t="str">
        <f>VLOOKUP(B41,'[1]ds đẩy lên PM'!$B$4:$F$6819,5,0)</f>
        <v>Tốt</v>
      </c>
      <c r="H41" s="8" t="s">
        <v>5220</v>
      </c>
      <c r="I41" s="60"/>
      <c r="J41" s="6" t="s">
        <v>1710</v>
      </c>
      <c r="K41" s="6"/>
      <c r="L41" s="6" t="s">
        <v>1711</v>
      </c>
      <c r="M41" s="6"/>
    </row>
    <row r="42" spans="1:13" x14ac:dyDescent="0.2">
      <c r="A42" s="7">
        <f t="shared" si="0"/>
        <v>34</v>
      </c>
      <c r="B42" s="7">
        <v>21020568</v>
      </c>
      <c r="C42" s="6" t="s">
        <v>1801</v>
      </c>
      <c r="D42" s="6" t="s">
        <v>1802</v>
      </c>
      <c r="E42" s="15" t="s">
        <v>197</v>
      </c>
      <c r="F42" s="7" t="s">
        <v>27</v>
      </c>
      <c r="G42" s="8" t="str">
        <f>VLOOKUP(B42,'[1]ds đẩy lên PM'!$B$4:$F$6819,5,0)</f>
        <v>Khá</v>
      </c>
      <c r="H42" s="8" t="s">
        <v>5220</v>
      </c>
      <c r="I42" s="60"/>
      <c r="J42" s="6" t="s">
        <v>1710</v>
      </c>
      <c r="K42" s="6"/>
      <c r="L42" s="6" t="s">
        <v>1711</v>
      </c>
      <c r="M42" s="6"/>
    </row>
    <row r="43" spans="1:13" x14ac:dyDescent="0.2">
      <c r="A43" s="7">
        <f t="shared" si="0"/>
        <v>35</v>
      </c>
      <c r="B43" s="7">
        <v>21020138</v>
      </c>
      <c r="C43" s="6" t="s">
        <v>1791</v>
      </c>
      <c r="D43" s="6" t="s">
        <v>1792</v>
      </c>
      <c r="E43" s="15" t="s">
        <v>36</v>
      </c>
      <c r="F43" s="7" t="s">
        <v>47</v>
      </c>
      <c r="G43" s="8" t="str">
        <f>VLOOKUP(B43,'[1]ds đẩy lên PM'!$B$4:$F$6819,5,0)</f>
        <v>Xuất sắc</v>
      </c>
      <c r="H43" s="8" t="s">
        <v>5220</v>
      </c>
      <c r="I43" s="60"/>
      <c r="J43" s="6" t="s">
        <v>1710</v>
      </c>
      <c r="K43" s="6"/>
      <c r="L43" s="6" t="s">
        <v>1711</v>
      </c>
      <c r="M43" s="6"/>
    </row>
    <row r="44" spans="1:13" x14ac:dyDescent="0.2">
      <c r="A44" s="7">
        <f t="shared" si="0"/>
        <v>36</v>
      </c>
      <c r="B44" s="7">
        <v>21020914</v>
      </c>
      <c r="C44" s="6" t="s">
        <v>1739</v>
      </c>
      <c r="D44" s="6" t="s">
        <v>1740</v>
      </c>
      <c r="E44" s="15" t="s">
        <v>101</v>
      </c>
      <c r="F44" s="7" t="s">
        <v>344</v>
      </c>
      <c r="G44" s="8" t="str">
        <f>VLOOKUP(B44,'[1]ds đẩy lên PM'!$B$4:$F$6819,5,0)</f>
        <v>Xuất sắc</v>
      </c>
      <c r="H44" s="8" t="s">
        <v>5220</v>
      </c>
      <c r="I44" s="60"/>
      <c r="J44" s="6" t="s">
        <v>1710</v>
      </c>
      <c r="K44" s="6"/>
      <c r="L44" s="6" t="s">
        <v>1711</v>
      </c>
      <c r="M44" s="6"/>
    </row>
    <row r="45" spans="1:13" x14ac:dyDescent="0.2">
      <c r="A45" s="7">
        <f t="shared" si="0"/>
        <v>37</v>
      </c>
      <c r="B45" s="7">
        <v>21020903</v>
      </c>
      <c r="C45" s="6" t="s">
        <v>1724</v>
      </c>
      <c r="D45" s="6" t="s">
        <v>1054</v>
      </c>
      <c r="E45" s="15" t="s">
        <v>101</v>
      </c>
      <c r="F45" s="7" t="s">
        <v>114</v>
      </c>
      <c r="G45" s="8" t="str">
        <f>VLOOKUP(B45,'[1]ds đẩy lên PM'!$B$4:$F$6819,5,0)</f>
        <v>Xuất sắc</v>
      </c>
      <c r="H45" s="8" t="s">
        <v>5220</v>
      </c>
      <c r="I45" s="60"/>
      <c r="J45" s="6" t="s">
        <v>1710</v>
      </c>
      <c r="K45" s="6"/>
      <c r="L45" s="6" t="s">
        <v>1711</v>
      </c>
      <c r="M45" s="6"/>
    </row>
    <row r="46" spans="1:13" x14ac:dyDescent="0.2">
      <c r="A46" s="7">
        <f t="shared" si="0"/>
        <v>38</v>
      </c>
      <c r="B46" s="7">
        <v>21020930</v>
      </c>
      <c r="C46" s="6" t="s">
        <v>1749</v>
      </c>
      <c r="D46" s="6" t="s">
        <v>1151</v>
      </c>
      <c r="E46" s="15" t="s">
        <v>101</v>
      </c>
      <c r="F46" s="7" t="s">
        <v>114</v>
      </c>
      <c r="G46" s="8" t="str">
        <f>VLOOKUP(B46,'[1]ds đẩy lên PM'!$B$4:$F$6819,5,0)</f>
        <v>Xuất sắc</v>
      </c>
      <c r="H46" s="8" t="s">
        <v>5220</v>
      </c>
      <c r="I46" s="60"/>
      <c r="J46" s="6" t="s">
        <v>1710</v>
      </c>
      <c r="K46" s="6"/>
      <c r="L46" s="6" t="s">
        <v>1711</v>
      </c>
      <c r="M46" s="6"/>
    </row>
    <row r="47" spans="1:13" x14ac:dyDescent="0.2">
      <c r="A47" s="7">
        <f t="shared" si="0"/>
        <v>39</v>
      </c>
      <c r="B47" s="7">
        <v>21020438</v>
      </c>
      <c r="C47" s="6" t="s">
        <v>1735</v>
      </c>
      <c r="D47" s="6" t="s">
        <v>1736</v>
      </c>
      <c r="E47" s="15" t="s">
        <v>101</v>
      </c>
      <c r="F47" s="7" t="s">
        <v>190</v>
      </c>
      <c r="G47" s="8" t="str">
        <f>VLOOKUP(B47,'[1]ds đẩy lên PM'!$B$4:$F$6819,5,0)</f>
        <v>Tốt</v>
      </c>
      <c r="H47" s="8" t="s">
        <v>5220</v>
      </c>
      <c r="I47" s="60"/>
      <c r="J47" s="6" t="s">
        <v>1710</v>
      </c>
      <c r="K47" s="6"/>
      <c r="L47" s="6" t="s">
        <v>1711</v>
      </c>
      <c r="M47" s="6"/>
    </row>
    <row r="48" spans="1:13" x14ac:dyDescent="0.2">
      <c r="A48" s="7">
        <f t="shared" si="0"/>
        <v>40</v>
      </c>
      <c r="B48" s="7">
        <v>21020891</v>
      </c>
      <c r="C48" s="6" t="s">
        <v>1786</v>
      </c>
      <c r="D48" s="6" t="s">
        <v>1787</v>
      </c>
      <c r="E48" s="15" t="s">
        <v>175</v>
      </c>
      <c r="F48" s="7" t="s">
        <v>381</v>
      </c>
      <c r="G48" s="8" t="str">
        <f>VLOOKUP(B48,'[1]ds đẩy lên PM'!$B$4:$F$6819,5,0)</f>
        <v>Xuất sắc</v>
      </c>
      <c r="H48" s="8" t="s">
        <v>5220</v>
      </c>
      <c r="I48" s="60"/>
      <c r="J48" s="6" t="s">
        <v>1710</v>
      </c>
      <c r="K48" s="6"/>
      <c r="L48" s="6" t="s">
        <v>1711</v>
      </c>
      <c r="M48" s="6"/>
    </row>
    <row r="49" spans="1:13" x14ac:dyDescent="0.2">
      <c r="A49" s="7">
        <f t="shared" si="0"/>
        <v>41</v>
      </c>
      <c r="B49" s="7">
        <v>21020453</v>
      </c>
      <c r="C49" s="6" t="s">
        <v>1760</v>
      </c>
      <c r="D49" s="6" t="s">
        <v>1761</v>
      </c>
      <c r="E49" s="15" t="s">
        <v>175</v>
      </c>
      <c r="F49" s="7" t="s">
        <v>113</v>
      </c>
      <c r="G49" s="16" t="str">
        <f>VLOOKUP(B49,'[1]ds đẩy lên PM'!$B$4:$F$6819,5,0)</f>
        <v>Tốt</v>
      </c>
      <c r="H49" s="8" t="s">
        <v>5220</v>
      </c>
      <c r="I49" s="60"/>
      <c r="J49" s="6" t="s">
        <v>1710</v>
      </c>
      <c r="K49" s="6"/>
      <c r="L49" s="6" t="s">
        <v>1711</v>
      </c>
      <c r="M49" s="6"/>
    </row>
    <row r="50" spans="1:13" x14ac:dyDescent="0.2">
      <c r="A50" s="7">
        <f t="shared" si="0"/>
        <v>42</v>
      </c>
      <c r="B50" s="7">
        <v>21020928</v>
      </c>
      <c r="C50" s="6" t="s">
        <v>1798</v>
      </c>
      <c r="D50" s="6" t="s">
        <v>1174</v>
      </c>
      <c r="E50" s="15" t="s">
        <v>175</v>
      </c>
      <c r="F50" s="7" t="s">
        <v>56</v>
      </c>
      <c r="G50" s="16" t="str">
        <f>VLOOKUP(B50,'[1]ds đẩy lên PM'!$B$4:$F$6819,5,0)</f>
        <v>Tốt</v>
      </c>
      <c r="H50" s="8" t="s">
        <v>5220</v>
      </c>
      <c r="I50" s="60"/>
      <c r="J50" s="6" t="s">
        <v>1710</v>
      </c>
      <c r="K50" s="6"/>
      <c r="L50" s="6" t="s">
        <v>1711</v>
      </c>
      <c r="M50" s="6"/>
    </row>
    <row r="51" spans="1:13" x14ac:dyDescent="0.2">
      <c r="A51" s="7">
        <f t="shared" si="0"/>
        <v>43</v>
      </c>
      <c r="B51" s="7">
        <v>21020564</v>
      </c>
      <c r="C51" s="6" t="s">
        <v>1799</v>
      </c>
      <c r="D51" s="6" t="s">
        <v>1096</v>
      </c>
      <c r="E51" s="15" t="s">
        <v>175</v>
      </c>
      <c r="F51" s="7" t="s">
        <v>47</v>
      </c>
      <c r="G51" s="8" t="str">
        <f>VLOOKUP(B51,'[1]ds đẩy lên PM'!$B$4:$F$6819,5,0)</f>
        <v>Xuất sắc</v>
      </c>
      <c r="H51" s="8" t="s">
        <v>5220</v>
      </c>
      <c r="I51" s="60"/>
      <c r="J51" s="6" t="s">
        <v>1710</v>
      </c>
      <c r="K51" s="6"/>
      <c r="L51" s="6" t="s">
        <v>1711</v>
      </c>
      <c r="M51" s="6"/>
    </row>
    <row r="52" spans="1:13" x14ac:dyDescent="0.2">
      <c r="A52" s="7">
        <f t="shared" si="0"/>
        <v>44</v>
      </c>
      <c r="B52" s="7">
        <v>21020430</v>
      </c>
      <c r="C52" s="6" t="s">
        <v>1788</v>
      </c>
      <c r="D52" s="6" t="s">
        <v>1789</v>
      </c>
      <c r="E52" s="15" t="s">
        <v>175</v>
      </c>
      <c r="F52" s="7" t="s">
        <v>48</v>
      </c>
      <c r="G52" s="16" t="str">
        <f>VLOOKUP(B52,'[1]ds đẩy lên PM'!$B$4:$F$6819,5,0)</f>
        <v>Khá</v>
      </c>
      <c r="H52" s="8" t="s">
        <v>5220</v>
      </c>
      <c r="I52" s="60"/>
      <c r="J52" s="6" t="s">
        <v>1710</v>
      </c>
      <c r="K52" s="6"/>
      <c r="L52" s="6" t="s">
        <v>1711</v>
      </c>
      <c r="M52" s="6"/>
    </row>
    <row r="53" spans="1:13" x14ac:dyDescent="0.2">
      <c r="A53" s="7">
        <f t="shared" si="0"/>
        <v>45</v>
      </c>
      <c r="B53" s="7">
        <v>21020428</v>
      </c>
      <c r="C53" s="6" t="s">
        <v>1782</v>
      </c>
      <c r="D53" s="6" t="s">
        <v>1783</v>
      </c>
      <c r="E53" s="15" t="s">
        <v>175</v>
      </c>
      <c r="F53" s="7" t="s">
        <v>51</v>
      </c>
      <c r="G53" s="8" t="str">
        <f>VLOOKUP(B53,'[1]ds đẩy lên PM'!$B$4:$F$6819,5,0)</f>
        <v>Xuất sắc</v>
      </c>
      <c r="H53" s="8" t="s">
        <v>5220</v>
      </c>
      <c r="I53" s="60"/>
      <c r="J53" s="6" t="s">
        <v>1710</v>
      </c>
      <c r="K53" s="6"/>
      <c r="L53" s="6" t="s">
        <v>1711</v>
      </c>
      <c r="M53" s="6"/>
    </row>
    <row r="54" spans="1:13" x14ac:dyDescent="0.2">
      <c r="A54" s="7">
        <f t="shared" si="0"/>
        <v>46</v>
      </c>
      <c r="B54" s="7">
        <v>21020456</v>
      </c>
      <c r="C54" s="6" t="s">
        <v>216</v>
      </c>
      <c r="D54" s="6" t="s">
        <v>1759</v>
      </c>
      <c r="E54" s="15" t="s">
        <v>175</v>
      </c>
      <c r="F54" s="7" t="s">
        <v>51</v>
      </c>
      <c r="G54" s="8" t="str">
        <f>VLOOKUP(B54,'[1]ds đẩy lên PM'!$B$4:$F$6819,5,0)</f>
        <v>Xuất sắc</v>
      </c>
      <c r="H54" s="8" t="s">
        <v>5220</v>
      </c>
      <c r="I54" s="60"/>
      <c r="J54" s="6" t="s">
        <v>1710</v>
      </c>
      <c r="K54" s="6"/>
      <c r="L54" s="6" t="s">
        <v>1711</v>
      </c>
      <c r="M54" s="6"/>
    </row>
    <row r="55" spans="1:13" x14ac:dyDescent="0.2">
      <c r="A55" s="7">
        <f t="shared" si="0"/>
        <v>47</v>
      </c>
      <c r="B55" s="7">
        <v>21020889</v>
      </c>
      <c r="C55" s="6" t="s">
        <v>1714</v>
      </c>
      <c r="D55" s="6" t="s">
        <v>1125</v>
      </c>
      <c r="E55" s="15" t="s">
        <v>175</v>
      </c>
      <c r="F55" s="7" t="s">
        <v>632</v>
      </c>
      <c r="G55" s="8" t="str">
        <f>VLOOKUP(B55,'[1]ds đẩy lên PM'!$B$4:$F$6819,5,0)</f>
        <v>Tốt</v>
      </c>
      <c r="H55" s="8" t="s">
        <v>5220</v>
      </c>
      <c r="I55" s="60"/>
      <c r="J55" s="6" t="s">
        <v>1710</v>
      </c>
      <c r="K55" s="6"/>
      <c r="L55" s="6" t="s">
        <v>1711</v>
      </c>
      <c r="M55" s="6"/>
    </row>
    <row r="56" spans="1:13" x14ac:dyDescent="0.2">
      <c r="A56" s="7">
        <f t="shared" si="0"/>
        <v>48</v>
      </c>
      <c r="B56" s="7">
        <v>21020452</v>
      </c>
      <c r="C56" s="6" t="s">
        <v>1755</v>
      </c>
      <c r="D56" s="6" t="s">
        <v>1756</v>
      </c>
      <c r="E56" s="15" t="s">
        <v>103</v>
      </c>
      <c r="F56" s="7" t="s">
        <v>194</v>
      </c>
      <c r="G56" s="8" t="str">
        <f>VLOOKUP(B56,'[1]ds đẩy lên PM'!$B$4:$F$6819,5,0)</f>
        <v>Xuất sắc</v>
      </c>
      <c r="H56" s="8" t="s">
        <v>5220</v>
      </c>
      <c r="I56" s="60"/>
      <c r="J56" s="6" t="s">
        <v>1710</v>
      </c>
      <c r="K56" s="6"/>
      <c r="L56" s="6" t="s">
        <v>1711</v>
      </c>
      <c r="M56" s="6"/>
    </row>
    <row r="57" spans="1:13" x14ac:dyDescent="0.2">
      <c r="A57" s="7">
        <f t="shared" si="0"/>
        <v>49</v>
      </c>
      <c r="B57" s="7">
        <v>21020941</v>
      </c>
      <c r="C57" s="6" t="s">
        <v>1767</v>
      </c>
      <c r="D57" s="6" t="s">
        <v>1768</v>
      </c>
      <c r="E57" s="15" t="s">
        <v>103</v>
      </c>
      <c r="F57" s="7" t="s">
        <v>194</v>
      </c>
      <c r="G57" s="8" t="str">
        <f>VLOOKUP(B57,'[1]ds đẩy lên PM'!$B$4:$F$6819,5,0)</f>
        <v>Xuất sắc</v>
      </c>
      <c r="H57" s="8" t="s">
        <v>5220</v>
      </c>
      <c r="I57" s="60"/>
      <c r="J57" s="6" t="s">
        <v>1710</v>
      </c>
      <c r="K57" s="6"/>
      <c r="L57" s="6" t="s">
        <v>1711</v>
      </c>
      <c r="M57" s="6"/>
    </row>
    <row r="58" spans="1:13" x14ac:dyDescent="0.2">
      <c r="A58" s="7">
        <f t="shared" si="0"/>
        <v>50</v>
      </c>
      <c r="B58" s="7">
        <v>21020947</v>
      </c>
      <c r="C58" s="6" t="s">
        <v>1776</v>
      </c>
      <c r="D58" s="6" t="s">
        <v>1157</v>
      </c>
      <c r="E58" s="15" t="s">
        <v>103</v>
      </c>
      <c r="F58" s="7" t="s">
        <v>194</v>
      </c>
      <c r="G58" s="16" t="str">
        <f>VLOOKUP(B58,'[1]ds đẩy lên PM'!$B$4:$F$6819,5,0)</f>
        <v>Khá</v>
      </c>
      <c r="H58" s="8" t="s">
        <v>5220</v>
      </c>
      <c r="I58" s="60"/>
      <c r="J58" s="6" t="s">
        <v>1710</v>
      </c>
      <c r="K58" s="6"/>
      <c r="L58" s="6" t="s">
        <v>1711</v>
      </c>
      <c r="M58" s="6"/>
    </row>
    <row r="59" spans="1:13" x14ac:dyDescent="0.2">
      <c r="A59" s="7">
        <f t="shared" si="0"/>
        <v>51</v>
      </c>
      <c r="B59" s="7">
        <v>21020559</v>
      </c>
      <c r="C59" s="6" t="s">
        <v>1784</v>
      </c>
      <c r="D59" s="6" t="s">
        <v>1785</v>
      </c>
      <c r="E59" s="15" t="s">
        <v>103</v>
      </c>
      <c r="F59" s="7" t="s">
        <v>133</v>
      </c>
      <c r="G59" s="8" t="str">
        <f>VLOOKUP(B59,'[1]ds đẩy lên PM'!$B$4:$F$6819,5,0)</f>
        <v>Xuất sắc</v>
      </c>
      <c r="H59" s="8" t="s">
        <v>5220</v>
      </c>
      <c r="I59" s="60"/>
      <c r="J59" s="6" t="s">
        <v>1710</v>
      </c>
      <c r="K59" s="6"/>
      <c r="L59" s="6" t="s">
        <v>1711</v>
      </c>
      <c r="M59" s="6"/>
    </row>
    <row r="60" spans="1:13" x14ac:dyDescent="0.2">
      <c r="A60" s="7">
        <f t="shared" si="0"/>
        <v>52</v>
      </c>
      <c r="B60" s="7">
        <v>21020916</v>
      </c>
      <c r="C60" s="6" t="s">
        <v>1743</v>
      </c>
      <c r="D60" s="6" t="s">
        <v>1723</v>
      </c>
      <c r="E60" s="15" t="s">
        <v>103</v>
      </c>
      <c r="F60" s="7" t="s">
        <v>133</v>
      </c>
      <c r="G60" s="16" t="str">
        <f>VLOOKUP(B60,'[1]ds đẩy lên PM'!$B$4:$F$6819,5,0)</f>
        <v>Khá</v>
      </c>
      <c r="H60" s="8" t="s">
        <v>5220</v>
      </c>
      <c r="I60" s="60"/>
      <c r="J60" s="6" t="s">
        <v>1710</v>
      </c>
      <c r="K60" s="6"/>
      <c r="L60" s="6" t="s">
        <v>1711</v>
      </c>
      <c r="M60" s="6"/>
    </row>
    <row r="61" spans="1:13" x14ac:dyDescent="0.2">
      <c r="A61" s="7">
        <f t="shared" si="0"/>
        <v>53</v>
      </c>
      <c r="B61" s="7">
        <v>21020455</v>
      </c>
      <c r="C61" s="6" t="s">
        <v>1773</v>
      </c>
      <c r="D61" s="6" t="s">
        <v>1774</v>
      </c>
      <c r="E61" s="15" t="s">
        <v>103</v>
      </c>
      <c r="F61" s="7" t="s">
        <v>47</v>
      </c>
      <c r="G61" s="16" t="str">
        <f>VLOOKUP(B61,'[1]ds đẩy lên PM'!$B$4:$F$6819,5,0)</f>
        <v>Khá</v>
      </c>
      <c r="H61" s="8" t="s">
        <v>5220</v>
      </c>
      <c r="I61" s="60"/>
      <c r="J61" s="6" t="s">
        <v>1710</v>
      </c>
      <c r="K61" s="6"/>
      <c r="L61" s="6" t="s">
        <v>1711</v>
      </c>
      <c r="M61" s="6"/>
    </row>
    <row r="62" spans="1:13" x14ac:dyDescent="0.2">
      <c r="A62" s="7">
        <f t="shared" si="0"/>
        <v>54</v>
      </c>
      <c r="B62" s="7">
        <v>21020936</v>
      </c>
      <c r="C62" s="6" t="s">
        <v>1757</v>
      </c>
      <c r="D62" s="6" t="s">
        <v>1758</v>
      </c>
      <c r="E62" s="15" t="s">
        <v>103</v>
      </c>
      <c r="F62" s="7" t="s">
        <v>47</v>
      </c>
      <c r="G62" s="8" t="str">
        <f>VLOOKUP(B62,'[1]ds đẩy lên PM'!$B$4:$F$6819,5,0)</f>
        <v>Xuất sắc</v>
      </c>
      <c r="H62" s="8" t="s">
        <v>5220</v>
      </c>
      <c r="I62" s="60"/>
      <c r="J62" s="6" t="s">
        <v>1710</v>
      </c>
      <c r="K62" s="6"/>
      <c r="L62" s="6" t="s">
        <v>1711</v>
      </c>
      <c r="M62" s="6"/>
    </row>
    <row r="63" spans="1:13" x14ac:dyDescent="0.2">
      <c r="A63" s="7">
        <f t="shared" si="0"/>
        <v>55</v>
      </c>
      <c r="B63" s="7">
        <v>21021663</v>
      </c>
      <c r="C63" s="6" t="s">
        <v>1737</v>
      </c>
      <c r="D63" s="6" t="s">
        <v>1738</v>
      </c>
      <c r="E63" s="15" t="s">
        <v>103</v>
      </c>
      <c r="F63" s="7" t="s">
        <v>342</v>
      </c>
      <c r="G63" s="8" t="str">
        <f>VLOOKUP(B63,'[1]ds đẩy lên PM'!$B$4:$F$6819,5,0)</f>
        <v>Tốt</v>
      </c>
      <c r="H63" s="8" t="s">
        <v>5220</v>
      </c>
      <c r="I63" s="60"/>
      <c r="J63" s="6" t="s">
        <v>1710</v>
      </c>
      <c r="K63" s="6"/>
      <c r="L63" s="6" t="s">
        <v>1711</v>
      </c>
      <c r="M63" s="6"/>
    </row>
    <row r="64" spans="1:13" x14ac:dyDescent="0.2">
      <c r="A64" s="38"/>
      <c r="B64" s="38"/>
      <c r="C64" s="21"/>
      <c r="D64" s="21"/>
      <c r="E64" s="21"/>
      <c r="F64" s="38"/>
      <c r="G64" s="20"/>
      <c r="H64" s="20"/>
      <c r="J64" s="21"/>
      <c r="K64" s="21"/>
      <c r="L64" s="21"/>
      <c r="M64" s="6"/>
    </row>
    <row r="65" spans="1:13" x14ac:dyDescent="0.2">
      <c r="A65" s="7">
        <f>A64+1</f>
        <v>1</v>
      </c>
      <c r="B65" s="7">
        <v>22022173</v>
      </c>
      <c r="C65" s="6" t="s">
        <v>1830</v>
      </c>
      <c r="D65" s="6" t="s">
        <v>35</v>
      </c>
      <c r="E65" s="7" t="s">
        <v>22</v>
      </c>
      <c r="F65" s="7" t="s">
        <v>404</v>
      </c>
      <c r="G65" s="8" t="str">
        <f>VLOOKUP(B65,'[1]ds đẩy lên PM'!$B$4:$F$6819,5,0)</f>
        <v>Xuất sắc</v>
      </c>
      <c r="H65" s="8" t="s">
        <v>5218</v>
      </c>
      <c r="I65" s="60">
        <f>[2]Chuẩn!$M$16</f>
        <v>16000000</v>
      </c>
      <c r="J65" s="6" t="s">
        <v>1710</v>
      </c>
      <c r="K65" s="6" t="s">
        <v>5231</v>
      </c>
      <c r="L65" s="6" t="s">
        <v>1711</v>
      </c>
      <c r="M65" s="6"/>
    </row>
    <row r="66" spans="1:13" x14ac:dyDescent="0.2">
      <c r="A66" s="7">
        <f>A65+1</f>
        <v>2</v>
      </c>
      <c r="B66" s="7">
        <v>22022118</v>
      </c>
      <c r="C66" s="6" t="s">
        <v>1893</v>
      </c>
      <c r="D66" s="6" t="s">
        <v>1820</v>
      </c>
      <c r="E66" s="7" t="s">
        <v>59</v>
      </c>
      <c r="F66" s="7" t="s">
        <v>1411</v>
      </c>
      <c r="G66" s="8" t="str">
        <f>VLOOKUP(B66,'[1]ds đẩy lên PM'!$B$4:$F$6819,5,0)</f>
        <v>Xuất sắc</v>
      </c>
      <c r="H66" s="8" t="s">
        <v>5218</v>
      </c>
      <c r="I66" s="60">
        <f>[2]Chuẩn!$M$16</f>
        <v>16000000</v>
      </c>
      <c r="J66" s="6" t="s">
        <v>1710</v>
      </c>
      <c r="K66" s="6" t="s">
        <v>5231</v>
      </c>
      <c r="L66" s="6" t="s">
        <v>1711</v>
      </c>
      <c r="M66" s="6"/>
    </row>
    <row r="67" spans="1:13" x14ac:dyDescent="0.2">
      <c r="A67" s="7">
        <f t="shared" ref="A67:A126" si="1">A66+1</f>
        <v>3</v>
      </c>
      <c r="B67" s="7">
        <v>22022127</v>
      </c>
      <c r="C67" s="6" t="s">
        <v>1881</v>
      </c>
      <c r="D67" s="6" t="s">
        <v>1882</v>
      </c>
      <c r="E67" s="7" t="s">
        <v>7</v>
      </c>
      <c r="F67" s="7" t="s">
        <v>347</v>
      </c>
      <c r="G67" s="8" t="str">
        <f>VLOOKUP(B67,'[1]ds đẩy lên PM'!$B$4:$F$6819,5,0)</f>
        <v>Xuất sắc</v>
      </c>
      <c r="H67" s="8" t="s">
        <v>5218</v>
      </c>
      <c r="I67" s="60">
        <f>[2]Chuẩn!$M$16</f>
        <v>16000000</v>
      </c>
      <c r="J67" s="6" t="s">
        <v>1710</v>
      </c>
      <c r="K67" s="6" t="s">
        <v>5231</v>
      </c>
      <c r="L67" s="6" t="s">
        <v>1711</v>
      </c>
      <c r="M67" s="6"/>
    </row>
    <row r="68" spans="1:13" x14ac:dyDescent="0.2">
      <c r="A68" s="7">
        <f t="shared" si="1"/>
        <v>4</v>
      </c>
      <c r="B68" s="7">
        <v>22022183</v>
      </c>
      <c r="C68" s="6" t="s">
        <v>1449</v>
      </c>
      <c r="D68" s="6" t="s">
        <v>1276</v>
      </c>
      <c r="E68" s="7" t="s">
        <v>22</v>
      </c>
      <c r="F68" s="7" t="s">
        <v>347</v>
      </c>
      <c r="G68" s="8" t="str">
        <f>VLOOKUP(B68,'[1]ds đẩy lên PM'!$B$4:$F$6819,5,0)</f>
        <v>Xuất sắc</v>
      </c>
      <c r="H68" s="8" t="s">
        <v>5218</v>
      </c>
      <c r="I68" s="60">
        <f>[2]Chuẩn!$M$16</f>
        <v>16000000</v>
      </c>
      <c r="J68" s="6" t="s">
        <v>1710</v>
      </c>
      <c r="K68" s="6" t="s">
        <v>5231</v>
      </c>
      <c r="L68" s="6" t="s">
        <v>1711</v>
      </c>
      <c r="M68" s="6"/>
    </row>
    <row r="69" spans="1:13" x14ac:dyDescent="0.2">
      <c r="A69" s="7">
        <f t="shared" si="1"/>
        <v>5</v>
      </c>
      <c r="B69" s="7">
        <v>22022207</v>
      </c>
      <c r="C69" s="6" t="s">
        <v>764</v>
      </c>
      <c r="D69" s="6" t="s">
        <v>1898</v>
      </c>
      <c r="E69" s="7" t="s">
        <v>59</v>
      </c>
      <c r="F69" s="7" t="s">
        <v>861</v>
      </c>
      <c r="G69" s="8" t="str">
        <f>VLOOKUP(B69,'[1]ds đẩy lên PM'!$B$4:$F$6819,5,0)</f>
        <v>Xuất sắc</v>
      </c>
      <c r="H69" s="8" t="s">
        <v>5218</v>
      </c>
      <c r="I69" s="60">
        <f>[2]Chuẩn!$M$16</f>
        <v>16000000</v>
      </c>
      <c r="J69" s="6" t="s">
        <v>1710</v>
      </c>
      <c r="K69" s="6" t="s">
        <v>5231</v>
      </c>
      <c r="L69" s="6" t="s">
        <v>1711</v>
      </c>
      <c r="M69" s="6"/>
    </row>
    <row r="70" spans="1:13" x14ac:dyDescent="0.2">
      <c r="A70" s="7">
        <f t="shared" si="1"/>
        <v>6</v>
      </c>
      <c r="B70" s="7">
        <v>22022155</v>
      </c>
      <c r="C70" s="6" t="s">
        <v>1860</v>
      </c>
      <c r="D70" s="6" t="s">
        <v>1861</v>
      </c>
      <c r="E70" s="7" t="s">
        <v>22</v>
      </c>
      <c r="F70" s="7" t="s">
        <v>133</v>
      </c>
      <c r="G70" s="8" t="str">
        <f>VLOOKUP(B70,'[1]ds đẩy lên PM'!$B$4:$F$6819,5,0)</f>
        <v>Xuất sắc</v>
      </c>
      <c r="H70" s="8" t="s">
        <v>5218</v>
      </c>
      <c r="I70" s="60">
        <f>[2]Chuẩn!$M$16</f>
        <v>16000000</v>
      </c>
      <c r="J70" s="6" t="s">
        <v>1710</v>
      </c>
      <c r="K70" s="6" t="s">
        <v>5231</v>
      </c>
      <c r="L70" s="6" t="s">
        <v>1711</v>
      </c>
      <c r="M70" s="6"/>
    </row>
    <row r="71" spans="1:13" x14ac:dyDescent="0.2">
      <c r="A71" s="7">
        <f t="shared" si="1"/>
        <v>7</v>
      </c>
      <c r="B71" s="7">
        <v>22022160</v>
      </c>
      <c r="C71" s="6" t="s">
        <v>1931</v>
      </c>
      <c r="D71" s="6" t="s">
        <v>1932</v>
      </c>
      <c r="E71" s="7" t="s">
        <v>22</v>
      </c>
      <c r="F71" s="7" t="s">
        <v>133</v>
      </c>
      <c r="G71" s="8" t="str">
        <f>VLOOKUP(B71,'[1]ds đẩy lên PM'!$B$4:$F$6819,5,0)</f>
        <v>Xuất sắc</v>
      </c>
      <c r="H71" s="8" t="s">
        <v>5218</v>
      </c>
      <c r="I71" s="60">
        <f>[2]Chuẩn!$M$16</f>
        <v>16000000</v>
      </c>
      <c r="J71" s="6" t="s">
        <v>1710</v>
      </c>
      <c r="K71" s="6" t="s">
        <v>5231</v>
      </c>
      <c r="L71" s="6" t="s">
        <v>1711</v>
      </c>
      <c r="M71" s="6"/>
    </row>
    <row r="72" spans="1:13" x14ac:dyDescent="0.2">
      <c r="A72" s="7">
        <f t="shared" si="1"/>
        <v>8</v>
      </c>
      <c r="B72" s="7">
        <v>22022146</v>
      </c>
      <c r="C72" s="6" t="s">
        <v>1853</v>
      </c>
      <c r="D72" s="6" t="s">
        <v>1854</v>
      </c>
      <c r="E72" s="7" t="s">
        <v>22</v>
      </c>
      <c r="F72" s="7" t="s">
        <v>86</v>
      </c>
      <c r="G72" s="8" t="str">
        <f>VLOOKUP(B72,'[1]ds đẩy lên PM'!$B$4:$F$6819,5,0)</f>
        <v>Xuất sắc</v>
      </c>
      <c r="H72" s="8" t="s">
        <v>5218</v>
      </c>
      <c r="I72" s="60">
        <f>[2]Chuẩn!$M$16</f>
        <v>16000000</v>
      </c>
      <c r="J72" s="6" t="s">
        <v>1710</v>
      </c>
      <c r="K72" s="6" t="s">
        <v>5231</v>
      </c>
      <c r="L72" s="6" t="s">
        <v>1711</v>
      </c>
      <c r="M72" s="6"/>
    </row>
    <row r="73" spans="1:13" x14ac:dyDescent="0.2">
      <c r="A73" s="7">
        <f t="shared" si="1"/>
        <v>9</v>
      </c>
      <c r="B73" s="7">
        <v>22022111</v>
      </c>
      <c r="C73" s="6" t="s">
        <v>1876</v>
      </c>
      <c r="D73" s="6" t="s">
        <v>213</v>
      </c>
      <c r="E73" s="7" t="s">
        <v>7</v>
      </c>
      <c r="F73" s="7" t="s">
        <v>38</v>
      </c>
      <c r="G73" s="8" t="str">
        <f>VLOOKUP(B73,'[1]ds đẩy lên PM'!$B$4:$F$6819,5,0)</f>
        <v>Xuất sắc</v>
      </c>
      <c r="H73" s="8" t="s">
        <v>5218</v>
      </c>
      <c r="I73" s="60">
        <f>[2]Chuẩn!$M$16</f>
        <v>16000000</v>
      </c>
      <c r="J73" s="6" t="s">
        <v>1710</v>
      </c>
      <c r="K73" s="6" t="s">
        <v>5231</v>
      </c>
      <c r="L73" s="6" t="s">
        <v>1711</v>
      </c>
      <c r="M73" s="6"/>
    </row>
    <row r="74" spans="1:13" s="12" customFormat="1" x14ac:dyDescent="0.2">
      <c r="A74" s="10">
        <f t="shared" si="1"/>
        <v>10</v>
      </c>
      <c r="B74" s="10">
        <v>22022164</v>
      </c>
      <c r="C74" s="11" t="s">
        <v>1883</v>
      </c>
      <c r="D74" s="11" t="s">
        <v>163</v>
      </c>
      <c r="E74" s="10" t="s">
        <v>31</v>
      </c>
      <c r="F74" s="10" t="s">
        <v>558</v>
      </c>
      <c r="G74" s="17" t="str">
        <f>VLOOKUP(B74,'[1]ds đẩy lên PM'!$B$4:$F$6819,5,0)</f>
        <v>Xuất sắc</v>
      </c>
      <c r="H74" s="17" t="s">
        <v>5217</v>
      </c>
      <c r="I74" s="70">
        <f>[2]Chuẩn!$N$16</f>
        <v>15500000</v>
      </c>
      <c r="J74" s="11" t="s">
        <v>1710</v>
      </c>
      <c r="K74" s="11" t="s">
        <v>5231</v>
      </c>
      <c r="L74" s="11" t="s">
        <v>1711</v>
      </c>
      <c r="M74" s="11"/>
    </row>
    <row r="75" spans="1:13" x14ac:dyDescent="0.2">
      <c r="A75" s="7">
        <f t="shared" si="1"/>
        <v>11</v>
      </c>
      <c r="B75" s="7">
        <v>22022120</v>
      </c>
      <c r="C75" s="6" t="s">
        <v>1917</v>
      </c>
      <c r="D75" s="6" t="s">
        <v>1251</v>
      </c>
      <c r="E75" s="7" t="s">
        <v>177</v>
      </c>
      <c r="F75" s="7" t="s">
        <v>173</v>
      </c>
      <c r="G75" s="8" t="str">
        <f>VLOOKUP(B75,'[1]ds đẩy lên PM'!$B$4:$F$6819,5,0)</f>
        <v>Xuất sắc</v>
      </c>
      <c r="H75" s="8" t="s">
        <v>5217</v>
      </c>
      <c r="I75" s="60"/>
      <c r="J75" s="6" t="s">
        <v>1710</v>
      </c>
      <c r="K75" s="6" t="s">
        <v>5231</v>
      </c>
      <c r="L75" s="6" t="s">
        <v>1711</v>
      </c>
      <c r="M75" s="6"/>
    </row>
    <row r="76" spans="1:13" x14ac:dyDescent="0.2">
      <c r="A76" s="7">
        <f t="shared" si="1"/>
        <v>12</v>
      </c>
      <c r="B76" s="7">
        <v>22022177</v>
      </c>
      <c r="C76" s="6" t="s">
        <v>1945</v>
      </c>
      <c r="D76" s="6" t="s">
        <v>1283</v>
      </c>
      <c r="E76" s="7" t="s">
        <v>22</v>
      </c>
      <c r="F76" s="7" t="s">
        <v>357</v>
      </c>
      <c r="G76" s="8" t="str">
        <f>VLOOKUP(B76,'[1]ds đẩy lên PM'!$B$4:$F$6819,5,0)</f>
        <v>Xuất sắc</v>
      </c>
      <c r="H76" s="8" t="s">
        <v>5217</v>
      </c>
      <c r="I76" s="60"/>
      <c r="J76" s="6" t="s">
        <v>1710</v>
      </c>
      <c r="K76" s="6" t="s">
        <v>5231</v>
      </c>
      <c r="L76" s="6" t="s">
        <v>1711</v>
      </c>
      <c r="M76" s="6"/>
    </row>
    <row r="77" spans="1:13" x14ac:dyDescent="0.2">
      <c r="A77" s="7">
        <f t="shared" si="1"/>
        <v>13</v>
      </c>
      <c r="B77" s="7">
        <v>22022171</v>
      </c>
      <c r="C77" s="6" t="s">
        <v>34</v>
      </c>
      <c r="D77" s="6" t="s">
        <v>309</v>
      </c>
      <c r="E77" s="7" t="s">
        <v>22</v>
      </c>
      <c r="F77" s="7" t="s">
        <v>47</v>
      </c>
      <c r="G77" s="8" t="str">
        <f>VLOOKUP(B77,'[1]ds đẩy lên PM'!$B$4:$F$6819,5,0)</f>
        <v>Xuất sắc</v>
      </c>
      <c r="H77" s="8" t="s">
        <v>5217</v>
      </c>
      <c r="I77" s="60"/>
      <c r="J77" s="6" t="s">
        <v>1710</v>
      </c>
      <c r="K77" s="6" t="s">
        <v>5231</v>
      </c>
      <c r="L77" s="6" t="s">
        <v>1711</v>
      </c>
      <c r="M77" s="6"/>
    </row>
    <row r="78" spans="1:13" x14ac:dyDescent="0.2">
      <c r="A78" s="7">
        <f t="shared" si="1"/>
        <v>14</v>
      </c>
      <c r="B78" s="7">
        <v>22022117</v>
      </c>
      <c r="C78" s="6" t="s">
        <v>1868</v>
      </c>
      <c r="D78" s="6" t="s">
        <v>1261</v>
      </c>
      <c r="E78" s="7" t="s">
        <v>59</v>
      </c>
      <c r="F78" s="7" t="s">
        <v>453</v>
      </c>
      <c r="G78" s="8" t="str">
        <f>VLOOKUP(B78,'[1]ds đẩy lên PM'!$B$4:$F$6819,5,0)</f>
        <v>Xuất sắc</v>
      </c>
      <c r="H78" s="8" t="s">
        <v>5217</v>
      </c>
      <c r="I78" s="60"/>
      <c r="J78" s="6" t="s">
        <v>1710</v>
      </c>
      <c r="K78" s="6" t="s">
        <v>5231</v>
      </c>
      <c r="L78" s="6" t="s">
        <v>1711</v>
      </c>
      <c r="M78" s="6"/>
    </row>
    <row r="79" spans="1:13" x14ac:dyDescent="0.2">
      <c r="A79" s="7">
        <f t="shared" si="1"/>
        <v>15</v>
      </c>
      <c r="B79" s="7">
        <v>22022122</v>
      </c>
      <c r="C79" s="6" t="s">
        <v>1819</v>
      </c>
      <c r="D79" s="6" t="s">
        <v>1820</v>
      </c>
      <c r="E79" s="7" t="s">
        <v>94</v>
      </c>
      <c r="F79" s="7" t="s">
        <v>214</v>
      </c>
      <c r="G79" s="8" t="str">
        <f>VLOOKUP(B79,'[1]ds đẩy lên PM'!$B$4:$F$6819,5,0)</f>
        <v>Xuất sắc</v>
      </c>
      <c r="H79" s="8" t="s">
        <v>5217</v>
      </c>
      <c r="I79" s="60"/>
      <c r="J79" s="6" t="s">
        <v>1710</v>
      </c>
      <c r="K79" s="6" t="s">
        <v>5231</v>
      </c>
      <c r="L79" s="6" t="s">
        <v>1711</v>
      </c>
      <c r="M79" s="6"/>
    </row>
    <row r="80" spans="1:13" x14ac:dyDescent="0.2">
      <c r="A80" s="7">
        <f t="shared" si="1"/>
        <v>16</v>
      </c>
      <c r="B80" s="7">
        <v>22022176</v>
      </c>
      <c r="C80" s="6" t="s">
        <v>1864</v>
      </c>
      <c r="D80" s="6" t="s">
        <v>1865</v>
      </c>
      <c r="E80" s="7" t="s">
        <v>90</v>
      </c>
      <c r="F80" s="7" t="s">
        <v>214</v>
      </c>
      <c r="G80" s="8" t="str">
        <f>VLOOKUP(B80,'[1]ds đẩy lên PM'!$B$4:$F$6819,5,0)</f>
        <v>Xuất sắc</v>
      </c>
      <c r="H80" s="8" t="s">
        <v>5217</v>
      </c>
      <c r="I80" s="60"/>
      <c r="J80" s="6" t="s">
        <v>1710</v>
      </c>
      <c r="K80" s="6" t="s">
        <v>5231</v>
      </c>
      <c r="L80" s="6" t="s">
        <v>1711</v>
      </c>
      <c r="M80" s="6"/>
    </row>
    <row r="81" spans="1:13" x14ac:dyDescent="0.2">
      <c r="A81" s="7">
        <f t="shared" si="1"/>
        <v>17</v>
      </c>
      <c r="B81" s="7">
        <v>22022197</v>
      </c>
      <c r="C81" s="6" t="s">
        <v>1929</v>
      </c>
      <c r="D81" s="6" t="s">
        <v>1930</v>
      </c>
      <c r="E81" s="7" t="s">
        <v>59</v>
      </c>
      <c r="F81" s="7" t="s">
        <v>185</v>
      </c>
      <c r="G81" s="8" t="str">
        <f>VLOOKUP(B81,'[1]ds đẩy lên PM'!$B$4:$F$6819,5,0)</f>
        <v>Xuất sắc</v>
      </c>
      <c r="H81" s="8" t="s">
        <v>5217</v>
      </c>
      <c r="I81" s="60"/>
      <c r="J81" s="6" t="s">
        <v>1710</v>
      </c>
      <c r="K81" s="6" t="s">
        <v>5231</v>
      </c>
      <c r="L81" s="6" t="s">
        <v>1711</v>
      </c>
      <c r="M81" s="6"/>
    </row>
    <row r="82" spans="1:13" x14ac:dyDescent="0.2">
      <c r="A82" s="7">
        <f t="shared" si="1"/>
        <v>18</v>
      </c>
      <c r="B82" s="7">
        <v>22022169</v>
      </c>
      <c r="C82" s="6" t="s">
        <v>1910</v>
      </c>
      <c r="D82" s="6" t="s">
        <v>1267</v>
      </c>
      <c r="E82" s="7" t="s">
        <v>22</v>
      </c>
      <c r="F82" s="7" t="s">
        <v>19</v>
      </c>
      <c r="G82" s="8" t="str">
        <f>VLOOKUP(B82,'[1]ds đẩy lên PM'!$B$4:$F$6819,5,0)</f>
        <v>Xuất sắc</v>
      </c>
      <c r="H82" s="8" t="s">
        <v>5217</v>
      </c>
      <c r="I82" s="60"/>
      <c r="J82" s="6" t="s">
        <v>1710</v>
      </c>
      <c r="K82" s="6" t="s">
        <v>5231</v>
      </c>
      <c r="L82" s="6" t="s">
        <v>1711</v>
      </c>
      <c r="M82" s="6"/>
    </row>
    <row r="83" spans="1:13" x14ac:dyDescent="0.2">
      <c r="A83" s="7">
        <f t="shared" si="1"/>
        <v>19</v>
      </c>
      <c r="B83" s="7">
        <v>22022211</v>
      </c>
      <c r="C83" s="6" t="s">
        <v>1836</v>
      </c>
      <c r="D83" s="6" t="s">
        <v>1837</v>
      </c>
      <c r="E83" s="7" t="s">
        <v>7</v>
      </c>
      <c r="F83" s="7" t="s">
        <v>60</v>
      </c>
      <c r="G83" s="8" t="str">
        <f>VLOOKUP(B83,'[1]ds đẩy lên PM'!$B$4:$F$6819,5,0)</f>
        <v>Xuất sắc</v>
      </c>
      <c r="H83" s="8" t="s">
        <v>5217</v>
      </c>
      <c r="I83" s="60"/>
      <c r="J83" s="6" t="s">
        <v>1710</v>
      </c>
      <c r="K83" s="6" t="s">
        <v>5231</v>
      </c>
      <c r="L83" s="6" t="s">
        <v>1711</v>
      </c>
      <c r="M83" s="6"/>
    </row>
    <row r="84" spans="1:13" x14ac:dyDescent="0.2">
      <c r="A84" s="7">
        <f t="shared" si="1"/>
        <v>20</v>
      </c>
      <c r="B84" s="7">
        <v>22022128</v>
      </c>
      <c r="C84" s="6" t="s">
        <v>1838</v>
      </c>
      <c r="D84" s="6" t="s">
        <v>1839</v>
      </c>
      <c r="E84" s="7" t="s">
        <v>22</v>
      </c>
      <c r="F84" s="7" t="s">
        <v>407</v>
      </c>
      <c r="G84" s="8" t="str">
        <f>VLOOKUP(B84,'[1]ds đẩy lên PM'!$B$4:$F$6819,5,0)</f>
        <v>Xuất sắc</v>
      </c>
      <c r="H84" s="8" t="s">
        <v>5217</v>
      </c>
      <c r="I84" s="60"/>
      <c r="J84" s="6" t="s">
        <v>1710</v>
      </c>
      <c r="K84" s="6" t="s">
        <v>5231</v>
      </c>
      <c r="L84" s="6" t="s">
        <v>1711</v>
      </c>
      <c r="M84" s="6"/>
    </row>
    <row r="85" spans="1:13" x14ac:dyDescent="0.2">
      <c r="A85" s="7">
        <f t="shared" si="1"/>
        <v>21</v>
      </c>
      <c r="B85" s="7">
        <v>22022166</v>
      </c>
      <c r="C85" s="6" t="s">
        <v>1942</v>
      </c>
      <c r="D85" s="6" t="s">
        <v>1943</v>
      </c>
      <c r="E85" s="7" t="s">
        <v>7</v>
      </c>
      <c r="F85" s="7" t="s">
        <v>314</v>
      </c>
      <c r="G85" s="8" t="str">
        <f>VLOOKUP(B85,'[1]ds đẩy lên PM'!$B$4:$F$6819,5,0)</f>
        <v>Xuất sắc</v>
      </c>
      <c r="H85" s="8" t="s">
        <v>5217</v>
      </c>
      <c r="I85" s="60"/>
      <c r="J85" s="6" t="s">
        <v>1710</v>
      </c>
      <c r="K85" s="6" t="s">
        <v>5231</v>
      </c>
      <c r="L85" s="6" t="s">
        <v>1711</v>
      </c>
      <c r="M85" s="6"/>
    </row>
    <row r="86" spans="1:13" x14ac:dyDescent="0.2">
      <c r="A86" s="7">
        <f t="shared" si="1"/>
        <v>22</v>
      </c>
      <c r="B86" s="7">
        <v>22022175</v>
      </c>
      <c r="C86" s="6" t="s">
        <v>1941</v>
      </c>
      <c r="D86" s="6" t="s">
        <v>217</v>
      </c>
      <c r="E86" s="7" t="s">
        <v>31</v>
      </c>
      <c r="F86" s="7" t="s">
        <v>393</v>
      </c>
      <c r="G86" s="8" t="str">
        <f>VLOOKUP(B86,'[1]ds đẩy lên PM'!$B$4:$F$6819,5,0)</f>
        <v>Xuất sắc</v>
      </c>
      <c r="H86" s="8" t="s">
        <v>5217</v>
      </c>
      <c r="I86" s="60"/>
      <c r="J86" s="6" t="s">
        <v>1710</v>
      </c>
      <c r="K86" s="6" t="s">
        <v>5231</v>
      </c>
      <c r="L86" s="6" t="s">
        <v>1711</v>
      </c>
      <c r="M86" s="6"/>
    </row>
    <row r="87" spans="1:13" x14ac:dyDescent="0.2">
      <c r="A87" s="7">
        <f t="shared" si="1"/>
        <v>23</v>
      </c>
      <c r="B87" s="7">
        <v>22022145</v>
      </c>
      <c r="C87" s="6" t="s">
        <v>1918</v>
      </c>
      <c r="D87" s="6" t="s">
        <v>183</v>
      </c>
      <c r="E87" s="7" t="s">
        <v>22</v>
      </c>
      <c r="F87" s="7" t="s">
        <v>393</v>
      </c>
      <c r="G87" s="8" t="str">
        <f>VLOOKUP(B87,'[1]ds đẩy lên PM'!$B$4:$F$6819,5,0)</f>
        <v>Xuất sắc</v>
      </c>
      <c r="H87" s="8" t="s">
        <v>5217</v>
      </c>
      <c r="I87" s="60"/>
      <c r="J87" s="6" t="s">
        <v>1710</v>
      </c>
      <c r="K87" s="6" t="s">
        <v>5231</v>
      </c>
      <c r="L87" s="6" t="s">
        <v>1711</v>
      </c>
      <c r="M87" s="6"/>
    </row>
    <row r="88" spans="1:13" x14ac:dyDescent="0.2">
      <c r="A88" s="7">
        <f t="shared" si="1"/>
        <v>24</v>
      </c>
      <c r="B88" s="7">
        <v>22022116</v>
      </c>
      <c r="C88" s="6" t="s">
        <v>1920</v>
      </c>
      <c r="D88" s="6" t="s">
        <v>1921</v>
      </c>
      <c r="E88" s="7" t="s">
        <v>22</v>
      </c>
      <c r="F88" s="7" t="s">
        <v>303</v>
      </c>
      <c r="G88" s="8" t="str">
        <f>VLOOKUP(B88,'[1]ds đẩy lên PM'!$B$4:$F$6819,5,0)</f>
        <v>Xuất sắc</v>
      </c>
      <c r="H88" s="8" t="s">
        <v>5217</v>
      </c>
      <c r="I88" s="60"/>
      <c r="J88" s="6" t="s">
        <v>1710</v>
      </c>
      <c r="K88" s="6" t="s">
        <v>5231</v>
      </c>
      <c r="L88" s="6" t="s">
        <v>1711</v>
      </c>
      <c r="M88" s="6"/>
    </row>
    <row r="89" spans="1:13" x14ac:dyDescent="0.2">
      <c r="A89" s="7">
        <f t="shared" si="1"/>
        <v>25</v>
      </c>
      <c r="B89" s="7">
        <v>22022174</v>
      </c>
      <c r="C89" s="6" t="s">
        <v>1916</v>
      </c>
      <c r="D89" s="6" t="s">
        <v>112</v>
      </c>
      <c r="E89" s="7" t="s">
        <v>7</v>
      </c>
      <c r="F89" s="7" t="s">
        <v>369</v>
      </c>
      <c r="G89" s="8" t="str">
        <f>VLOOKUP(B89,'[1]ds đẩy lên PM'!$B$4:$F$6819,5,0)</f>
        <v>Xuất sắc</v>
      </c>
      <c r="H89" s="8" t="s">
        <v>5217</v>
      </c>
      <c r="I89" s="60"/>
      <c r="J89" s="6" t="s">
        <v>1710</v>
      </c>
      <c r="K89" s="6" t="s">
        <v>5231</v>
      </c>
      <c r="L89" s="6" t="s">
        <v>1711</v>
      </c>
      <c r="M89" s="6"/>
    </row>
    <row r="90" spans="1:13" x14ac:dyDescent="0.2">
      <c r="A90" s="7">
        <f t="shared" si="1"/>
        <v>26</v>
      </c>
      <c r="B90" s="7">
        <v>22022157</v>
      </c>
      <c r="C90" s="6" t="s">
        <v>1894</v>
      </c>
      <c r="D90" s="6" t="s">
        <v>297</v>
      </c>
      <c r="E90" s="7" t="s">
        <v>22</v>
      </c>
      <c r="F90" s="7" t="s">
        <v>137</v>
      </c>
      <c r="G90" s="8" t="str">
        <f>VLOOKUP(B90,'[1]ds đẩy lên PM'!$B$4:$F$6819,5,0)</f>
        <v>Xuất sắc</v>
      </c>
      <c r="H90" s="8" t="s">
        <v>5217</v>
      </c>
      <c r="I90" s="60"/>
      <c r="J90" s="6" t="s">
        <v>1710</v>
      </c>
      <c r="K90" s="6" t="s">
        <v>5231</v>
      </c>
      <c r="L90" s="6" t="s">
        <v>1711</v>
      </c>
      <c r="M90" s="6"/>
    </row>
    <row r="91" spans="1:13" x14ac:dyDescent="0.2">
      <c r="A91" s="7">
        <f t="shared" si="1"/>
        <v>27</v>
      </c>
      <c r="B91" s="7">
        <v>22022132</v>
      </c>
      <c r="C91" s="6" t="s">
        <v>1935</v>
      </c>
      <c r="D91" s="6" t="s">
        <v>1936</v>
      </c>
      <c r="E91" s="7" t="s">
        <v>90</v>
      </c>
      <c r="F91" s="7" t="s">
        <v>190</v>
      </c>
      <c r="G91" s="8" t="str">
        <f>VLOOKUP(B91,'[1]ds đẩy lên PM'!$B$4:$F$6819,5,0)</f>
        <v>Xuất sắc</v>
      </c>
      <c r="H91" s="8" t="s">
        <v>5217</v>
      </c>
      <c r="I91" s="60"/>
      <c r="J91" s="6" t="s">
        <v>1710</v>
      </c>
      <c r="K91" s="6" t="s">
        <v>5231</v>
      </c>
      <c r="L91" s="6" t="s">
        <v>1711</v>
      </c>
      <c r="M91" s="6"/>
    </row>
    <row r="92" spans="1:13" x14ac:dyDescent="0.2">
      <c r="A92" s="7">
        <f t="shared" si="1"/>
        <v>28</v>
      </c>
      <c r="B92" s="7">
        <v>22022178</v>
      </c>
      <c r="C92" s="6" t="s">
        <v>1933</v>
      </c>
      <c r="D92" s="6" t="s">
        <v>1934</v>
      </c>
      <c r="E92" s="7" t="s">
        <v>22</v>
      </c>
      <c r="F92" s="7" t="s">
        <v>32</v>
      </c>
      <c r="G92" s="8" t="str">
        <f>VLOOKUP(B92,'[1]ds đẩy lên PM'!$B$4:$F$6819,5,0)</f>
        <v>Xuất sắc</v>
      </c>
      <c r="H92" s="8" t="s">
        <v>5217</v>
      </c>
      <c r="I92" s="60"/>
      <c r="J92" s="6" t="s">
        <v>1710</v>
      </c>
      <c r="K92" s="6" t="s">
        <v>5231</v>
      </c>
      <c r="L92" s="6" t="s">
        <v>1711</v>
      </c>
      <c r="M92" s="6"/>
    </row>
    <row r="93" spans="1:13" x14ac:dyDescent="0.2">
      <c r="A93" s="7">
        <f t="shared" si="1"/>
        <v>29</v>
      </c>
      <c r="B93" s="7">
        <v>22022108</v>
      </c>
      <c r="C93" s="6" t="s">
        <v>1884</v>
      </c>
      <c r="D93" s="6" t="s">
        <v>283</v>
      </c>
      <c r="E93" s="7" t="s">
        <v>59</v>
      </c>
      <c r="F93" s="7" t="s">
        <v>74</v>
      </c>
      <c r="G93" s="8" t="str">
        <f>VLOOKUP(B93,'[1]ds đẩy lên PM'!$B$4:$F$6819,5,0)</f>
        <v>Xuất sắc</v>
      </c>
      <c r="H93" s="8" t="s">
        <v>5219</v>
      </c>
      <c r="I93" s="60"/>
      <c r="J93" s="6" t="s">
        <v>1710</v>
      </c>
      <c r="K93" s="6" t="s">
        <v>5231</v>
      </c>
      <c r="L93" s="6" t="s">
        <v>1711</v>
      </c>
      <c r="M93" s="6"/>
    </row>
    <row r="94" spans="1:13" x14ac:dyDescent="0.2">
      <c r="A94" s="7">
        <f t="shared" si="1"/>
        <v>30</v>
      </c>
      <c r="B94" s="7">
        <v>22022100</v>
      </c>
      <c r="C94" s="6" t="s">
        <v>1534</v>
      </c>
      <c r="D94" s="6" t="s">
        <v>1859</v>
      </c>
      <c r="E94" s="7" t="s">
        <v>22</v>
      </c>
      <c r="F94" s="7" t="s">
        <v>222</v>
      </c>
      <c r="G94" s="8" t="str">
        <f>VLOOKUP(B94,'[1]ds đẩy lên PM'!$B$4:$F$6819,5,0)</f>
        <v>Xuất sắc</v>
      </c>
      <c r="H94" s="8" t="s">
        <v>5219</v>
      </c>
      <c r="I94" s="60"/>
      <c r="J94" s="6" t="s">
        <v>1710</v>
      </c>
      <c r="K94" s="6" t="s">
        <v>5231</v>
      </c>
      <c r="L94" s="6" t="s">
        <v>1711</v>
      </c>
      <c r="M94" s="6"/>
    </row>
    <row r="95" spans="1:13" x14ac:dyDescent="0.2">
      <c r="A95" s="7">
        <f t="shared" si="1"/>
        <v>31</v>
      </c>
      <c r="B95" s="7">
        <v>22022208</v>
      </c>
      <c r="C95" s="6" t="s">
        <v>1901</v>
      </c>
      <c r="D95" s="6" t="s">
        <v>224</v>
      </c>
      <c r="E95" s="7" t="s">
        <v>22</v>
      </c>
      <c r="F95" s="7" t="s">
        <v>222</v>
      </c>
      <c r="G95" s="8" t="str">
        <f>VLOOKUP(B95,'[1]ds đẩy lên PM'!$B$4:$F$6819,5,0)</f>
        <v>Tốt</v>
      </c>
      <c r="H95" s="8" t="s">
        <v>5219</v>
      </c>
      <c r="I95" s="60"/>
      <c r="J95" s="6" t="s">
        <v>1710</v>
      </c>
      <c r="K95" s="6" t="s">
        <v>5231</v>
      </c>
      <c r="L95" s="6" t="s">
        <v>1711</v>
      </c>
      <c r="M95" s="6"/>
    </row>
    <row r="96" spans="1:13" x14ac:dyDescent="0.2">
      <c r="A96" s="7">
        <f t="shared" si="1"/>
        <v>32</v>
      </c>
      <c r="B96" s="7">
        <v>22022119</v>
      </c>
      <c r="C96" s="6" t="s">
        <v>1914</v>
      </c>
      <c r="D96" s="6" t="s">
        <v>1915</v>
      </c>
      <c r="E96" s="7" t="s">
        <v>90</v>
      </c>
      <c r="F96" s="7" t="s">
        <v>486</v>
      </c>
      <c r="G96" s="8" t="str">
        <f>VLOOKUP(B96,'[1]ds đẩy lên PM'!$B$4:$F$6819,5,0)</f>
        <v>Tốt</v>
      </c>
      <c r="H96" s="8" t="s">
        <v>5219</v>
      </c>
      <c r="I96" s="60"/>
      <c r="J96" s="6" t="s">
        <v>1710</v>
      </c>
      <c r="K96" s="6" t="s">
        <v>5231</v>
      </c>
      <c r="L96" s="6" t="s">
        <v>1711</v>
      </c>
      <c r="M96" s="6"/>
    </row>
    <row r="97" spans="1:13" x14ac:dyDescent="0.2">
      <c r="A97" s="7">
        <f t="shared" si="1"/>
        <v>33</v>
      </c>
      <c r="B97" s="7">
        <v>22022188</v>
      </c>
      <c r="C97" s="6" t="s">
        <v>1939</v>
      </c>
      <c r="D97" s="6" t="s">
        <v>1940</v>
      </c>
      <c r="E97" s="7" t="s">
        <v>31</v>
      </c>
      <c r="F97" s="7" t="s">
        <v>96</v>
      </c>
      <c r="G97" s="8" t="str">
        <f>VLOOKUP(B97,'[1]ds đẩy lên PM'!$B$4:$F$6819,5,0)</f>
        <v>Tốt</v>
      </c>
      <c r="H97" s="8" t="s">
        <v>5219</v>
      </c>
      <c r="I97" s="60"/>
      <c r="J97" s="6" t="s">
        <v>1710</v>
      </c>
      <c r="K97" s="6" t="s">
        <v>5231</v>
      </c>
      <c r="L97" s="6" t="s">
        <v>1711</v>
      </c>
      <c r="M97" s="6"/>
    </row>
    <row r="98" spans="1:13" x14ac:dyDescent="0.2">
      <c r="A98" s="7">
        <f t="shared" si="1"/>
        <v>34</v>
      </c>
      <c r="B98" s="7">
        <v>22022167</v>
      </c>
      <c r="C98" s="6" t="s">
        <v>1923</v>
      </c>
      <c r="D98" s="6" t="s">
        <v>1921</v>
      </c>
      <c r="E98" s="7" t="s">
        <v>22</v>
      </c>
      <c r="F98" s="7" t="s">
        <v>189</v>
      </c>
      <c r="G98" s="8" t="str">
        <f>VLOOKUP(B98,'[1]ds đẩy lên PM'!$B$4:$F$6819,5,0)</f>
        <v>Tốt</v>
      </c>
      <c r="H98" s="8" t="s">
        <v>5219</v>
      </c>
      <c r="I98" s="60"/>
      <c r="J98" s="6" t="s">
        <v>1710</v>
      </c>
      <c r="K98" s="6" t="s">
        <v>5231</v>
      </c>
      <c r="L98" s="6" t="s">
        <v>1711</v>
      </c>
      <c r="M98" s="6"/>
    </row>
    <row r="99" spans="1:13" x14ac:dyDescent="0.2">
      <c r="A99" s="7">
        <f t="shared" si="1"/>
        <v>35</v>
      </c>
      <c r="B99" s="7">
        <v>22022172</v>
      </c>
      <c r="C99" s="6" t="s">
        <v>1896</v>
      </c>
      <c r="D99" s="6" t="s">
        <v>39</v>
      </c>
      <c r="E99" s="7" t="s">
        <v>22</v>
      </c>
      <c r="F99" s="7" t="s">
        <v>189</v>
      </c>
      <c r="G99" s="8" t="str">
        <f>VLOOKUP(B99,'[1]ds đẩy lên PM'!$B$4:$F$6819,5,0)</f>
        <v>Tốt</v>
      </c>
      <c r="H99" s="8" t="s">
        <v>5219</v>
      </c>
      <c r="I99" s="60"/>
      <c r="J99" s="6" t="s">
        <v>1710</v>
      </c>
      <c r="K99" s="6" t="s">
        <v>5231</v>
      </c>
      <c r="L99" s="6" t="s">
        <v>1711</v>
      </c>
      <c r="M99" s="6"/>
    </row>
    <row r="100" spans="1:13" x14ac:dyDescent="0.2">
      <c r="A100" s="7">
        <f t="shared" si="1"/>
        <v>36</v>
      </c>
      <c r="B100" s="7">
        <v>22022139</v>
      </c>
      <c r="C100" s="6" t="s">
        <v>1922</v>
      </c>
      <c r="D100" s="6" t="s">
        <v>213</v>
      </c>
      <c r="E100" s="7" t="s">
        <v>22</v>
      </c>
      <c r="F100" s="7" t="s">
        <v>510</v>
      </c>
      <c r="G100" s="8" t="str">
        <f>VLOOKUP(B100,'[1]ds đẩy lên PM'!$B$4:$F$6819,5,0)</f>
        <v>Tốt</v>
      </c>
      <c r="H100" s="8" t="s">
        <v>5219</v>
      </c>
      <c r="I100" s="60"/>
      <c r="J100" s="6" t="s">
        <v>1710</v>
      </c>
      <c r="K100" s="6" t="s">
        <v>5231</v>
      </c>
      <c r="L100" s="6" t="s">
        <v>1711</v>
      </c>
      <c r="M100" s="6"/>
    </row>
    <row r="101" spans="1:13" x14ac:dyDescent="0.2">
      <c r="A101" s="7">
        <f t="shared" si="1"/>
        <v>37</v>
      </c>
      <c r="B101" s="7">
        <v>22022112</v>
      </c>
      <c r="C101" s="6" t="s">
        <v>1844</v>
      </c>
      <c r="D101" s="6" t="s">
        <v>1845</v>
      </c>
      <c r="E101" s="7" t="s">
        <v>22</v>
      </c>
      <c r="F101" s="7" t="s">
        <v>418</v>
      </c>
      <c r="G101" s="8" t="str">
        <f>VLOOKUP(B101,'[1]ds đẩy lên PM'!$B$4:$F$6819,5,0)</f>
        <v>Tốt</v>
      </c>
      <c r="H101" s="8" t="s">
        <v>5219</v>
      </c>
      <c r="I101" s="60"/>
      <c r="J101" s="6" t="s">
        <v>1710</v>
      </c>
      <c r="K101" s="6" t="s">
        <v>5231</v>
      </c>
      <c r="L101" s="6" t="s">
        <v>1711</v>
      </c>
      <c r="M101" s="6"/>
    </row>
    <row r="102" spans="1:13" x14ac:dyDescent="0.2">
      <c r="A102" s="7">
        <f t="shared" si="1"/>
        <v>38</v>
      </c>
      <c r="B102" s="7">
        <v>22022134</v>
      </c>
      <c r="C102" s="6" t="s">
        <v>1877</v>
      </c>
      <c r="D102" s="6" t="s">
        <v>1277</v>
      </c>
      <c r="E102" s="7" t="s">
        <v>59</v>
      </c>
      <c r="F102" s="7" t="s">
        <v>15</v>
      </c>
      <c r="G102" s="8" t="str">
        <f>VLOOKUP(B102,'[1]ds đẩy lên PM'!$B$4:$F$6819,5,0)</f>
        <v>Tốt</v>
      </c>
      <c r="H102" s="8" t="s">
        <v>5219</v>
      </c>
      <c r="I102" s="60"/>
      <c r="J102" s="6" t="s">
        <v>1710</v>
      </c>
      <c r="K102" s="6" t="s">
        <v>5231</v>
      </c>
      <c r="L102" s="6" t="s">
        <v>1711</v>
      </c>
      <c r="M102" s="6"/>
    </row>
    <row r="103" spans="1:13" x14ac:dyDescent="0.2">
      <c r="A103" s="7">
        <f t="shared" si="1"/>
        <v>39</v>
      </c>
      <c r="B103" s="7">
        <v>22022142</v>
      </c>
      <c r="C103" s="6" t="s">
        <v>1833</v>
      </c>
      <c r="D103" s="6" t="s">
        <v>1834</v>
      </c>
      <c r="E103" s="7" t="s">
        <v>90</v>
      </c>
      <c r="F103" s="7" t="s">
        <v>734</v>
      </c>
      <c r="G103" s="8" t="str">
        <f>VLOOKUP(B103,'[1]ds đẩy lên PM'!$B$4:$F$6819,5,0)</f>
        <v>Tốt</v>
      </c>
      <c r="H103" s="8" t="s">
        <v>5219</v>
      </c>
      <c r="I103" s="60"/>
      <c r="J103" s="6" t="s">
        <v>1710</v>
      </c>
      <c r="K103" s="6" t="s">
        <v>5231</v>
      </c>
      <c r="L103" s="6" t="s">
        <v>1711</v>
      </c>
      <c r="M103" s="6"/>
    </row>
    <row r="104" spans="1:13" x14ac:dyDescent="0.2">
      <c r="A104" s="7">
        <f t="shared" si="1"/>
        <v>40</v>
      </c>
      <c r="B104" s="7">
        <v>22022126</v>
      </c>
      <c r="C104" s="6" t="s">
        <v>1908</v>
      </c>
      <c r="D104" s="6" t="s">
        <v>1909</v>
      </c>
      <c r="E104" s="7" t="s">
        <v>31</v>
      </c>
      <c r="F104" s="7" t="s">
        <v>257</v>
      </c>
      <c r="G104" s="8" t="str">
        <f>VLOOKUP(B104,'[1]ds đẩy lên PM'!$B$4:$F$6819,5,0)</f>
        <v>Tốt</v>
      </c>
      <c r="H104" s="8" t="s">
        <v>5219</v>
      </c>
      <c r="I104" s="60"/>
      <c r="J104" s="6" t="s">
        <v>1710</v>
      </c>
      <c r="K104" s="6" t="s">
        <v>5231</v>
      </c>
      <c r="L104" s="6" t="s">
        <v>1711</v>
      </c>
      <c r="M104" s="6"/>
    </row>
    <row r="105" spans="1:13" x14ac:dyDescent="0.2">
      <c r="A105" s="7">
        <f t="shared" si="1"/>
        <v>41</v>
      </c>
      <c r="B105" s="7">
        <v>22022215</v>
      </c>
      <c r="C105" s="6" t="s">
        <v>1925</v>
      </c>
      <c r="D105" s="6" t="s">
        <v>102</v>
      </c>
      <c r="E105" s="7" t="s">
        <v>22</v>
      </c>
      <c r="F105" s="7" t="s">
        <v>153</v>
      </c>
      <c r="G105" s="8" t="str">
        <f>VLOOKUP(B105,'[1]ds đẩy lên PM'!$B$4:$F$6819,5,0)</f>
        <v>Tốt</v>
      </c>
      <c r="H105" s="8" t="s">
        <v>5219</v>
      </c>
      <c r="I105" s="60"/>
      <c r="J105" s="6" t="s">
        <v>1710</v>
      </c>
      <c r="K105" s="6" t="s">
        <v>5231</v>
      </c>
      <c r="L105" s="6" t="s">
        <v>1711</v>
      </c>
      <c r="M105" s="6"/>
    </row>
    <row r="106" spans="1:13" x14ac:dyDescent="0.2">
      <c r="A106" s="7">
        <f t="shared" si="1"/>
        <v>42</v>
      </c>
      <c r="B106" s="7">
        <v>22022154</v>
      </c>
      <c r="C106" s="6" t="s">
        <v>1897</v>
      </c>
      <c r="D106" s="6" t="s">
        <v>217</v>
      </c>
      <c r="E106" s="7" t="s">
        <v>31</v>
      </c>
      <c r="F106" s="7" t="s">
        <v>570</v>
      </c>
      <c r="G106" s="8" t="str">
        <f>VLOOKUP(B106,'[1]ds đẩy lên PM'!$B$4:$F$6819,5,0)</f>
        <v>Tốt</v>
      </c>
      <c r="H106" s="8" t="s">
        <v>5219</v>
      </c>
      <c r="I106" s="60"/>
      <c r="J106" s="6" t="s">
        <v>1710</v>
      </c>
      <c r="K106" s="6" t="s">
        <v>5231</v>
      </c>
      <c r="L106" s="6" t="s">
        <v>1711</v>
      </c>
      <c r="M106" s="6"/>
    </row>
    <row r="107" spans="1:13" x14ac:dyDescent="0.2">
      <c r="A107" s="7">
        <f t="shared" si="1"/>
        <v>43</v>
      </c>
      <c r="B107" s="7">
        <v>22022195</v>
      </c>
      <c r="C107" s="6" t="s">
        <v>1952</v>
      </c>
      <c r="D107" s="6" t="s">
        <v>376</v>
      </c>
      <c r="E107" s="7" t="s">
        <v>31</v>
      </c>
      <c r="F107" s="7" t="s">
        <v>570</v>
      </c>
      <c r="G107" s="8" t="str">
        <f>VLOOKUP(B107,'[1]ds đẩy lên PM'!$B$4:$F$6819,5,0)</f>
        <v>Xuất sắc</v>
      </c>
      <c r="H107" s="8" t="s">
        <v>5219</v>
      </c>
      <c r="I107" s="60"/>
      <c r="J107" s="6" t="s">
        <v>1710</v>
      </c>
      <c r="K107" s="6" t="s">
        <v>5231</v>
      </c>
      <c r="L107" s="6" t="s">
        <v>1711</v>
      </c>
      <c r="M107" s="6"/>
    </row>
    <row r="108" spans="1:13" x14ac:dyDescent="0.2">
      <c r="A108" s="7">
        <f t="shared" si="1"/>
        <v>44</v>
      </c>
      <c r="B108" s="7">
        <v>22022138</v>
      </c>
      <c r="C108" s="6" t="s">
        <v>1807</v>
      </c>
      <c r="D108" s="6" t="s">
        <v>157</v>
      </c>
      <c r="E108" s="7" t="s">
        <v>100</v>
      </c>
      <c r="F108" s="7" t="s">
        <v>141</v>
      </c>
      <c r="G108" s="8" t="str">
        <f>VLOOKUP(B108,'[1]ds đẩy lên PM'!$B$4:$F$6819,5,0)</f>
        <v>Tốt</v>
      </c>
      <c r="H108" s="8" t="s">
        <v>5219</v>
      </c>
      <c r="I108" s="60"/>
      <c r="J108" s="6" t="s">
        <v>1710</v>
      </c>
      <c r="K108" s="6" t="s">
        <v>5231</v>
      </c>
      <c r="L108" s="6" t="s">
        <v>1711</v>
      </c>
      <c r="M108" s="6"/>
    </row>
    <row r="109" spans="1:13" x14ac:dyDescent="0.2">
      <c r="A109" s="7">
        <f t="shared" si="1"/>
        <v>45</v>
      </c>
      <c r="B109" s="7">
        <v>22022200</v>
      </c>
      <c r="C109" s="6" t="s">
        <v>1812</v>
      </c>
      <c r="D109" s="6" t="s">
        <v>1813</v>
      </c>
      <c r="E109" s="7" t="s">
        <v>7</v>
      </c>
      <c r="F109" s="7" t="s">
        <v>293</v>
      </c>
      <c r="G109" s="8" t="str">
        <f>VLOOKUP(B109,'[1]ds đẩy lên PM'!$B$4:$F$6819,5,0)</f>
        <v>Tốt</v>
      </c>
      <c r="H109" s="8" t="s">
        <v>5219</v>
      </c>
      <c r="I109" s="60"/>
      <c r="J109" s="6" t="s">
        <v>1710</v>
      </c>
      <c r="K109" s="6" t="s">
        <v>5231</v>
      </c>
      <c r="L109" s="6" t="s">
        <v>1711</v>
      </c>
      <c r="M109" s="6"/>
    </row>
    <row r="110" spans="1:13" x14ac:dyDescent="0.2">
      <c r="A110" s="7">
        <f t="shared" si="1"/>
        <v>46</v>
      </c>
      <c r="B110" s="7">
        <v>22022105</v>
      </c>
      <c r="C110" s="6" t="s">
        <v>1816</v>
      </c>
      <c r="D110" s="6" t="s">
        <v>1231</v>
      </c>
      <c r="E110" s="7" t="s">
        <v>22</v>
      </c>
      <c r="F110" s="7" t="s">
        <v>221</v>
      </c>
      <c r="G110" s="8" t="str">
        <f>VLOOKUP(B110,'[1]ds đẩy lên PM'!$B$4:$F$6819,5,0)</f>
        <v>Xuất sắc</v>
      </c>
      <c r="H110" s="8" t="s">
        <v>5219</v>
      </c>
      <c r="I110" s="60"/>
      <c r="J110" s="6" t="s">
        <v>1710</v>
      </c>
      <c r="K110" s="6" t="s">
        <v>5231</v>
      </c>
      <c r="L110" s="6" t="s">
        <v>1711</v>
      </c>
      <c r="M110" s="6"/>
    </row>
    <row r="111" spans="1:13" x14ac:dyDescent="0.2">
      <c r="A111" s="7">
        <f t="shared" si="1"/>
        <v>47</v>
      </c>
      <c r="B111" s="7">
        <v>22022106</v>
      </c>
      <c r="C111" s="6" t="s">
        <v>1867</v>
      </c>
      <c r="D111" s="6" t="s">
        <v>336</v>
      </c>
      <c r="E111" s="7" t="s">
        <v>81</v>
      </c>
      <c r="F111" s="7" t="s">
        <v>334</v>
      </c>
      <c r="G111" s="8" t="str">
        <f>VLOOKUP(B111,'[1]ds đẩy lên PM'!$B$4:$F$6819,5,0)</f>
        <v>Xuất sắc</v>
      </c>
      <c r="H111" s="8" t="s">
        <v>5219</v>
      </c>
      <c r="I111" s="60"/>
      <c r="J111" s="6" t="s">
        <v>1710</v>
      </c>
      <c r="K111" s="6" t="s">
        <v>5231</v>
      </c>
      <c r="L111" s="6" t="s">
        <v>1711</v>
      </c>
      <c r="M111" s="6"/>
    </row>
    <row r="112" spans="1:13" x14ac:dyDescent="0.2">
      <c r="A112" s="7">
        <f t="shared" si="1"/>
        <v>48</v>
      </c>
      <c r="B112" s="7">
        <v>22022136</v>
      </c>
      <c r="C112" s="6" t="s">
        <v>1831</v>
      </c>
      <c r="D112" s="6" t="s">
        <v>1832</v>
      </c>
      <c r="E112" s="7" t="s">
        <v>90</v>
      </c>
      <c r="F112" s="7" t="s">
        <v>446</v>
      </c>
      <c r="G112" s="8" t="str">
        <f>VLOOKUP(B112,'[1]ds đẩy lên PM'!$B$4:$F$6819,5,0)</f>
        <v>Tốt</v>
      </c>
      <c r="H112" s="8" t="s">
        <v>5219</v>
      </c>
      <c r="I112" s="60"/>
      <c r="J112" s="6" t="s">
        <v>1710</v>
      </c>
      <c r="K112" s="6" t="s">
        <v>5231</v>
      </c>
      <c r="L112" s="6" t="s">
        <v>1711</v>
      </c>
      <c r="M112" s="6"/>
    </row>
    <row r="113" spans="1:13" x14ac:dyDescent="0.2">
      <c r="A113" s="7">
        <f t="shared" si="1"/>
        <v>49</v>
      </c>
      <c r="B113" s="7">
        <v>22022104</v>
      </c>
      <c r="C113" s="6" t="s">
        <v>1895</v>
      </c>
      <c r="D113" s="6" t="s">
        <v>1198</v>
      </c>
      <c r="E113" s="7" t="s">
        <v>59</v>
      </c>
      <c r="F113" s="7" t="s">
        <v>339</v>
      </c>
      <c r="G113" s="8" t="str">
        <f>VLOOKUP(B113,'[1]ds đẩy lên PM'!$B$4:$F$6819,5,0)</f>
        <v>Tốt</v>
      </c>
      <c r="H113" s="8" t="s">
        <v>5219</v>
      </c>
      <c r="I113" s="60"/>
      <c r="J113" s="6" t="s">
        <v>1710</v>
      </c>
      <c r="K113" s="6" t="s">
        <v>5231</v>
      </c>
      <c r="L113" s="6" t="s">
        <v>1711</v>
      </c>
      <c r="M113" s="6"/>
    </row>
    <row r="114" spans="1:13" x14ac:dyDescent="0.2">
      <c r="A114" s="7">
        <f t="shared" si="1"/>
        <v>50</v>
      </c>
      <c r="B114" s="7">
        <v>22022186</v>
      </c>
      <c r="C114" s="6" t="s">
        <v>1818</v>
      </c>
      <c r="D114" s="6" t="s">
        <v>181</v>
      </c>
      <c r="E114" s="7" t="s">
        <v>59</v>
      </c>
      <c r="F114" s="7" t="s">
        <v>339</v>
      </c>
      <c r="G114" s="8" t="str">
        <f>VLOOKUP(B114,'[1]ds đẩy lên PM'!$B$4:$F$6819,5,0)</f>
        <v>Tốt</v>
      </c>
      <c r="H114" s="8" t="s">
        <v>5219</v>
      </c>
      <c r="I114" s="60"/>
      <c r="J114" s="6" t="s">
        <v>1710</v>
      </c>
      <c r="K114" s="6" t="s">
        <v>5231</v>
      </c>
      <c r="L114" s="6" t="s">
        <v>1711</v>
      </c>
      <c r="M114" s="6"/>
    </row>
    <row r="115" spans="1:13" x14ac:dyDescent="0.2">
      <c r="A115" s="7">
        <f t="shared" si="1"/>
        <v>51</v>
      </c>
      <c r="B115" s="7">
        <v>22022158</v>
      </c>
      <c r="C115" s="6" t="s">
        <v>1889</v>
      </c>
      <c r="D115" s="6" t="s">
        <v>1890</v>
      </c>
      <c r="E115" s="7" t="s">
        <v>100</v>
      </c>
      <c r="F115" s="7" t="s">
        <v>147</v>
      </c>
      <c r="G115" s="8" t="str">
        <f>VLOOKUP(B115,'[1]ds đẩy lên PM'!$B$4:$F$6819,5,0)</f>
        <v>Tốt</v>
      </c>
      <c r="H115" s="8" t="s">
        <v>5219</v>
      </c>
      <c r="I115" s="60"/>
      <c r="J115" s="6" t="s">
        <v>1710</v>
      </c>
      <c r="K115" s="6" t="s">
        <v>5231</v>
      </c>
      <c r="L115" s="6" t="s">
        <v>1711</v>
      </c>
      <c r="M115" s="6"/>
    </row>
    <row r="116" spans="1:13" x14ac:dyDescent="0.2">
      <c r="A116" s="7">
        <f t="shared" si="1"/>
        <v>52</v>
      </c>
      <c r="B116" s="7">
        <v>22022181</v>
      </c>
      <c r="C116" s="6" t="s">
        <v>1825</v>
      </c>
      <c r="D116" s="6" t="s">
        <v>1195</v>
      </c>
      <c r="E116" s="7" t="s">
        <v>22</v>
      </c>
      <c r="F116" s="7" t="s">
        <v>147</v>
      </c>
      <c r="G116" s="8" t="str">
        <f>VLOOKUP(B116,'[1]ds đẩy lên PM'!$B$4:$F$6819,5,0)</f>
        <v>Tốt</v>
      </c>
      <c r="H116" s="8" t="s">
        <v>5219</v>
      </c>
      <c r="I116" s="60"/>
      <c r="J116" s="6" t="s">
        <v>1710</v>
      </c>
      <c r="K116" s="6" t="s">
        <v>5231</v>
      </c>
      <c r="L116" s="6" t="s">
        <v>1711</v>
      </c>
      <c r="M116" s="6"/>
    </row>
    <row r="117" spans="1:13" x14ac:dyDescent="0.2">
      <c r="A117" s="7">
        <f t="shared" si="1"/>
        <v>53</v>
      </c>
      <c r="B117" s="7">
        <v>22022149</v>
      </c>
      <c r="C117" s="6" t="s">
        <v>1891</v>
      </c>
      <c r="D117" s="6" t="s">
        <v>26</v>
      </c>
      <c r="E117" s="7" t="s">
        <v>90</v>
      </c>
      <c r="F117" s="7" t="s">
        <v>648</v>
      </c>
      <c r="G117" s="8" t="str">
        <f>VLOOKUP(B117,'[1]ds đẩy lên PM'!$B$4:$F$6819,5,0)</f>
        <v>Tốt</v>
      </c>
      <c r="H117" s="8" t="s">
        <v>5219</v>
      </c>
      <c r="I117" s="60"/>
      <c r="J117" s="6" t="s">
        <v>1710</v>
      </c>
      <c r="K117" s="6" t="s">
        <v>5231</v>
      </c>
      <c r="L117" s="6" t="s">
        <v>1711</v>
      </c>
      <c r="M117" s="6"/>
    </row>
    <row r="118" spans="1:13" x14ac:dyDescent="0.2">
      <c r="A118" s="7">
        <f t="shared" si="1"/>
        <v>54</v>
      </c>
      <c r="B118" s="7">
        <v>22022163</v>
      </c>
      <c r="C118" s="6" t="s">
        <v>1886</v>
      </c>
      <c r="D118" s="6" t="s">
        <v>160</v>
      </c>
      <c r="E118" s="7" t="s">
        <v>7</v>
      </c>
      <c r="F118" s="7" t="s">
        <v>144</v>
      </c>
      <c r="G118" s="8" t="str">
        <f>VLOOKUP(B118,'[1]ds đẩy lên PM'!$B$4:$F$6819,5,0)</f>
        <v>Xuất sắc</v>
      </c>
      <c r="H118" s="8" t="s">
        <v>5219</v>
      </c>
      <c r="I118" s="60"/>
      <c r="J118" s="6" t="s">
        <v>1710</v>
      </c>
      <c r="K118" s="6" t="s">
        <v>5231</v>
      </c>
      <c r="L118" s="6" t="s">
        <v>1711</v>
      </c>
      <c r="M118" s="6"/>
    </row>
    <row r="119" spans="1:13" x14ac:dyDescent="0.2">
      <c r="A119" s="7">
        <f t="shared" si="1"/>
        <v>55</v>
      </c>
      <c r="B119" s="7">
        <v>22022141</v>
      </c>
      <c r="C119" s="6" t="s">
        <v>1842</v>
      </c>
      <c r="D119" s="6" t="s">
        <v>1843</v>
      </c>
      <c r="E119" s="7" t="s">
        <v>7</v>
      </c>
      <c r="F119" s="7" t="s">
        <v>300</v>
      </c>
      <c r="G119" s="8" t="str">
        <f>VLOOKUP(B119,'[1]ds đẩy lên PM'!$B$4:$F$6819,5,0)</f>
        <v>Tốt</v>
      </c>
      <c r="H119" s="8" t="s">
        <v>5219</v>
      </c>
      <c r="I119" s="60"/>
      <c r="J119" s="6" t="s">
        <v>1710</v>
      </c>
      <c r="K119" s="6" t="s">
        <v>5231</v>
      </c>
      <c r="L119" s="6" t="s">
        <v>1711</v>
      </c>
      <c r="M119" s="6"/>
    </row>
    <row r="120" spans="1:13" x14ac:dyDescent="0.2">
      <c r="A120" s="7">
        <f t="shared" si="1"/>
        <v>56</v>
      </c>
      <c r="B120" s="7">
        <v>22022102</v>
      </c>
      <c r="C120" s="6" t="s">
        <v>1885</v>
      </c>
      <c r="D120" s="6" t="s">
        <v>361</v>
      </c>
      <c r="E120" s="7" t="s">
        <v>22</v>
      </c>
      <c r="F120" s="7" t="s">
        <v>597</v>
      </c>
      <c r="G120" s="8" t="str">
        <f>VLOOKUP(B120,'[1]ds đẩy lên PM'!$B$4:$F$6819,5,0)</f>
        <v>Tốt</v>
      </c>
      <c r="H120" s="8" t="s">
        <v>5219</v>
      </c>
      <c r="I120" s="60"/>
      <c r="J120" s="6" t="s">
        <v>1710</v>
      </c>
      <c r="K120" s="6" t="s">
        <v>5231</v>
      </c>
      <c r="L120" s="6" t="s">
        <v>1711</v>
      </c>
      <c r="M120" s="6"/>
    </row>
    <row r="121" spans="1:13" x14ac:dyDescent="0.2">
      <c r="A121" s="7">
        <f t="shared" si="1"/>
        <v>57</v>
      </c>
      <c r="B121" s="7">
        <v>22022124</v>
      </c>
      <c r="C121" s="6" t="s">
        <v>1873</v>
      </c>
      <c r="D121" s="6" t="s">
        <v>1874</v>
      </c>
      <c r="E121" s="7" t="s">
        <v>7</v>
      </c>
      <c r="F121" s="7" t="s">
        <v>1347</v>
      </c>
      <c r="G121" s="8" t="str">
        <f>VLOOKUP(B121,'[1]ds đẩy lên PM'!$B$4:$F$6819,5,0)</f>
        <v>Xuất sắc</v>
      </c>
      <c r="H121" s="8" t="s">
        <v>5219</v>
      </c>
      <c r="I121" s="60"/>
      <c r="J121" s="6" t="s">
        <v>1710</v>
      </c>
      <c r="K121" s="6" t="s">
        <v>5231</v>
      </c>
      <c r="L121" s="6" t="s">
        <v>1711</v>
      </c>
      <c r="M121" s="6"/>
    </row>
    <row r="122" spans="1:13" x14ac:dyDescent="0.2">
      <c r="A122" s="7">
        <f t="shared" si="1"/>
        <v>58</v>
      </c>
      <c r="B122" s="7">
        <v>22022156</v>
      </c>
      <c r="C122" s="6" t="s">
        <v>1953</v>
      </c>
      <c r="D122" s="6" t="s">
        <v>1954</v>
      </c>
      <c r="E122" s="7" t="s">
        <v>90</v>
      </c>
      <c r="F122" s="7" t="s">
        <v>272</v>
      </c>
      <c r="G122" s="8" t="str">
        <f>VLOOKUP(B122,'[1]ds đẩy lên PM'!$B$4:$F$6819,5,0)</f>
        <v>Tốt</v>
      </c>
      <c r="H122" s="8" t="s">
        <v>5219</v>
      </c>
      <c r="I122" s="60"/>
      <c r="J122" s="6" t="s">
        <v>1710</v>
      </c>
      <c r="K122" s="6" t="s">
        <v>5231</v>
      </c>
      <c r="L122" s="6" t="s">
        <v>1711</v>
      </c>
      <c r="M122" s="6"/>
    </row>
    <row r="123" spans="1:13" x14ac:dyDescent="0.2">
      <c r="A123" s="7">
        <f t="shared" si="1"/>
        <v>59</v>
      </c>
      <c r="B123" s="7">
        <v>22022202</v>
      </c>
      <c r="C123" s="6" t="s">
        <v>1840</v>
      </c>
      <c r="D123" s="6" t="s">
        <v>1841</v>
      </c>
      <c r="E123" s="7" t="s">
        <v>59</v>
      </c>
      <c r="F123" s="7" t="s">
        <v>198</v>
      </c>
      <c r="G123" s="8" t="str">
        <f>VLOOKUP(B123,'[1]ds đẩy lên PM'!$B$4:$F$6819,5,0)</f>
        <v>Tốt</v>
      </c>
      <c r="H123" s="8" t="s">
        <v>5219</v>
      </c>
      <c r="I123" s="60"/>
      <c r="J123" s="6" t="s">
        <v>1710</v>
      </c>
      <c r="K123" s="6" t="s">
        <v>5231</v>
      </c>
      <c r="L123" s="6" t="s">
        <v>1711</v>
      </c>
      <c r="M123" s="6"/>
    </row>
    <row r="124" spans="1:13" x14ac:dyDescent="0.2">
      <c r="A124" s="7">
        <f t="shared" si="1"/>
        <v>60</v>
      </c>
      <c r="B124" s="7">
        <v>22022121</v>
      </c>
      <c r="C124" s="6" t="s">
        <v>1817</v>
      </c>
      <c r="D124" s="6" t="s">
        <v>250</v>
      </c>
      <c r="E124" s="7" t="s">
        <v>81</v>
      </c>
      <c r="F124" s="7" t="s">
        <v>373</v>
      </c>
      <c r="G124" s="8" t="str">
        <f>VLOOKUP(B124,'[1]ds đẩy lên PM'!$B$4:$F$6819,5,0)</f>
        <v>Tốt</v>
      </c>
      <c r="H124" s="8" t="s">
        <v>5219</v>
      </c>
      <c r="I124" s="60"/>
      <c r="J124" s="6" t="s">
        <v>1710</v>
      </c>
      <c r="K124" s="6" t="s">
        <v>5231</v>
      </c>
      <c r="L124" s="6" t="s">
        <v>1711</v>
      </c>
      <c r="M124" s="6"/>
    </row>
    <row r="125" spans="1:13" x14ac:dyDescent="0.2">
      <c r="A125" s="7">
        <f t="shared" si="1"/>
        <v>61</v>
      </c>
      <c r="B125" s="7">
        <v>22022185</v>
      </c>
      <c r="C125" s="6" t="s">
        <v>1888</v>
      </c>
      <c r="D125" s="6" t="s">
        <v>1200</v>
      </c>
      <c r="E125" s="7" t="s">
        <v>31</v>
      </c>
      <c r="F125" s="7" t="s">
        <v>107</v>
      </c>
      <c r="G125" s="8" t="str">
        <f>VLOOKUP(B125,'[1]ds đẩy lên PM'!$B$4:$F$6819,5,0)</f>
        <v>Tốt</v>
      </c>
      <c r="H125" s="8" t="s">
        <v>5219</v>
      </c>
      <c r="I125" s="60"/>
      <c r="J125" s="6" t="s">
        <v>1710</v>
      </c>
      <c r="K125" s="6" t="s">
        <v>5231</v>
      </c>
      <c r="L125" s="6" t="s">
        <v>1711</v>
      </c>
      <c r="M125" s="6"/>
    </row>
    <row r="126" spans="1:13" x14ac:dyDescent="0.2">
      <c r="A126" s="7">
        <f t="shared" si="1"/>
        <v>62</v>
      </c>
      <c r="B126" s="7">
        <v>22022206</v>
      </c>
      <c r="C126" s="6" t="s">
        <v>1814</v>
      </c>
      <c r="D126" s="6" t="s">
        <v>1815</v>
      </c>
      <c r="E126" s="7" t="s">
        <v>90</v>
      </c>
      <c r="F126" s="7" t="s">
        <v>634</v>
      </c>
      <c r="G126" s="8" t="str">
        <f>VLOOKUP(B126,'[1]ds đẩy lên PM'!$B$4:$F$6819,5,0)</f>
        <v>Tốt</v>
      </c>
      <c r="H126" s="8" t="s">
        <v>5219</v>
      </c>
      <c r="I126" s="60"/>
      <c r="J126" s="6" t="s">
        <v>1710</v>
      </c>
      <c r="K126" s="6" t="s">
        <v>5231</v>
      </c>
      <c r="L126" s="6" t="s">
        <v>1711</v>
      </c>
      <c r="M126" s="6"/>
    </row>
    <row r="127" spans="1:13" x14ac:dyDescent="0.2">
      <c r="A127" s="7"/>
      <c r="B127" s="7"/>
      <c r="C127" s="6"/>
      <c r="D127" s="6"/>
      <c r="E127" s="7"/>
      <c r="F127" s="7"/>
      <c r="G127" s="8"/>
      <c r="H127" s="8"/>
      <c r="I127" s="64">
        <f>SUM(I65:I126)</f>
        <v>159500000</v>
      </c>
      <c r="J127" s="21"/>
      <c r="K127" s="21"/>
      <c r="L127" s="21"/>
      <c r="M127" s="6"/>
    </row>
    <row r="128" spans="1:13" x14ac:dyDescent="0.2">
      <c r="A128" s="7">
        <f>A126+1</f>
        <v>63</v>
      </c>
      <c r="B128" s="7">
        <v>22022103</v>
      </c>
      <c r="C128" s="6" t="s">
        <v>1902</v>
      </c>
      <c r="D128" s="6" t="s">
        <v>1903</v>
      </c>
      <c r="E128" s="15" t="s">
        <v>85</v>
      </c>
      <c r="F128" s="7" t="s">
        <v>38</v>
      </c>
      <c r="G128" s="8" t="str">
        <f>VLOOKUP(B128,'[1]ds đẩy lên PM'!$B$4:$F$6819,5,0)</f>
        <v>Xuất sắc</v>
      </c>
      <c r="H128" s="8" t="s">
        <v>5220</v>
      </c>
      <c r="I128" s="60"/>
      <c r="J128" s="6" t="s">
        <v>1710</v>
      </c>
      <c r="K128" s="6"/>
      <c r="L128" s="6" t="s">
        <v>1711</v>
      </c>
      <c r="M128" s="6"/>
    </row>
    <row r="129" spans="1:13" x14ac:dyDescent="0.2">
      <c r="A129" s="7">
        <f t="shared" ref="A129:A165" si="2">A128+1</f>
        <v>64</v>
      </c>
      <c r="B129" s="7">
        <v>22022193</v>
      </c>
      <c r="C129" s="6" t="s">
        <v>1926</v>
      </c>
      <c r="D129" s="6" t="s">
        <v>1231</v>
      </c>
      <c r="E129" s="15" t="s">
        <v>85</v>
      </c>
      <c r="F129" s="7" t="s">
        <v>164</v>
      </c>
      <c r="G129" s="8" t="str">
        <f>VLOOKUP(B129,'[1]ds đẩy lên PM'!$B$4:$F$6819,5,0)</f>
        <v>Xuất sắc</v>
      </c>
      <c r="H129" s="8" t="s">
        <v>5220</v>
      </c>
      <c r="I129" s="60"/>
      <c r="J129" s="6" t="s">
        <v>1710</v>
      </c>
      <c r="K129" s="6"/>
      <c r="L129" s="6" t="s">
        <v>1711</v>
      </c>
      <c r="M129" s="6"/>
    </row>
    <row r="130" spans="1:13" x14ac:dyDescent="0.2">
      <c r="A130" s="7">
        <f t="shared" si="2"/>
        <v>65</v>
      </c>
      <c r="B130" s="7">
        <v>22022210</v>
      </c>
      <c r="C130" s="6" t="s">
        <v>1879</v>
      </c>
      <c r="D130" s="6" t="s">
        <v>1880</v>
      </c>
      <c r="E130" s="15" t="s">
        <v>85</v>
      </c>
      <c r="F130" s="7" t="s">
        <v>134</v>
      </c>
      <c r="G130" s="8" t="str">
        <f>VLOOKUP(B130,'[1]ds đẩy lên PM'!$B$4:$F$6819,5,0)</f>
        <v>Xuất sắc</v>
      </c>
      <c r="H130" s="8" t="s">
        <v>5220</v>
      </c>
      <c r="I130" s="60"/>
      <c r="J130" s="6" t="s">
        <v>1710</v>
      </c>
      <c r="K130" s="6"/>
      <c r="L130" s="6" t="s">
        <v>1711</v>
      </c>
      <c r="M130" s="6"/>
    </row>
    <row r="131" spans="1:13" x14ac:dyDescent="0.2">
      <c r="A131" s="7">
        <f t="shared" si="2"/>
        <v>66</v>
      </c>
      <c r="B131" s="7">
        <v>22022161</v>
      </c>
      <c r="C131" s="6" t="s">
        <v>1928</v>
      </c>
      <c r="D131" s="6" t="s">
        <v>39</v>
      </c>
      <c r="E131" s="15" t="s">
        <v>85</v>
      </c>
      <c r="F131" s="7" t="s">
        <v>185</v>
      </c>
      <c r="G131" s="8" t="str">
        <f>VLOOKUP(B131,'[1]ds đẩy lên PM'!$B$4:$F$6819,5,0)</f>
        <v>Xuất sắc</v>
      </c>
      <c r="H131" s="8" t="s">
        <v>5220</v>
      </c>
      <c r="I131" s="60"/>
      <c r="J131" s="6" t="s">
        <v>1710</v>
      </c>
      <c r="K131" s="6"/>
      <c r="L131" s="6" t="s">
        <v>1711</v>
      </c>
      <c r="M131" s="6"/>
    </row>
    <row r="132" spans="1:13" x14ac:dyDescent="0.2">
      <c r="A132" s="7">
        <f t="shared" si="2"/>
        <v>67</v>
      </c>
      <c r="B132" s="7">
        <v>22022199</v>
      </c>
      <c r="C132" s="6" t="s">
        <v>1938</v>
      </c>
      <c r="D132" s="6" t="s">
        <v>30</v>
      </c>
      <c r="E132" s="15" t="s">
        <v>85</v>
      </c>
      <c r="F132" s="7" t="s">
        <v>288</v>
      </c>
      <c r="G132" s="8" t="str">
        <f>VLOOKUP(B132,'[1]ds đẩy lên PM'!$B$4:$F$6819,5,0)</f>
        <v>Xuất sắc</v>
      </c>
      <c r="H132" s="8" t="s">
        <v>5220</v>
      </c>
      <c r="I132" s="60"/>
      <c r="J132" s="6" t="s">
        <v>1710</v>
      </c>
      <c r="K132" s="6"/>
      <c r="L132" s="6" t="s">
        <v>1711</v>
      </c>
      <c r="M132" s="6"/>
    </row>
    <row r="133" spans="1:13" x14ac:dyDescent="0.2">
      <c r="A133" s="7">
        <f t="shared" si="2"/>
        <v>68</v>
      </c>
      <c r="B133" s="7">
        <v>22022189</v>
      </c>
      <c r="C133" s="6" t="s">
        <v>1809</v>
      </c>
      <c r="D133" s="6" t="s">
        <v>132</v>
      </c>
      <c r="E133" s="15" t="s">
        <v>85</v>
      </c>
      <c r="F133" s="7" t="s">
        <v>407</v>
      </c>
      <c r="G133" s="8" t="str">
        <f>VLOOKUP(B133,'[1]ds đẩy lên PM'!$B$4:$F$6819,5,0)</f>
        <v>Xuất sắc</v>
      </c>
      <c r="H133" s="8" t="s">
        <v>5220</v>
      </c>
      <c r="I133" s="60"/>
      <c r="J133" s="6" t="s">
        <v>1710</v>
      </c>
      <c r="K133" s="6"/>
      <c r="L133" s="6" t="s">
        <v>1711</v>
      </c>
      <c r="M133" s="6"/>
    </row>
    <row r="134" spans="1:13" x14ac:dyDescent="0.2">
      <c r="A134" s="7">
        <f t="shared" si="2"/>
        <v>69</v>
      </c>
      <c r="B134" s="7">
        <v>22022147</v>
      </c>
      <c r="C134" s="6" t="s">
        <v>1866</v>
      </c>
      <c r="D134" s="6" t="s">
        <v>80</v>
      </c>
      <c r="E134" s="15" t="s">
        <v>85</v>
      </c>
      <c r="F134" s="7" t="s">
        <v>393</v>
      </c>
      <c r="G134" s="8" t="str">
        <f>VLOOKUP(B134,'[1]ds đẩy lên PM'!$B$4:$F$6819,5,0)</f>
        <v>Xuất sắc</v>
      </c>
      <c r="H134" s="8" t="s">
        <v>5220</v>
      </c>
      <c r="I134" s="60"/>
      <c r="J134" s="6" t="s">
        <v>1710</v>
      </c>
      <c r="K134" s="6"/>
      <c r="L134" s="6" t="s">
        <v>1711</v>
      </c>
      <c r="M134" s="6"/>
    </row>
    <row r="135" spans="1:13" x14ac:dyDescent="0.2">
      <c r="A135" s="7">
        <f t="shared" si="2"/>
        <v>70</v>
      </c>
      <c r="B135" s="7">
        <v>22022159</v>
      </c>
      <c r="C135" s="6" t="s">
        <v>1906</v>
      </c>
      <c r="D135" s="6" t="s">
        <v>1907</v>
      </c>
      <c r="E135" s="15" t="s">
        <v>85</v>
      </c>
      <c r="F135" s="7" t="s">
        <v>393</v>
      </c>
      <c r="G135" s="8" t="str">
        <f>VLOOKUP(B135,'[1]ds đẩy lên PM'!$B$4:$F$6819,5,0)</f>
        <v>Xuất sắc</v>
      </c>
      <c r="H135" s="8" t="s">
        <v>5220</v>
      </c>
      <c r="I135" s="60"/>
      <c r="J135" s="6" t="s">
        <v>1710</v>
      </c>
      <c r="K135" s="6"/>
      <c r="L135" s="6" t="s">
        <v>1711</v>
      </c>
      <c r="M135" s="6"/>
    </row>
    <row r="136" spans="1:13" x14ac:dyDescent="0.2">
      <c r="A136" s="7">
        <f t="shared" si="2"/>
        <v>71</v>
      </c>
      <c r="B136" s="7">
        <v>22022217</v>
      </c>
      <c r="C136" s="6" t="s">
        <v>1847</v>
      </c>
      <c r="D136" s="6" t="s">
        <v>1848</v>
      </c>
      <c r="E136" s="15" t="s">
        <v>85</v>
      </c>
      <c r="F136" s="7" t="s">
        <v>393</v>
      </c>
      <c r="G136" s="8" t="str">
        <f>VLOOKUP(B136,'[1]ds đẩy lên PM'!$B$4:$F$6819,5,0)</f>
        <v>Xuất sắc</v>
      </c>
      <c r="H136" s="8" t="s">
        <v>5220</v>
      </c>
      <c r="I136" s="60"/>
      <c r="J136" s="6" t="s">
        <v>1710</v>
      </c>
      <c r="K136" s="6"/>
      <c r="L136" s="6" t="s">
        <v>1711</v>
      </c>
      <c r="M136" s="6"/>
    </row>
    <row r="137" spans="1:13" x14ac:dyDescent="0.2">
      <c r="A137" s="7">
        <f t="shared" si="2"/>
        <v>72</v>
      </c>
      <c r="B137" s="7">
        <v>22022143</v>
      </c>
      <c r="C137" s="6" t="s">
        <v>1417</v>
      </c>
      <c r="D137" s="6" t="s">
        <v>1846</v>
      </c>
      <c r="E137" s="15" t="s">
        <v>85</v>
      </c>
      <c r="F137" s="7" t="s">
        <v>369</v>
      </c>
      <c r="G137" s="8" t="str">
        <f>VLOOKUP(B137,'[1]ds đẩy lên PM'!$B$4:$F$6819,5,0)</f>
        <v>Xuất sắc</v>
      </c>
      <c r="H137" s="8" t="s">
        <v>5220</v>
      </c>
      <c r="I137" s="60"/>
      <c r="J137" s="6" t="s">
        <v>1710</v>
      </c>
      <c r="K137" s="6"/>
      <c r="L137" s="6" t="s">
        <v>1711</v>
      </c>
      <c r="M137" s="6"/>
    </row>
    <row r="138" spans="1:13" x14ac:dyDescent="0.2">
      <c r="A138" s="7">
        <f t="shared" si="2"/>
        <v>73</v>
      </c>
      <c r="B138" s="7">
        <v>22022144</v>
      </c>
      <c r="C138" s="6" t="s">
        <v>893</v>
      </c>
      <c r="D138" s="6" t="s">
        <v>1827</v>
      </c>
      <c r="E138" s="15" t="s">
        <v>85</v>
      </c>
      <c r="F138" s="7" t="s">
        <v>369</v>
      </c>
      <c r="G138" s="8" t="str">
        <f>VLOOKUP(B138,'[1]ds đẩy lên PM'!$B$4:$F$6819,5,0)</f>
        <v>Xuất sắc</v>
      </c>
      <c r="H138" s="8" t="s">
        <v>5220</v>
      </c>
      <c r="I138" s="60"/>
      <c r="J138" s="6" t="s">
        <v>1710</v>
      </c>
      <c r="K138" s="6"/>
      <c r="L138" s="6" t="s">
        <v>1711</v>
      </c>
      <c r="M138" s="6"/>
    </row>
    <row r="139" spans="1:13" x14ac:dyDescent="0.2">
      <c r="A139" s="7">
        <f t="shared" si="2"/>
        <v>74</v>
      </c>
      <c r="B139" s="7">
        <v>22022151</v>
      </c>
      <c r="C139" s="6" t="s">
        <v>1823</v>
      </c>
      <c r="D139" s="6" t="s">
        <v>1237</v>
      </c>
      <c r="E139" s="15" t="s">
        <v>85</v>
      </c>
      <c r="F139" s="7" t="s">
        <v>190</v>
      </c>
      <c r="G139" s="8" t="str">
        <f>VLOOKUP(B139,'[1]ds đẩy lên PM'!$B$4:$F$6819,5,0)</f>
        <v>Xuất sắc</v>
      </c>
      <c r="H139" s="8" t="s">
        <v>5220</v>
      </c>
      <c r="I139" s="60"/>
      <c r="J139" s="6" t="s">
        <v>1710</v>
      </c>
      <c r="K139" s="6"/>
      <c r="L139" s="6" t="s">
        <v>1711</v>
      </c>
      <c r="M139" s="6"/>
    </row>
    <row r="140" spans="1:13" x14ac:dyDescent="0.2">
      <c r="A140" s="7">
        <f t="shared" si="2"/>
        <v>75</v>
      </c>
      <c r="B140" s="7">
        <v>22022214</v>
      </c>
      <c r="C140" s="6" t="s">
        <v>1871</v>
      </c>
      <c r="D140" s="6" t="s">
        <v>1872</v>
      </c>
      <c r="E140" s="15" t="s">
        <v>85</v>
      </c>
      <c r="F140" s="7" t="s">
        <v>189</v>
      </c>
      <c r="G140" s="8" t="str">
        <f>VLOOKUP(B140,'[1]ds đẩy lên PM'!$B$4:$F$6819,5,0)</f>
        <v>Tốt</v>
      </c>
      <c r="H140" s="8" t="s">
        <v>5220</v>
      </c>
      <c r="I140" s="60"/>
      <c r="J140" s="6" t="s">
        <v>1710</v>
      </c>
      <c r="K140" s="6"/>
      <c r="L140" s="6" t="s">
        <v>1711</v>
      </c>
      <c r="M140" s="6"/>
    </row>
    <row r="141" spans="1:13" x14ac:dyDescent="0.2">
      <c r="A141" s="7">
        <f t="shared" si="2"/>
        <v>76</v>
      </c>
      <c r="B141" s="7">
        <v>22022152</v>
      </c>
      <c r="C141" s="6" t="s">
        <v>1869</v>
      </c>
      <c r="D141" s="6" t="s">
        <v>1870</v>
      </c>
      <c r="E141" s="15" t="s">
        <v>85</v>
      </c>
      <c r="F141" s="7" t="s">
        <v>418</v>
      </c>
      <c r="G141" s="8" t="str">
        <f>VLOOKUP(B141,'[1]ds đẩy lên PM'!$B$4:$F$6819,5,0)</f>
        <v>Tốt</v>
      </c>
      <c r="H141" s="8" t="s">
        <v>5220</v>
      </c>
      <c r="I141" s="60"/>
      <c r="J141" s="6" t="s">
        <v>1710</v>
      </c>
      <c r="K141" s="6"/>
      <c r="L141" s="6" t="s">
        <v>1711</v>
      </c>
      <c r="M141" s="6"/>
    </row>
    <row r="142" spans="1:13" x14ac:dyDescent="0.2">
      <c r="A142" s="7">
        <f t="shared" si="2"/>
        <v>77</v>
      </c>
      <c r="B142" s="7">
        <v>22022135</v>
      </c>
      <c r="C142" s="6" t="s">
        <v>1924</v>
      </c>
      <c r="D142" s="6" t="s">
        <v>319</v>
      </c>
      <c r="E142" s="15" t="s">
        <v>85</v>
      </c>
      <c r="F142" s="7" t="s">
        <v>178</v>
      </c>
      <c r="G142" s="8" t="str">
        <f>VLOOKUP(B142,'[1]ds đẩy lên PM'!$B$4:$F$6819,5,0)</f>
        <v>Tốt</v>
      </c>
      <c r="H142" s="8" t="s">
        <v>5220</v>
      </c>
      <c r="I142" s="60"/>
      <c r="J142" s="6" t="s">
        <v>1710</v>
      </c>
      <c r="K142" s="6"/>
      <c r="L142" s="6" t="s">
        <v>1711</v>
      </c>
      <c r="M142" s="6"/>
    </row>
    <row r="143" spans="1:13" x14ac:dyDescent="0.2">
      <c r="A143" s="7">
        <f t="shared" si="2"/>
        <v>78</v>
      </c>
      <c r="B143" s="7">
        <v>22022187</v>
      </c>
      <c r="C143" s="6" t="s">
        <v>1826</v>
      </c>
      <c r="D143" s="6" t="s">
        <v>1827</v>
      </c>
      <c r="E143" s="15" t="s">
        <v>85</v>
      </c>
      <c r="F143" s="7" t="s">
        <v>178</v>
      </c>
      <c r="G143" s="8" t="str">
        <f>VLOOKUP(B143,'[1]ds đẩy lên PM'!$B$4:$F$6819,5,0)</f>
        <v>Tốt</v>
      </c>
      <c r="H143" s="8" t="s">
        <v>5220</v>
      </c>
      <c r="I143" s="60"/>
      <c r="J143" s="6" t="s">
        <v>1710</v>
      </c>
      <c r="K143" s="6"/>
      <c r="L143" s="6" t="s">
        <v>1711</v>
      </c>
      <c r="M143" s="6"/>
    </row>
    <row r="144" spans="1:13" x14ac:dyDescent="0.2">
      <c r="A144" s="7">
        <f t="shared" si="2"/>
        <v>79</v>
      </c>
      <c r="B144" s="7">
        <v>22022212</v>
      </c>
      <c r="C144" s="6" t="s">
        <v>792</v>
      </c>
      <c r="D144" s="6" t="s">
        <v>1919</v>
      </c>
      <c r="E144" s="15" t="s">
        <v>85</v>
      </c>
      <c r="F144" s="7" t="s">
        <v>178</v>
      </c>
      <c r="G144" s="8" t="str">
        <f>VLOOKUP(B144,'[1]ds đẩy lên PM'!$B$4:$F$6819,5,0)</f>
        <v>Tốt</v>
      </c>
      <c r="H144" s="8" t="s">
        <v>5220</v>
      </c>
      <c r="I144" s="60"/>
      <c r="J144" s="6" t="s">
        <v>1710</v>
      </c>
      <c r="K144" s="6"/>
      <c r="L144" s="6" t="s">
        <v>1711</v>
      </c>
      <c r="M144" s="6"/>
    </row>
    <row r="145" spans="1:13" x14ac:dyDescent="0.2">
      <c r="A145" s="7">
        <f t="shared" si="2"/>
        <v>80</v>
      </c>
      <c r="B145" s="7">
        <v>22022196</v>
      </c>
      <c r="C145" s="6" t="s">
        <v>1887</v>
      </c>
      <c r="D145" s="6" t="s">
        <v>160</v>
      </c>
      <c r="E145" s="15" t="s">
        <v>85</v>
      </c>
      <c r="F145" s="7" t="s">
        <v>257</v>
      </c>
      <c r="G145" s="8" t="str">
        <f>VLOOKUP(B145,'[1]ds đẩy lên PM'!$B$4:$F$6819,5,0)</f>
        <v>Tốt</v>
      </c>
      <c r="H145" s="8" t="s">
        <v>5220</v>
      </c>
      <c r="I145" s="60"/>
      <c r="J145" s="6" t="s">
        <v>1710</v>
      </c>
      <c r="K145" s="6"/>
      <c r="L145" s="6" t="s">
        <v>1711</v>
      </c>
      <c r="M145" s="6"/>
    </row>
    <row r="146" spans="1:13" x14ac:dyDescent="0.2">
      <c r="A146" s="7">
        <f t="shared" si="2"/>
        <v>81</v>
      </c>
      <c r="B146" s="7">
        <v>22022123</v>
      </c>
      <c r="C146" s="6" t="s">
        <v>1875</v>
      </c>
      <c r="D146" s="6" t="s">
        <v>1224</v>
      </c>
      <c r="E146" s="15" t="s">
        <v>85</v>
      </c>
      <c r="F146" s="7" t="s">
        <v>218</v>
      </c>
      <c r="G146" s="8" t="str">
        <f>VLOOKUP(B146,'[1]ds đẩy lên PM'!$B$4:$F$6819,5,0)</f>
        <v>Tốt</v>
      </c>
      <c r="H146" s="8" t="s">
        <v>5220</v>
      </c>
      <c r="I146" s="60"/>
      <c r="J146" s="6" t="s">
        <v>1710</v>
      </c>
      <c r="K146" s="6"/>
      <c r="L146" s="6" t="s">
        <v>1711</v>
      </c>
      <c r="M146" s="6"/>
    </row>
    <row r="147" spans="1:13" x14ac:dyDescent="0.2">
      <c r="A147" s="7">
        <f t="shared" si="2"/>
        <v>82</v>
      </c>
      <c r="B147" s="7">
        <v>22022203</v>
      </c>
      <c r="C147" s="6" t="s">
        <v>1904</v>
      </c>
      <c r="D147" s="6" t="s">
        <v>1905</v>
      </c>
      <c r="E147" s="15" t="s">
        <v>85</v>
      </c>
      <c r="F147" s="7" t="s">
        <v>221</v>
      </c>
      <c r="G147" s="8" t="str">
        <f>VLOOKUP(B147,'[1]ds đẩy lên PM'!$B$4:$F$6819,5,0)</f>
        <v>Khá</v>
      </c>
      <c r="H147" s="8" t="s">
        <v>5220</v>
      </c>
      <c r="I147" s="60"/>
      <c r="J147" s="6" t="s">
        <v>1710</v>
      </c>
      <c r="K147" s="6"/>
      <c r="L147" s="6" t="s">
        <v>1711</v>
      </c>
      <c r="M147" s="6"/>
    </row>
    <row r="148" spans="1:13" x14ac:dyDescent="0.2">
      <c r="A148" s="7">
        <f t="shared" si="2"/>
        <v>83</v>
      </c>
      <c r="B148" s="7">
        <v>22022191</v>
      </c>
      <c r="C148" s="6" t="s">
        <v>1828</v>
      </c>
      <c r="D148" s="6" t="s">
        <v>1829</v>
      </c>
      <c r="E148" s="15" t="s">
        <v>85</v>
      </c>
      <c r="F148" s="7" t="s">
        <v>632</v>
      </c>
      <c r="G148" s="8" t="str">
        <f>VLOOKUP(B148,'[1]ds đẩy lên PM'!$B$4:$F$6819,5,0)</f>
        <v>Tốt</v>
      </c>
      <c r="H148" s="8" t="s">
        <v>5220</v>
      </c>
      <c r="I148" s="60"/>
      <c r="J148" s="6" t="s">
        <v>1710</v>
      </c>
      <c r="K148" s="6"/>
      <c r="L148" s="6" t="s">
        <v>1711</v>
      </c>
      <c r="M148" s="6"/>
    </row>
    <row r="149" spans="1:13" x14ac:dyDescent="0.2">
      <c r="A149" s="7">
        <f t="shared" si="2"/>
        <v>84</v>
      </c>
      <c r="B149" s="7">
        <v>22022179</v>
      </c>
      <c r="C149" s="6" t="s">
        <v>1899</v>
      </c>
      <c r="D149" s="6" t="s">
        <v>1900</v>
      </c>
      <c r="E149" s="15" t="s">
        <v>85</v>
      </c>
      <c r="F149" s="7" t="s">
        <v>152</v>
      </c>
      <c r="G149" s="8" t="str">
        <f>VLOOKUP(B149,'[1]ds đẩy lên PM'!$B$4:$F$6819,5,0)</f>
        <v>Tốt</v>
      </c>
      <c r="H149" s="8" t="s">
        <v>5220</v>
      </c>
      <c r="I149" s="60"/>
      <c r="J149" s="6" t="s">
        <v>1710</v>
      </c>
      <c r="K149" s="6"/>
      <c r="L149" s="6" t="s">
        <v>1711</v>
      </c>
      <c r="M149" s="6"/>
    </row>
    <row r="150" spans="1:13" x14ac:dyDescent="0.2">
      <c r="A150" s="7">
        <f t="shared" si="2"/>
        <v>85</v>
      </c>
      <c r="B150" s="7">
        <v>22022107</v>
      </c>
      <c r="C150" s="6" t="s">
        <v>1950</v>
      </c>
      <c r="D150" s="6" t="s">
        <v>1951</v>
      </c>
      <c r="E150" s="15" t="s">
        <v>77</v>
      </c>
      <c r="F150" s="7" t="s">
        <v>453</v>
      </c>
      <c r="G150" s="8" t="str">
        <f>VLOOKUP(B150,'[1]ds đẩy lên PM'!$B$4:$F$6819,5,0)</f>
        <v>Tốt</v>
      </c>
      <c r="H150" s="8" t="s">
        <v>5220</v>
      </c>
      <c r="I150" s="60"/>
      <c r="J150" s="6" t="s">
        <v>1710</v>
      </c>
      <c r="K150" s="6"/>
      <c r="L150" s="6" t="s">
        <v>1711</v>
      </c>
      <c r="M150" s="6"/>
    </row>
    <row r="151" spans="1:13" x14ac:dyDescent="0.2">
      <c r="A151" s="7">
        <f t="shared" si="2"/>
        <v>86</v>
      </c>
      <c r="B151" s="7">
        <v>22022110</v>
      </c>
      <c r="C151" s="6" t="s">
        <v>1944</v>
      </c>
      <c r="D151" s="6" t="s">
        <v>62</v>
      </c>
      <c r="E151" s="15" t="s">
        <v>77</v>
      </c>
      <c r="F151" s="7" t="s">
        <v>314</v>
      </c>
      <c r="G151" s="8" t="str">
        <f>VLOOKUP(B151,'[1]ds đẩy lên PM'!$B$4:$F$6819,5,0)</f>
        <v>Xuất sắc</v>
      </c>
      <c r="H151" s="8" t="s">
        <v>5220</v>
      </c>
      <c r="I151" s="60"/>
      <c r="J151" s="6" t="s">
        <v>1710</v>
      </c>
      <c r="K151" s="6"/>
      <c r="L151" s="6" t="s">
        <v>1711</v>
      </c>
      <c r="M151" s="6"/>
    </row>
    <row r="152" spans="1:13" x14ac:dyDescent="0.2">
      <c r="A152" s="7">
        <f t="shared" si="2"/>
        <v>87</v>
      </c>
      <c r="B152" s="7">
        <v>22022184</v>
      </c>
      <c r="C152" s="6" t="s">
        <v>1849</v>
      </c>
      <c r="D152" s="6" t="s">
        <v>1850</v>
      </c>
      <c r="E152" s="15" t="s">
        <v>77</v>
      </c>
      <c r="F152" s="7" t="s">
        <v>48</v>
      </c>
      <c r="G152" s="8" t="str">
        <f>VLOOKUP(B152,'[1]ds đẩy lên PM'!$B$4:$F$6819,5,0)</f>
        <v>Xuất sắc</v>
      </c>
      <c r="H152" s="8" t="s">
        <v>5220</v>
      </c>
      <c r="I152" s="60"/>
      <c r="J152" s="6" t="s">
        <v>1710</v>
      </c>
      <c r="K152" s="6"/>
      <c r="L152" s="6" t="s">
        <v>1711</v>
      </c>
      <c r="M152" s="6"/>
    </row>
    <row r="153" spans="1:13" x14ac:dyDescent="0.2">
      <c r="A153" s="7">
        <f t="shared" si="2"/>
        <v>88</v>
      </c>
      <c r="B153" s="7">
        <v>22022125</v>
      </c>
      <c r="C153" s="6" t="s">
        <v>1946</v>
      </c>
      <c r="D153" s="6" t="s">
        <v>1947</v>
      </c>
      <c r="E153" s="15" t="s">
        <v>77</v>
      </c>
      <c r="F153" s="7" t="s">
        <v>573</v>
      </c>
      <c r="G153" s="8" t="str">
        <f>VLOOKUP(B153,'[1]ds đẩy lên PM'!$B$4:$F$6819,5,0)</f>
        <v>Tốt</v>
      </c>
      <c r="H153" s="8" t="s">
        <v>5220</v>
      </c>
      <c r="I153" s="60"/>
      <c r="J153" s="6" t="s">
        <v>1710</v>
      </c>
      <c r="K153" s="6"/>
      <c r="L153" s="6" t="s">
        <v>1711</v>
      </c>
      <c r="M153" s="6"/>
    </row>
    <row r="154" spans="1:13" x14ac:dyDescent="0.2">
      <c r="A154" s="7">
        <f t="shared" si="2"/>
        <v>89</v>
      </c>
      <c r="B154" s="7">
        <v>22022115</v>
      </c>
      <c r="C154" s="6" t="s">
        <v>1856</v>
      </c>
      <c r="D154" s="6" t="s">
        <v>1857</v>
      </c>
      <c r="E154" s="15" t="s">
        <v>77</v>
      </c>
      <c r="F154" s="7" t="s">
        <v>117</v>
      </c>
      <c r="G154" s="8" t="str">
        <f>VLOOKUP(B154,'[1]ds đẩy lên PM'!$B$4:$F$6819,5,0)</f>
        <v>Xuất sắc</v>
      </c>
      <c r="H154" s="8" t="s">
        <v>5220</v>
      </c>
      <c r="I154" s="60"/>
      <c r="J154" s="6" t="s">
        <v>1710</v>
      </c>
      <c r="K154" s="6"/>
      <c r="L154" s="6" t="s">
        <v>1711</v>
      </c>
      <c r="M154" s="6"/>
    </row>
    <row r="155" spans="1:13" x14ac:dyDescent="0.2">
      <c r="A155" s="7">
        <f t="shared" si="2"/>
        <v>90</v>
      </c>
      <c r="B155" s="7">
        <v>22022198</v>
      </c>
      <c r="C155" s="6" t="s">
        <v>1504</v>
      </c>
      <c r="D155" s="6" t="s">
        <v>1216</v>
      </c>
      <c r="E155" s="15" t="s">
        <v>77</v>
      </c>
      <c r="F155" s="7" t="s">
        <v>939</v>
      </c>
      <c r="G155" s="8" t="str">
        <f>VLOOKUP(B155,'[1]ds đẩy lên PM'!$B$4:$F$6819,5,0)</f>
        <v>Tốt</v>
      </c>
      <c r="H155" s="8" t="s">
        <v>5220</v>
      </c>
      <c r="I155" s="60"/>
      <c r="J155" s="6" t="s">
        <v>1710</v>
      </c>
      <c r="K155" s="6"/>
      <c r="L155" s="6" t="s">
        <v>1711</v>
      </c>
      <c r="M155" s="6"/>
    </row>
    <row r="156" spans="1:13" x14ac:dyDescent="0.2">
      <c r="A156" s="7">
        <f t="shared" si="2"/>
        <v>91</v>
      </c>
      <c r="B156" s="7">
        <v>22022204</v>
      </c>
      <c r="C156" s="6" t="s">
        <v>1862</v>
      </c>
      <c r="D156" s="6" t="s">
        <v>1863</v>
      </c>
      <c r="E156" s="15" t="s">
        <v>77</v>
      </c>
      <c r="F156" s="7" t="s">
        <v>477</v>
      </c>
      <c r="G156" s="8" t="str">
        <f>VLOOKUP(B156,'[1]ds đẩy lên PM'!$B$4:$F$6819,5,0)</f>
        <v>Xuất sắc</v>
      </c>
      <c r="H156" s="8" t="s">
        <v>5220</v>
      </c>
      <c r="I156" s="60"/>
      <c r="J156" s="6" t="s">
        <v>1710</v>
      </c>
      <c r="K156" s="6"/>
      <c r="L156" s="6" t="s">
        <v>1711</v>
      </c>
      <c r="M156" s="6"/>
    </row>
    <row r="157" spans="1:13" x14ac:dyDescent="0.2">
      <c r="A157" s="7">
        <f t="shared" si="2"/>
        <v>92</v>
      </c>
      <c r="B157" s="7">
        <v>22022168</v>
      </c>
      <c r="C157" s="6" t="s">
        <v>1444</v>
      </c>
      <c r="D157" s="6" t="s">
        <v>1808</v>
      </c>
      <c r="E157" s="15" t="s">
        <v>13</v>
      </c>
      <c r="F157" s="7" t="s">
        <v>194</v>
      </c>
      <c r="G157" s="8" t="str">
        <f>VLOOKUP(B157,'[1]ds đẩy lên PM'!$B$4:$F$6819,5,0)</f>
        <v>Xuất sắc</v>
      </c>
      <c r="H157" s="8" t="s">
        <v>5220</v>
      </c>
      <c r="I157" s="60"/>
      <c r="J157" s="6" t="s">
        <v>1710</v>
      </c>
      <c r="K157" s="6"/>
      <c r="L157" s="6" t="s">
        <v>1711</v>
      </c>
      <c r="M157" s="6"/>
    </row>
    <row r="158" spans="1:13" x14ac:dyDescent="0.2">
      <c r="A158" s="7">
        <f t="shared" si="2"/>
        <v>93</v>
      </c>
      <c r="B158" s="7">
        <v>22022113</v>
      </c>
      <c r="C158" s="6" t="s">
        <v>64</v>
      </c>
      <c r="D158" s="6" t="s">
        <v>1251</v>
      </c>
      <c r="E158" s="15" t="s">
        <v>13</v>
      </c>
      <c r="F158" s="7" t="s">
        <v>47</v>
      </c>
      <c r="G158" s="8" t="str">
        <f>VLOOKUP(B158,'[1]ds đẩy lên PM'!$B$4:$F$6819,5,0)</f>
        <v>Xuất sắc</v>
      </c>
      <c r="H158" s="8" t="s">
        <v>5220</v>
      </c>
      <c r="I158" s="60"/>
      <c r="J158" s="6" t="s">
        <v>1710</v>
      </c>
      <c r="K158" s="6"/>
      <c r="L158" s="6" t="s">
        <v>1711</v>
      </c>
      <c r="M158" s="6"/>
    </row>
    <row r="159" spans="1:13" x14ac:dyDescent="0.2">
      <c r="A159" s="7">
        <f t="shared" si="2"/>
        <v>94</v>
      </c>
      <c r="B159" s="7">
        <v>22022114</v>
      </c>
      <c r="C159" s="6" t="s">
        <v>1949</v>
      </c>
      <c r="D159" s="6" t="s">
        <v>366</v>
      </c>
      <c r="E159" s="15" t="s">
        <v>13</v>
      </c>
      <c r="F159" s="7" t="s">
        <v>19</v>
      </c>
      <c r="G159" s="8" t="str">
        <f>VLOOKUP(B159,'[1]ds đẩy lên PM'!$B$4:$F$6819,5,0)</f>
        <v>Xuất sắc</v>
      </c>
      <c r="H159" s="8" t="s">
        <v>5220</v>
      </c>
      <c r="I159" s="60"/>
      <c r="J159" s="6" t="s">
        <v>1710</v>
      </c>
      <c r="K159" s="6"/>
      <c r="L159" s="6" t="s">
        <v>1711</v>
      </c>
      <c r="M159" s="6"/>
    </row>
    <row r="160" spans="1:13" x14ac:dyDescent="0.2">
      <c r="A160" s="7">
        <f t="shared" si="2"/>
        <v>95</v>
      </c>
      <c r="B160" s="7">
        <v>22022153</v>
      </c>
      <c r="C160" s="6" t="s">
        <v>1911</v>
      </c>
      <c r="D160" s="6" t="s">
        <v>1912</v>
      </c>
      <c r="E160" s="15" t="s">
        <v>13</v>
      </c>
      <c r="F160" s="7" t="s">
        <v>198</v>
      </c>
      <c r="G160" s="8" t="str">
        <f>VLOOKUP(B160,'[1]ds đẩy lên PM'!$B$4:$F$6819,5,0)</f>
        <v>Xuất sắc</v>
      </c>
      <c r="H160" s="8" t="s">
        <v>5220</v>
      </c>
      <c r="I160" s="60"/>
      <c r="J160" s="6" t="s">
        <v>1710</v>
      </c>
      <c r="K160" s="6"/>
      <c r="L160" s="6" t="s">
        <v>1711</v>
      </c>
      <c r="M160" s="6"/>
    </row>
    <row r="161" spans="1:13" x14ac:dyDescent="0.2">
      <c r="A161" s="7">
        <f t="shared" si="2"/>
        <v>96</v>
      </c>
      <c r="B161" s="7">
        <v>22022162</v>
      </c>
      <c r="C161" s="6" t="s">
        <v>1810</v>
      </c>
      <c r="D161" s="6" t="s">
        <v>1811</v>
      </c>
      <c r="E161" s="15" t="s">
        <v>73</v>
      </c>
      <c r="F161" s="7" t="s">
        <v>124</v>
      </c>
      <c r="G161" s="8" t="str">
        <f>VLOOKUP(B161,'[1]ds đẩy lên PM'!$B$4:$F$6819,5,0)</f>
        <v>Xuất sắc</v>
      </c>
      <c r="H161" s="8" t="s">
        <v>5220</v>
      </c>
      <c r="I161" s="60"/>
      <c r="J161" s="6" t="s">
        <v>1710</v>
      </c>
      <c r="K161" s="6"/>
      <c r="L161" s="6" t="s">
        <v>1711</v>
      </c>
      <c r="M161" s="6"/>
    </row>
    <row r="162" spans="1:13" x14ac:dyDescent="0.2">
      <c r="A162" s="7">
        <f t="shared" si="2"/>
        <v>97</v>
      </c>
      <c r="B162" s="7">
        <v>22022165</v>
      </c>
      <c r="C162" s="6" t="s">
        <v>1858</v>
      </c>
      <c r="D162" s="6" t="s">
        <v>226</v>
      </c>
      <c r="E162" s="15" t="s">
        <v>73</v>
      </c>
      <c r="F162" s="7" t="s">
        <v>205</v>
      </c>
      <c r="G162" s="8" t="str">
        <f>VLOOKUP(B162,'[1]ds đẩy lên PM'!$B$4:$F$6819,5,0)</f>
        <v>Xuất sắc</v>
      </c>
      <c r="H162" s="8" t="s">
        <v>5220</v>
      </c>
      <c r="I162" s="60"/>
      <c r="J162" s="6" t="s">
        <v>1710</v>
      </c>
      <c r="K162" s="6"/>
      <c r="L162" s="6" t="s">
        <v>1711</v>
      </c>
      <c r="M162" s="6"/>
    </row>
    <row r="163" spans="1:13" x14ac:dyDescent="0.2">
      <c r="A163" s="7">
        <f t="shared" si="2"/>
        <v>98</v>
      </c>
      <c r="B163" s="7">
        <v>22022101</v>
      </c>
      <c r="C163" s="6" t="s">
        <v>1851</v>
      </c>
      <c r="D163" s="6" t="s">
        <v>1852</v>
      </c>
      <c r="E163" s="15" t="s">
        <v>73</v>
      </c>
      <c r="F163" s="7" t="s">
        <v>214</v>
      </c>
      <c r="G163" s="8" t="str">
        <f>VLOOKUP(B163,'[1]ds đẩy lên PM'!$B$4:$F$6819,5,0)</f>
        <v>Xuất sắc</v>
      </c>
      <c r="H163" s="8" t="s">
        <v>5220</v>
      </c>
      <c r="I163" s="60"/>
      <c r="J163" s="6" t="s">
        <v>1710</v>
      </c>
      <c r="K163" s="6"/>
      <c r="L163" s="6" t="s">
        <v>1711</v>
      </c>
      <c r="M163" s="6"/>
    </row>
    <row r="164" spans="1:13" x14ac:dyDescent="0.2">
      <c r="A164" s="7">
        <f t="shared" si="2"/>
        <v>99</v>
      </c>
      <c r="B164" s="7">
        <v>22022148</v>
      </c>
      <c r="C164" s="6" t="s">
        <v>1892</v>
      </c>
      <c r="D164" s="6" t="s">
        <v>254</v>
      </c>
      <c r="E164" s="15" t="s">
        <v>73</v>
      </c>
      <c r="F164" s="7" t="s">
        <v>407</v>
      </c>
      <c r="G164" s="8" t="str">
        <f>VLOOKUP(B164,'[1]ds đẩy lên PM'!$B$4:$F$6819,5,0)</f>
        <v>Xuất sắc</v>
      </c>
      <c r="H164" s="8" t="s">
        <v>5220</v>
      </c>
      <c r="I164" s="60"/>
      <c r="J164" s="6" t="s">
        <v>1710</v>
      </c>
      <c r="K164" s="6"/>
      <c r="L164" s="6" t="s">
        <v>1711</v>
      </c>
      <c r="M164" s="6"/>
    </row>
    <row r="165" spans="1:13" x14ac:dyDescent="0.2">
      <c r="A165" s="7">
        <f t="shared" si="2"/>
        <v>100</v>
      </c>
      <c r="B165" s="7">
        <v>22022213</v>
      </c>
      <c r="C165" s="6" t="s">
        <v>1913</v>
      </c>
      <c r="D165" s="6" t="s">
        <v>250</v>
      </c>
      <c r="E165" s="15" t="s">
        <v>73</v>
      </c>
      <c r="F165" s="7" t="s">
        <v>222</v>
      </c>
      <c r="G165" s="8" t="str">
        <f>VLOOKUP(B165,'[1]ds đẩy lên PM'!$B$4:$F$6819,5,0)</f>
        <v>Tốt</v>
      </c>
      <c r="H165" s="8" t="s">
        <v>5220</v>
      </c>
      <c r="I165" s="60"/>
      <c r="J165" s="6" t="s">
        <v>1710</v>
      </c>
      <c r="K165" s="6"/>
      <c r="L165" s="6" t="s">
        <v>1711</v>
      </c>
      <c r="M165" s="6"/>
    </row>
    <row r="166" spans="1:13" x14ac:dyDescent="0.2">
      <c r="A166" s="7">
        <f>A65+1</f>
        <v>2</v>
      </c>
      <c r="B166" s="7">
        <v>22022170</v>
      </c>
      <c r="C166" s="6" t="s">
        <v>1948</v>
      </c>
      <c r="D166" s="6" t="s">
        <v>256</v>
      </c>
      <c r="E166" s="7" t="s">
        <v>322</v>
      </c>
      <c r="F166" s="7" t="s">
        <v>517</v>
      </c>
      <c r="G166" s="16" t="str">
        <f>VLOOKUP(B166,'[1]ds đẩy lên PM'!$B$4:$F$6819,5,0)</f>
        <v>Kém</v>
      </c>
      <c r="H166" s="16" t="s">
        <v>5220</v>
      </c>
      <c r="I166" s="60"/>
      <c r="J166" s="6" t="s">
        <v>1710</v>
      </c>
      <c r="K166" s="6"/>
      <c r="L166" s="6" t="s">
        <v>1711</v>
      </c>
      <c r="M166" s="6"/>
    </row>
    <row r="167" spans="1:13" x14ac:dyDescent="0.2">
      <c r="A167" s="7"/>
      <c r="B167" s="7"/>
      <c r="C167" s="6"/>
      <c r="D167" s="6"/>
      <c r="E167" s="6"/>
      <c r="F167" s="7"/>
      <c r="G167" s="8"/>
      <c r="H167" s="8"/>
      <c r="I167" s="60"/>
      <c r="J167" s="6"/>
      <c r="K167" s="6"/>
      <c r="L167" s="21"/>
      <c r="M167" s="6"/>
    </row>
    <row r="168" spans="1:13" x14ac:dyDescent="0.2">
      <c r="A168" s="7">
        <f>A167+1</f>
        <v>1</v>
      </c>
      <c r="B168" s="7">
        <v>23020854</v>
      </c>
      <c r="C168" s="6" t="s">
        <v>2071</v>
      </c>
      <c r="D168" s="6" t="s">
        <v>1330</v>
      </c>
      <c r="E168" s="7" t="s">
        <v>429</v>
      </c>
      <c r="F168" s="7" t="s">
        <v>513</v>
      </c>
      <c r="G168" s="8" t="str">
        <f>VLOOKUP(B168,'[1]ds đẩy lên PM'!$B$4:$F$6819,5,0)</f>
        <v>Xuất sắc</v>
      </c>
      <c r="H168" s="8" t="s">
        <v>5218</v>
      </c>
      <c r="I168" s="60">
        <f>[2]Chuẩn!$M$17</f>
        <v>18000000</v>
      </c>
      <c r="J168" s="6" t="s">
        <v>1710</v>
      </c>
      <c r="K168" s="6" t="s">
        <v>5231</v>
      </c>
      <c r="L168" s="6" t="s">
        <v>1711</v>
      </c>
      <c r="M168" s="6"/>
    </row>
    <row r="169" spans="1:13" x14ac:dyDescent="0.2">
      <c r="A169" s="7">
        <f>A168+1</f>
        <v>2</v>
      </c>
      <c r="B169" s="7">
        <v>23020849</v>
      </c>
      <c r="C169" s="6" t="s">
        <v>1997</v>
      </c>
      <c r="D169" s="6" t="s">
        <v>1998</v>
      </c>
      <c r="E169" s="7" t="s">
        <v>284</v>
      </c>
      <c r="F169" s="7" t="s">
        <v>495</v>
      </c>
      <c r="G169" s="8" t="str">
        <f>VLOOKUP(B169,'[1]ds đẩy lên PM'!$B$4:$F$6819,5,0)</f>
        <v>Xuất sắc</v>
      </c>
      <c r="H169" s="8" t="s">
        <v>5218</v>
      </c>
      <c r="I169" s="60">
        <f>[2]Chuẩn!$M$17</f>
        <v>18000000</v>
      </c>
      <c r="J169" s="6" t="s">
        <v>1710</v>
      </c>
      <c r="K169" s="6" t="s">
        <v>5231</v>
      </c>
      <c r="L169" s="6" t="s">
        <v>1711</v>
      </c>
      <c r="M169" s="6"/>
    </row>
    <row r="170" spans="1:13" x14ac:dyDescent="0.2">
      <c r="A170" s="7">
        <f t="shared" ref="A170:A233" si="3">A169+1</f>
        <v>3</v>
      </c>
      <c r="B170" s="7">
        <v>23020879</v>
      </c>
      <c r="C170" s="6" t="s">
        <v>2029</v>
      </c>
      <c r="D170" s="6" t="s">
        <v>2030</v>
      </c>
      <c r="E170" s="7" t="s">
        <v>40</v>
      </c>
      <c r="F170" s="7" t="s">
        <v>69</v>
      </c>
      <c r="G170" s="8" t="str">
        <f>VLOOKUP(B170,'[1]ds đẩy lên PM'!$B$4:$F$6819,5,0)</f>
        <v>Xuất sắc</v>
      </c>
      <c r="H170" s="8" t="s">
        <v>5218</v>
      </c>
      <c r="I170" s="60">
        <f>[2]Chuẩn!$M$17</f>
        <v>18000000</v>
      </c>
      <c r="J170" s="6" t="s">
        <v>1710</v>
      </c>
      <c r="K170" s="6" t="s">
        <v>5231</v>
      </c>
      <c r="L170" s="6" t="s">
        <v>1711</v>
      </c>
      <c r="M170" s="6"/>
    </row>
    <row r="171" spans="1:13" x14ac:dyDescent="0.2">
      <c r="A171" s="7">
        <f t="shared" si="3"/>
        <v>4</v>
      </c>
      <c r="B171" s="7">
        <v>23020873</v>
      </c>
      <c r="C171" s="6" t="s">
        <v>2020</v>
      </c>
      <c r="D171" s="6" t="s">
        <v>2021</v>
      </c>
      <c r="E171" s="7" t="s">
        <v>40</v>
      </c>
      <c r="F171" s="7" t="s">
        <v>18</v>
      </c>
      <c r="G171" s="8" t="str">
        <f>VLOOKUP(B171,'[1]ds đẩy lên PM'!$B$4:$F$6819,5,0)</f>
        <v>Xuất sắc</v>
      </c>
      <c r="H171" s="8" t="s">
        <v>5218</v>
      </c>
      <c r="I171" s="60">
        <f>[2]Chuẩn!$M$17</f>
        <v>18000000</v>
      </c>
      <c r="J171" s="6" t="s">
        <v>1710</v>
      </c>
      <c r="K171" s="6" t="s">
        <v>5231</v>
      </c>
      <c r="L171" s="6" t="s">
        <v>1711</v>
      </c>
      <c r="M171" s="6"/>
    </row>
    <row r="172" spans="1:13" x14ac:dyDescent="0.2">
      <c r="A172" s="7">
        <f t="shared" si="3"/>
        <v>5</v>
      </c>
      <c r="B172" s="7">
        <v>23020795</v>
      </c>
      <c r="C172" s="6" t="s">
        <v>1963</v>
      </c>
      <c r="D172" s="6" t="s">
        <v>1964</v>
      </c>
      <c r="E172" s="7" t="s">
        <v>284</v>
      </c>
      <c r="F172" s="7" t="s">
        <v>347</v>
      </c>
      <c r="G172" s="8" t="str">
        <f>VLOOKUP(B172,'[1]ds đẩy lên PM'!$B$4:$F$6819,5,0)</f>
        <v>Xuất sắc</v>
      </c>
      <c r="H172" s="8" t="s">
        <v>5218</v>
      </c>
      <c r="I172" s="60">
        <f>[2]Chuẩn!$M$17</f>
        <v>18000000</v>
      </c>
      <c r="J172" s="6" t="s">
        <v>1710</v>
      </c>
      <c r="K172" s="6" t="s">
        <v>5231</v>
      </c>
      <c r="L172" s="6" t="s">
        <v>1711</v>
      </c>
      <c r="M172" s="6"/>
    </row>
    <row r="173" spans="1:13" x14ac:dyDescent="0.2">
      <c r="A173" s="7">
        <f t="shared" si="3"/>
        <v>6</v>
      </c>
      <c r="B173" s="7">
        <v>23020878</v>
      </c>
      <c r="C173" s="6" t="s">
        <v>2094</v>
      </c>
      <c r="D173" s="6" t="s">
        <v>1420</v>
      </c>
      <c r="E173" s="7" t="s">
        <v>284</v>
      </c>
      <c r="F173" s="7" t="s">
        <v>347</v>
      </c>
      <c r="G173" s="8" t="str">
        <f>VLOOKUP(B173,'[1]ds đẩy lên PM'!$B$4:$F$6819,5,0)</f>
        <v>Xuất sắc</v>
      </c>
      <c r="H173" s="8" t="s">
        <v>5218</v>
      </c>
      <c r="I173" s="60">
        <f>[2]Chuẩn!$M$17</f>
        <v>18000000</v>
      </c>
      <c r="J173" s="6" t="s">
        <v>1710</v>
      </c>
      <c r="K173" s="6" t="s">
        <v>5231</v>
      </c>
      <c r="L173" s="6" t="s">
        <v>1711</v>
      </c>
      <c r="M173" s="6"/>
    </row>
    <row r="174" spans="1:13" x14ac:dyDescent="0.2">
      <c r="A174" s="7">
        <f t="shared" si="3"/>
        <v>7</v>
      </c>
      <c r="B174" s="7">
        <v>23020889</v>
      </c>
      <c r="C174" s="6" t="s">
        <v>2019</v>
      </c>
      <c r="D174" s="6" t="s">
        <v>994</v>
      </c>
      <c r="E174" s="7" t="s">
        <v>429</v>
      </c>
      <c r="F174" s="7" t="s">
        <v>347</v>
      </c>
      <c r="G174" s="8" t="str">
        <f>VLOOKUP(B174,'[1]ds đẩy lên PM'!$B$4:$F$6819,5,0)</f>
        <v>Xuất sắc</v>
      </c>
      <c r="H174" s="8" t="s">
        <v>5218</v>
      </c>
      <c r="I174" s="60">
        <f>[2]Chuẩn!$M$17</f>
        <v>18000000</v>
      </c>
      <c r="J174" s="6" t="s">
        <v>1710</v>
      </c>
      <c r="K174" s="6" t="s">
        <v>5231</v>
      </c>
      <c r="L174" s="6" t="s">
        <v>1711</v>
      </c>
      <c r="M174" s="6"/>
    </row>
    <row r="175" spans="1:13" s="12" customFormat="1" x14ac:dyDescent="0.2">
      <c r="A175" s="10">
        <f t="shared" si="3"/>
        <v>8</v>
      </c>
      <c r="B175" s="10">
        <v>23020887</v>
      </c>
      <c r="C175" s="11" t="s">
        <v>2017</v>
      </c>
      <c r="D175" s="11" t="s">
        <v>2018</v>
      </c>
      <c r="E175" s="10" t="s">
        <v>429</v>
      </c>
      <c r="F175" s="10" t="s">
        <v>347</v>
      </c>
      <c r="G175" s="17" t="str">
        <f>VLOOKUP(B175,'[1]ds đẩy lên PM'!$B$4:$F$6819,5,0)</f>
        <v>Xuất sắc</v>
      </c>
      <c r="H175" s="17" t="s">
        <v>5218</v>
      </c>
      <c r="I175" s="70">
        <f>[2]Chuẩn!$M$17</f>
        <v>18000000</v>
      </c>
      <c r="J175" s="11" t="s">
        <v>1710</v>
      </c>
      <c r="K175" s="11" t="s">
        <v>5231</v>
      </c>
      <c r="L175" s="11" t="s">
        <v>1711</v>
      </c>
      <c r="M175" s="11"/>
    </row>
    <row r="176" spans="1:13" x14ac:dyDescent="0.2">
      <c r="A176" s="7">
        <f t="shared" si="3"/>
        <v>9</v>
      </c>
      <c r="B176" s="7">
        <v>23020835</v>
      </c>
      <c r="C176" s="6" t="s">
        <v>1992</v>
      </c>
      <c r="D176" s="6" t="s">
        <v>425</v>
      </c>
      <c r="E176" s="7" t="s">
        <v>388</v>
      </c>
      <c r="F176" s="7" t="s">
        <v>861</v>
      </c>
      <c r="G176" s="8" t="str">
        <f>VLOOKUP(B176,'[1]ds đẩy lên PM'!$B$4:$F$6819,5,0)</f>
        <v>Xuất sắc</v>
      </c>
      <c r="H176" s="8" t="s">
        <v>5218</v>
      </c>
      <c r="I176" s="60"/>
      <c r="J176" s="6" t="s">
        <v>1710</v>
      </c>
      <c r="K176" s="6" t="s">
        <v>5231</v>
      </c>
      <c r="L176" s="6" t="s">
        <v>1711</v>
      </c>
      <c r="M176" s="6"/>
    </row>
    <row r="177" spans="1:13" x14ac:dyDescent="0.2">
      <c r="A177" s="7">
        <f t="shared" si="3"/>
        <v>10</v>
      </c>
      <c r="B177" s="7">
        <v>23020876</v>
      </c>
      <c r="C177" s="6" t="s">
        <v>2093</v>
      </c>
      <c r="D177" s="6" t="s">
        <v>1400</v>
      </c>
      <c r="E177" s="7" t="s">
        <v>429</v>
      </c>
      <c r="F177" s="7" t="s">
        <v>344</v>
      </c>
      <c r="G177" s="8" t="str">
        <f>VLOOKUP(B177,'[1]ds đẩy lên PM'!$B$4:$F$6819,5,0)</f>
        <v>Xuất sắc</v>
      </c>
      <c r="H177" s="8" t="s">
        <v>5218</v>
      </c>
      <c r="I177" s="60"/>
      <c r="J177" s="6" t="s">
        <v>1710</v>
      </c>
      <c r="K177" s="6" t="s">
        <v>5231</v>
      </c>
      <c r="L177" s="6" t="s">
        <v>1711</v>
      </c>
      <c r="M177" s="6"/>
    </row>
    <row r="178" spans="1:13" x14ac:dyDescent="0.2">
      <c r="A178" s="7">
        <f t="shared" si="3"/>
        <v>11</v>
      </c>
      <c r="B178" s="7">
        <v>23020875</v>
      </c>
      <c r="C178" s="6" t="s">
        <v>2026</v>
      </c>
      <c r="D178" s="6" t="s">
        <v>2027</v>
      </c>
      <c r="E178" s="7" t="s">
        <v>429</v>
      </c>
      <c r="F178" s="7" t="s">
        <v>86</v>
      </c>
      <c r="G178" s="8" t="str">
        <f>VLOOKUP(B178,'[1]ds đẩy lên PM'!$B$4:$F$6819,5,0)</f>
        <v>Xuất sắc</v>
      </c>
      <c r="H178" s="8" t="s">
        <v>5218</v>
      </c>
      <c r="I178" s="60"/>
      <c r="J178" s="6" t="s">
        <v>1710</v>
      </c>
      <c r="K178" s="6" t="s">
        <v>5231</v>
      </c>
      <c r="L178" s="6" t="s">
        <v>1711</v>
      </c>
      <c r="M178" s="6"/>
    </row>
    <row r="179" spans="1:13" x14ac:dyDescent="0.2">
      <c r="A179" s="7">
        <f t="shared" si="3"/>
        <v>12</v>
      </c>
      <c r="B179" s="7">
        <v>23020804</v>
      </c>
      <c r="C179" s="6" t="s">
        <v>2046</v>
      </c>
      <c r="D179" s="6" t="s">
        <v>467</v>
      </c>
      <c r="E179" s="7" t="s">
        <v>284</v>
      </c>
      <c r="F179" s="7" t="s">
        <v>38</v>
      </c>
      <c r="G179" s="8" t="str">
        <f>VLOOKUP(B179,'[1]ds đẩy lên PM'!$B$4:$F$6819,5,0)</f>
        <v>Xuất sắc</v>
      </c>
      <c r="H179" s="8" t="s">
        <v>5218</v>
      </c>
      <c r="I179" s="60"/>
      <c r="J179" s="6" t="s">
        <v>1710</v>
      </c>
      <c r="K179" s="6" t="s">
        <v>5231</v>
      </c>
      <c r="L179" s="6" t="s">
        <v>1711</v>
      </c>
      <c r="M179" s="6"/>
    </row>
    <row r="180" spans="1:13" x14ac:dyDescent="0.2">
      <c r="A180" s="7">
        <f t="shared" si="3"/>
        <v>13</v>
      </c>
      <c r="B180" s="7">
        <v>23020815</v>
      </c>
      <c r="C180" s="6" t="s">
        <v>1517</v>
      </c>
      <c r="D180" s="6" t="s">
        <v>1418</v>
      </c>
      <c r="E180" s="7" t="s">
        <v>440</v>
      </c>
      <c r="F180" s="7" t="s">
        <v>392</v>
      </c>
      <c r="G180" s="8" t="str">
        <f>VLOOKUP(B180,'[1]ds đẩy lên PM'!$B$4:$F$6819,5,0)</f>
        <v>Xuất sắc</v>
      </c>
      <c r="H180" s="8" t="s">
        <v>5218</v>
      </c>
      <c r="I180" s="60"/>
      <c r="J180" s="6" t="s">
        <v>1710</v>
      </c>
      <c r="K180" s="6" t="s">
        <v>5231</v>
      </c>
      <c r="L180" s="6" t="s">
        <v>1711</v>
      </c>
      <c r="M180" s="6"/>
    </row>
    <row r="181" spans="1:13" x14ac:dyDescent="0.2">
      <c r="A181" s="7">
        <f t="shared" si="3"/>
        <v>14</v>
      </c>
      <c r="B181" s="7">
        <v>23020800</v>
      </c>
      <c r="C181" s="6" t="s">
        <v>2043</v>
      </c>
      <c r="D181" s="6" t="s">
        <v>2044</v>
      </c>
      <c r="E181" s="7" t="s">
        <v>322</v>
      </c>
      <c r="F181" s="7" t="s">
        <v>95</v>
      </c>
      <c r="G181" s="8" t="str">
        <f>VLOOKUP(B181,'[1]ds đẩy lên PM'!$B$4:$F$6819,5,0)</f>
        <v>Xuất sắc</v>
      </c>
      <c r="H181" s="8" t="s">
        <v>5218</v>
      </c>
      <c r="I181" s="60"/>
      <c r="J181" s="6" t="s">
        <v>1710</v>
      </c>
      <c r="K181" s="6" t="s">
        <v>5231</v>
      </c>
      <c r="L181" s="6" t="s">
        <v>1711</v>
      </c>
      <c r="M181" s="6"/>
    </row>
    <row r="182" spans="1:13" x14ac:dyDescent="0.2">
      <c r="A182" s="7">
        <f t="shared" si="3"/>
        <v>15</v>
      </c>
      <c r="B182" s="7">
        <v>23020896</v>
      </c>
      <c r="C182" s="6" t="s">
        <v>2096</v>
      </c>
      <c r="D182" s="6" t="s">
        <v>614</v>
      </c>
      <c r="E182" s="7" t="s">
        <v>90</v>
      </c>
      <c r="F182" s="7" t="s">
        <v>95</v>
      </c>
      <c r="G182" s="8" t="str">
        <f>VLOOKUP(B182,'[1]ds đẩy lên PM'!$B$4:$F$6819,5,0)</f>
        <v>Xuất sắc</v>
      </c>
      <c r="H182" s="8" t="s">
        <v>5218</v>
      </c>
      <c r="I182" s="60"/>
      <c r="J182" s="6" t="s">
        <v>1710</v>
      </c>
      <c r="K182" s="6" t="s">
        <v>5231</v>
      </c>
      <c r="L182" s="6" t="s">
        <v>1711</v>
      </c>
      <c r="M182" s="6"/>
    </row>
    <row r="183" spans="1:13" x14ac:dyDescent="0.2">
      <c r="A183" s="7">
        <f t="shared" si="3"/>
        <v>16</v>
      </c>
      <c r="B183" s="7">
        <v>23020863</v>
      </c>
      <c r="C183" s="6" t="s">
        <v>2008</v>
      </c>
      <c r="D183" s="6" t="s">
        <v>425</v>
      </c>
      <c r="E183" s="7" t="s">
        <v>435</v>
      </c>
      <c r="F183" s="7" t="s">
        <v>124</v>
      </c>
      <c r="G183" s="8" t="str">
        <f>VLOOKUP(B183,'[1]ds đẩy lên PM'!$B$4:$F$6819,5,0)</f>
        <v>Xuất sắc</v>
      </c>
      <c r="H183" s="8" t="s">
        <v>5218</v>
      </c>
      <c r="I183" s="60"/>
      <c r="J183" s="6" t="s">
        <v>1710</v>
      </c>
      <c r="K183" s="6" t="s">
        <v>5231</v>
      </c>
      <c r="L183" s="6" t="s">
        <v>1711</v>
      </c>
      <c r="M183" s="6"/>
    </row>
    <row r="184" spans="1:13" x14ac:dyDescent="0.2">
      <c r="A184" s="7">
        <f t="shared" si="3"/>
        <v>17</v>
      </c>
      <c r="B184" s="7">
        <v>23020789</v>
      </c>
      <c r="C184" s="6" t="s">
        <v>1959</v>
      </c>
      <c r="D184" s="6" t="s">
        <v>1957</v>
      </c>
      <c r="E184" s="7" t="s">
        <v>284</v>
      </c>
      <c r="F184" s="7" t="s">
        <v>37</v>
      </c>
      <c r="G184" s="8" t="str">
        <f>VLOOKUP(B184,'[1]ds đẩy lên PM'!$B$4:$F$6819,5,0)</f>
        <v>Xuất sắc</v>
      </c>
      <c r="H184" s="8" t="s">
        <v>5218</v>
      </c>
      <c r="I184" s="60"/>
      <c r="J184" s="6" t="s">
        <v>1710</v>
      </c>
      <c r="K184" s="6" t="s">
        <v>5231</v>
      </c>
      <c r="L184" s="6" t="s">
        <v>1711</v>
      </c>
      <c r="M184" s="6"/>
    </row>
    <row r="185" spans="1:13" x14ac:dyDescent="0.2">
      <c r="A185" s="7">
        <f t="shared" si="3"/>
        <v>18</v>
      </c>
      <c r="B185" s="7">
        <v>23020877</v>
      </c>
      <c r="C185" s="6" t="s">
        <v>2028</v>
      </c>
      <c r="D185" s="6" t="s">
        <v>1356</v>
      </c>
      <c r="E185" s="7" t="s">
        <v>429</v>
      </c>
      <c r="F185" s="7" t="s">
        <v>66</v>
      </c>
      <c r="G185" s="8" t="str">
        <f>VLOOKUP(B185,'[1]ds đẩy lên PM'!$B$4:$F$6819,5,0)</f>
        <v>Xuất sắc</v>
      </c>
      <c r="H185" s="8" t="s">
        <v>5218</v>
      </c>
      <c r="I185" s="60"/>
      <c r="J185" s="6" t="s">
        <v>1710</v>
      </c>
      <c r="K185" s="6" t="s">
        <v>5231</v>
      </c>
      <c r="L185" s="6" t="s">
        <v>1711</v>
      </c>
      <c r="M185" s="6"/>
    </row>
    <row r="186" spans="1:13" x14ac:dyDescent="0.2">
      <c r="A186" s="7">
        <f t="shared" si="3"/>
        <v>19</v>
      </c>
      <c r="B186" s="7">
        <v>23020884</v>
      </c>
      <c r="C186" s="6" t="s">
        <v>2084</v>
      </c>
      <c r="D186" s="6" t="s">
        <v>1356</v>
      </c>
      <c r="E186" s="7" t="s">
        <v>440</v>
      </c>
      <c r="F186" s="7" t="s">
        <v>230</v>
      </c>
      <c r="G186" s="8" t="str">
        <f>VLOOKUP(B186,'[1]ds đẩy lên PM'!$B$4:$F$6819,5,0)</f>
        <v>Xuất sắc</v>
      </c>
      <c r="H186" s="8" t="s">
        <v>5218</v>
      </c>
      <c r="I186" s="60"/>
      <c r="J186" s="6" t="s">
        <v>1710</v>
      </c>
      <c r="K186" s="6" t="s">
        <v>5231</v>
      </c>
      <c r="L186" s="6" t="s">
        <v>1711</v>
      </c>
      <c r="M186" s="6"/>
    </row>
    <row r="187" spans="1:13" x14ac:dyDescent="0.2">
      <c r="A187" s="7">
        <f t="shared" si="3"/>
        <v>20</v>
      </c>
      <c r="B187" s="7">
        <v>23020838</v>
      </c>
      <c r="C187" s="6" t="s">
        <v>1371</v>
      </c>
      <c r="D187" s="6" t="s">
        <v>2023</v>
      </c>
      <c r="E187" s="7" t="s">
        <v>435</v>
      </c>
      <c r="F187" s="7" t="s">
        <v>56</v>
      </c>
      <c r="G187" s="8" t="str">
        <f>VLOOKUP(B187,'[1]ds đẩy lên PM'!$B$4:$F$6819,5,0)</f>
        <v>Xuất sắc</v>
      </c>
      <c r="H187" s="8" t="s">
        <v>5218</v>
      </c>
      <c r="I187" s="60"/>
      <c r="J187" s="6" t="s">
        <v>1710</v>
      </c>
      <c r="K187" s="6" t="s">
        <v>5231</v>
      </c>
      <c r="L187" s="6" t="s">
        <v>1711</v>
      </c>
      <c r="M187" s="6"/>
    </row>
    <row r="188" spans="1:13" x14ac:dyDescent="0.2">
      <c r="A188" s="7">
        <f t="shared" si="3"/>
        <v>21</v>
      </c>
      <c r="B188" s="7">
        <v>23020867</v>
      </c>
      <c r="C188" s="6" t="s">
        <v>2009</v>
      </c>
      <c r="D188" s="6" t="s">
        <v>994</v>
      </c>
      <c r="E188" s="7" t="s">
        <v>322</v>
      </c>
      <c r="F188" s="7" t="s">
        <v>18</v>
      </c>
      <c r="G188" s="16" t="str">
        <f>VLOOKUP(B188,'[1]ds đẩy lên PM'!$B$4:$F$6819,5,0)</f>
        <v>Tốt</v>
      </c>
      <c r="H188" s="16" t="s">
        <v>5217</v>
      </c>
      <c r="I188" s="60"/>
      <c r="J188" s="6" t="s">
        <v>1710</v>
      </c>
      <c r="K188" s="6" t="s">
        <v>5231</v>
      </c>
      <c r="L188" s="6" t="s">
        <v>1711</v>
      </c>
      <c r="M188" s="6"/>
    </row>
    <row r="189" spans="1:13" x14ac:dyDescent="0.2">
      <c r="A189" s="7">
        <f t="shared" si="3"/>
        <v>22</v>
      </c>
      <c r="B189" s="7">
        <v>23020808</v>
      </c>
      <c r="C189" s="6" t="s">
        <v>2048</v>
      </c>
      <c r="D189" s="6" t="s">
        <v>2049</v>
      </c>
      <c r="E189" s="7" t="s">
        <v>322</v>
      </c>
      <c r="F189" s="7" t="s">
        <v>114</v>
      </c>
      <c r="G189" s="8" t="str">
        <f>VLOOKUP(B189,'[1]ds đẩy lên PM'!$B$4:$F$6819,5,0)</f>
        <v>Xuất sắc</v>
      </c>
      <c r="H189" s="8" t="s">
        <v>5217</v>
      </c>
      <c r="I189" s="60"/>
      <c r="J189" s="6" t="s">
        <v>1710</v>
      </c>
      <c r="K189" s="6" t="s">
        <v>5231</v>
      </c>
      <c r="L189" s="6" t="s">
        <v>1711</v>
      </c>
      <c r="M189" s="6"/>
    </row>
    <row r="190" spans="1:13" x14ac:dyDescent="0.2">
      <c r="A190" s="7">
        <f t="shared" si="3"/>
        <v>23</v>
      </c>
      <c r="B190" s="7">
        <v>23020833</v>
      </c>
      <c r="C190" s="6" t="s">
        <v>1991</v>
      </c>
      <c r="D190" s="6" t="s">
        <v>1335</v>
      </c>
      <c r="E190" s="7" t="s">
        <v>322</v>
      </c>
      <c r="F190" s="7" t="s">
        <v>114</v>
      </c>
      <c r="G190" s="8" t="str">
        <f>VLOOKUP(B190,'[1]ds đẩy lên PM'!$B$4:$F$6819,5,0)</f>
        <v>Xuất sắc</v>
      </c>
      <c r="H190" s="8" t="s">
        <v>5217</v>
      </c>
      <c r="I190" s="60"/>
      <c r="J190" s="6" t="s">
        <v>1710</v>
      </c>
      <c r="K190" s="6" t="s">
        <v>5231</v>
      </c>
      <c r="L190" s="6" t="s">
        <v>1711</v>
      </c>
      <c r="M190" s="6"/>
    </row>
    <row r="191" spans="1:13" x14ac:dyDescent="0.2">
      <c r="A191" s="7">
        <f t="shared" si="3"/>
        <v>24</v>
      </c>
      <c r="B191" s="7">
        <v>23020857</v>
      </c>
      <c r="C191" s="6" t="s">
        <v>2004</v>
      </c>
      <c r="D191" s="6" t="s">
        <v>2005</v>
      </c>
      <c r="E191" s="7" t="s">
        <v>100</v>
      </c>
      <c r="F191" s="7" t="s">
        <v>114</v>
      </c>
      <c r="G191" s="8" t="str">
        <f>VLOOKUP(B191,'[1]ds đẩy lên PM'!$B$4:$F$6819,5,0)</f>
        <v>Xuất sắc</v>
      </c>
      <c r="H191" s="8" t="s">
        <v>5217</v>
      </c>
      <c r="I191" s="60"/>
      <c r="J191" s="6" t="s">
        <v>1710</v>
      </c>
      <c r="K191" s="6" t="s">
        <v>5231</v>
      </c>
      <c r="L191" s="6" t="s">
        <v>1711</v>
      </c>
      <c r="M191" s="6"/>
    </row>
    <row r="192" spans="1:13" x14ac:dyDescent="0.2">
      <c r="A192" s="7">
        <f t="shared" si="3"/>
        <v>25</v>
      </c>
      <c r="B192" s="7">
        <v>23020845</v>
      </c>
      <c r="C192" s="6" t="s">
        <v>1228</v>
      </c>
      <c r="D192" s="6" t="s">
        <v>1977</v>
      </c>
      <c r="E192" s="7" t="s">
        <v>322</v>
      </c>
      <c r="F192" s="7" t="s">
        <v>82</v>
      </c>
      <c r="G192" s="8" t="str">
        <f>VLOOKUP(B192,'[1]ds đẩy lên PM'!$B$4:$F$6819,5,0)</f>
        <v>Xuất sắc</v>
      </c>
      <c r="H192" s="8" t="s">
        <v>5217</v>
      </c>
      <c r="I192" s="60"/>
      <c r="J192" s="6" t="s">
        <v>1710</v>
      </c>
      <c r="K192" s="6" t="s">
        <v>5231</v>
      </c>
      <c r="L192" s="6" t="s">
        <v>1711</v>
      </c>
      <c r="M192" s="6"/>
    </row>
    <row r="193" spans="1:13" x14ac:dyDescent="0.2">
      <c r="A193" s="7">
        <f t="shared" si="3"/>
        <v>26</v>
      </c>
      <c r="B193" s="7">
        <v>23020783</v>
      </c>
      <c r="C193" s="6" t="s">
        <v>1956</v>
      </c>
      <c r="D193" s="6" t="s">
        <v>1957</v>
      </c>
      <c r="E193" s="7" t="s">
        <v>100</v>
      </c>
      <c r="F193" s="7" t="s">
        <v>173</v>
      </c>
      <c r="G193" s="8" t="str">
        <f>VLOOKUP(B193,'[1]ds đẩy lên PM'!$B$4:$F$6819,5,0)</f>
        <v>Xuất sắc</v>
      </c>
      <c r="H193" s="8" t="s">
        <v>5217</v>
      </c>
      <c r="I193" s="60"/>
      <c r="J193" s="6" t="s">
        <v>1710</v>
      </c>
      <c r="K193" s="6" t="s">
        <v>5231</v>
      </c>
      <c r="L193" s="6" t="s">
        <v>1711</v>
      </c>
      <c r="M193" s="6"/>
    </row>
    <row r="194" spans="1:13" x14ac:dyDescent="0.2">
      <c r="A194" s="7">
        <f t="shared" si="3"/>
        <v>27</v>
      </c>
      <c r="B194" s="7">
        <v>23020855</v>
      </c>
      <c r="C194" s="6" t="s">
        <v>2002</v>
      </c>
      <c r="D194" s="6" t="s">
        <v>2003</v>
      </c>
      <c r="E194" s="7" t="s">
        <v>100</v>
      </c>
      <c r="F194" s="7" t="s">
        <v>173</v>
      </c>
      <c r="G194" s="8" t="str">
        <f>VLOOKUP(B194,'[1]ds đẩy lên PM'!$B$4:$F$6819,5,0)</f>
        <v>Xuất sắc</v>
      </c>
      <c r="H194" s="8" t="s">
        <v>5217</v>
      </c>
      <c r="I194" s="60"/>
      <c r="J194" s="6" t="s">
        <v>1710</v>
      </c>
      <c r="K194" s="6" t="s">
        <v>5231</v>
      </c>
      <c r="L194" s="6" t="s">
        <v>1711</v>
      </c>
      <c r="M194" s="6"/>
    </row>
    <row r="195" spans="1:13" x14ac:dyDescent="0.2">
      <c r="A195" s="7">
        <f t="shared" si="3"/>
        <v>28</v>
      </c>
      <c r="B195" s="7">
        <v>23020881</v>
      </c>
      <c r="C195" s="6" t="s">
        <v>1492</v>
      </c>
      <c r="D195" s="6" t="s">
        <v>2031</v>
      </c>
      <c r="E195" s="7" t="s">
        <v>40</v>
      </c>
      <c r="F195" s="7" t="s">
        <v>173</v>
      </c>
      <c r="G195" s="8" t="str">
        <f>VLOOKUP(B195,'[1]ds đẩy lên PM'!$B$4:$F$6819,5,0)</f>
        <v>Xuất sắc</v>
      </c>
      <c r="H195" s="8" t="s">
        <v>5217</v>
      </c>
      <c r="I195" s="60"/>
      <c r="J195" s="6" t="s">
        <v>1710</v>
      </c>
      <c r="K195" s="6" t="s">
        <v>5231</v>
      </c>
      <c r="L195" s="6" t="s">
        <v>1711</v>
      </c>
      <c r="M195" s="6"/>
    </row>
    <row r="196" spans="1:13" x14ac:dyDescent="0.2">
      <c r="A196" s="7">
        <f t="shared" si="3"/>
        <v>29</v>
      </c>
      <c r="B196" s="7">
        <v>23020827</v>
      </c>
      <c r="C196" s="6" t="s">
        <v>1985</v>
      </c>
      <c r="D196" s="6" t="s">
        <v>1406</v>
      </c>
      <c r="E196" s="7" t="s">
        <v>284</v>
      </c>
      <c r="F196" s="7" t="s">
        <v>205</v>
      </c>
      <c r="G196" s="8" t="str">
        <f>VLOOKUP(B196,'[1]ds đẩy lên PM'!$B$4:$F$6819,5,0)</f>
        <v>Xuất sắc</v>
      </c>
      <c r="H196" s="8" t="s">
        <v>5217</v>
      </c>
      <c r="I196" s="60"/>
      <c r="J196" s="6" t="s">
        <v>1710</v>
      </c>
      <c r="K196" s="6" t="s">
        <v>5231</v>
      </c>
      <c r="L196" s="6" t="s">
        <v>1711</v>
      </c>
      <c r="M196" s="6"/>
    </row>
    <row r="197" spans="1:13" x14ac:dyDescent="0.2">
      <c r="A197" s="7">
        <f t="shared" si="3"/>
        <v>30</v>
      </c>
      <c r="B197" s="7">
        <v>23020860</v>
      </c>
      <c r="C197" s="6" t="s">
        <v>1799</v>
      </c>
      <c r="D197" s="6" t="s">
        <v>994</v>
      </c>
      <c r="E197" s="7" t="s">
        <v>440</v>
      </c>
      <c r="F197" s="7" t="s">
        <v>205</v>
      </c>
      <c r="G197" s="8" t="str">
        <f>VLOOKUP(B197,'[1]ds đẩy lên PM'!$B$4:$F$6819,5,0)</f>
        <v>Xuất sắc</v>
      </c>
      <c r="H197" s="8" t="s">
        <v>5217</v>
      </c>
      <c r="I197" s="60"/>
      <c r="J197" s="6" t="s">
        <v>1710</v>
      </c>
      <c r="K197" s="6" t="s">
        <v>5231</v>
      </c>
      <c r="L197" s="6" t="s">
        <v>1711</v>
      </c>
      <c r="M197" s="6"/>
    </row>
    <row r="198" spans="1:13" x14ac:dyDescent="0.2">
      <c r="A198" s="7">
        <f t="shared" si="3"/>
        <v>31</v>
      </c>
      <c r="B198" s="7">
        <v>23020790</v>
      </c>
      <c r="C198" s="6" t="s">
        <v>2038</v>
      </c>
      <c r="D198" s="6" t="s">
        <v>2039</v>
      </c>
      <c r="E198" s="7" t="s">
        <v>40</v>
      </c>
      <c r="F198" s="7" t="s">
        <v>164</v>
      </c>
      <c r="G198" s="8" t="str">
        <f>VLOOKUP(B198,'[1]ds đẩy lên PM'!$B$4:$F$6819,5,0)</f>
        <v>Xuất sắc</v>
      </c>
      <c r="H198" s="8" t="s">
        <v>5217</v>
      </c>
      <c r="I198" s="60"/>
      <c r="J198" s="6" t="s">
        <v>1710</v>
      </c>
      <c r="K198" s="6" t="s">
        <v>5231</v>
      </c>
      <c r="L198" s="6" t="s">
        <v>1711</v>
      </c>
      <c r="M198" s="6"/>
    </row>
    <row r="199" spans="1:13" x14ac:dyDescent="0.2">
      <c r="A199" s="7">
        <f t="shared" si="3"/>
        <v>32</v>
      </c>
      <c r="B199" s="7">
        <v>23020791</v>
      </c>
      <c r="C199" s="6" t="s">
        <v>1960</v>
      </c>
      <c r="D199" s="6" t="s">
        <v>612</v>
      </c>
      <c r="E199" s="7" t="s">
        <v>429</v>
      </c>
      <c r="F199" s="7" t="s">
        <v>164</v>
      </c>
      <c r="G199" s="8" t="str">
        <f>VLOOKUP(B199,'[1]ds đẩy lên PM'!$B$4:$F$6819,5,0)</f>
        <v>Xuất sắc</v>
      </c>
      <c r="H199" s="8" t="s">
        <v>5217</v>
      </c>
      <c r="I199" s="60"/>
      <c r="J199" s="6" t="s">
        <v>1710</v>
      </c>
      <c r="K199" s="6" t="s">
        <v>5231</v>
      </c>
      <c r="L199" s="6" t="s">
        <v>1711</v>
      </c>
      <c r="M199" s="6"/>
    </row>
    <row r="200" spans="1:13" x14ac:dyDescent="0.2">
      <c r="A200" s="7">
        <f t="shared" si="3"/>
        <v>33</v>
      </c>
      <c r="B200" s="7">
        <v>23020797</v>
      </c>
      <c r="C200" s="6" t="s">
        <v>1965</v>
      </c>
      <c r="D200" s="6" t="s">
        <v>1966</v>
      </c>
      <c r="E200" s="7" t="s">
        <v>440</v>
      </c>
      <c r="F200" s="7" t="s">
        <v>164</v>
      </c>
      <c r="G200" s="8" t="str">
        <f>VLOOKUP(B200,'[1]ds đẩy lên PM'!$B$4:$F$6819,5,0)</f>
        <v>Xuất sắc</v>
      </c>
      <c r="H200" s="8" t="s">
        <v>5217</v>
      </c>
      <c r="I200" s="60"/>
      <c r="J200" s="6" t="s">
        <v>1710</v>
      </c>
      <c r="K200" s="6" t="s">
        <v>5231</v>
      </c>
      <c r="L200" s="6" t="s">
        <v>1711</v>
      </c>
      <c r="M200" s="6"/>
    </row>
    <row r="201" spans="1:13" x14ac:dyDescent="0.2">
      <c r="A201" s="7">
        <f t="shared" si="3"/>
        <v>34</v>
      </c>
      <c r="B201" s="7">
        <v>23020848</v>
      </c>
      <c r="C201" s="6" t="s">
        <v>2067</v>
      </c>
      <c r="D201" s="6" t="s">
        <v>2068</v>
      </c>
      <c r="E201" s="7" t="s">
        <v>388</v>
      </c>
      <c r="F201" s="7" t="s">
        <v>357</v>
      </c>
      <c r="G201" s="8" t="str">
        <f>VLOOKUP(B201,'[1]ds đẩy lên PM'!$B$4:$F$6819,5,0)</f>
        <v>Xuất sắc</v>
      </c>
      <c r="H201" s="8" t="s">
        <v>5217</v>
      </c>
      <c r="I201" s="60"/>
      <c r="J201" s="6" t="s">
        <v>1710</v>
      </c>
      <c r="K201" s="6" t="s">
        <v>5231</v>
      </c>
      <c r="L201" s="6" t="s">
        <v>1711</v>
      </c>
      <c r="M201" s="6"/>
    </row>
    <row r="202" spans="1:13" x14ac:dyDescent="0.2">
      <c r="A202" s="7">
        <f t="shared" si="3"/>
        <v>35</v>
      </c>
      <c r="B202" s="7">
        <v>23020821</v>
      </c>
      <c r="C202" s="6" t="s">
        <v>1988</v>
      </c>
      <c r="D202" s="6" t="s">
        <v>443</v>
      </c>
      <c r="E202" s="7" t="s">
        <v>100</v>
      </c>
      <c r="F202" s="7" t="s">
        <v>47</v>
      </c>
      <c r="G202" s="8" t="str">
        <f>VLOOKUP(B202,'[1]ds đẩy lên PM'!$B$4:$F$6819,5,0)</f>
        <v>Xuất sắc</v>
      </c>
      <c r="H202" s="8" t="s">
        <v>5217</v>
      </c>
      <c r="I202" s="60"/>
      <c r="J202" s="6" t="s">
        <v>1710</v>
      </c>
      <c r="K202" s="6" t="s">
        <v>5231</v>
      </c>
      <c r="L202" s="6" t="s">
        <v>1711</v>
      </c>
      <c r="M202" s="6"/>
    </row>
    <row r="203" spans="1:13" x14ac:dyDescent="0.2">
      <c r="A203" s="7">
        <f t="shared" si="3"/>
        <v>36</v>
      </c>
      <c r="B203" s="7">
        <v>23020880</v>
      </c>
      <c r="C203" s="6" t="s">
        <v>1336</v>
      </c>
      <c r="D203" s="6" t="s">
        <v>1354</v>
      </c>
      <c r="E203" s="7" t="s">
        <v>322</v>
      </c>
      <c r="F203" s="7" t="s">
        <v>47</v>
      </c>
      <c r="G203" s="8" t="str">
        <f>VLOOKUP(B203,'[1]ds đẩy lên PM'!$B$4:$F$6819,5,0)</f>
        <v>Xuất sắc</v>
      </c>
      <c r="H203" s="8" t="s">
        <v>5217</v>
      </c>
      <c r="I203" s="60"/>
      <c r="J203" s="6" t="s">
        <v>1710</v>
      </c>
      <c r="K203" s="6" t="s">
        <v>5231</v>
      </c>
      <c r="L203" s="6" t="s">
        <v>1711</v>
      </c>
      <c r="M203" s="6"/>
    </row>
    <row r="204" spans="1:13" x14ac:dyDescent="0.2">
      <c r="A204" s="7">
        <f t="shared" si="3"/>
        <v>37</v>
      </c>
      <c r="B204" s="7">
        <v>23020856</v>
      </c>
      <c r="C204" s="6" t="s">
        <v>2072</v>
      </c>
      <c r="D204" s="6" t="s">
        <v>2073</v>
      </c>
      <c r="E204" s="7" t="s">
        <v>284</v>
      </c>
      <c r="F204" s="7" t="s">
        <v>453</v>
      </c>
      <c r="G204" s="8" t="str">
        <f>VLOOKUP(B204,'[1]ds đẩy lên PM'!$B$4:$F$6819,5,0)</f>
        <v>Xuất sắc</v>
      </c>
      <c r="H204" s="8" t="s">
        <v>5217</v>
      </c>
      <c r="I204" s="60"/>
      <c r="J204" s="6" t="s">
        <v>1710</v>
      </c>
      <c r="K204" s="6" t="s">
        <v>5231</v>
      </c>
      <c r="L204" s="6" t="s">
        <v>1711</v>
      </c>
      <c r="M204" s="6"/>
    </row>
    <row r="205" spans="1:13" x14ac:dyDescent="0.2">
      <c r="A205" s="7">
        <f t="shared" si="3"/>
        <v>38</v>
      </c>
      <c r="B205" s="7">
        <v>23020859</v>
      </c>
      <c r="C205" s="6" t="s">
        <v>2006</v>
      </c>
      <c r="D205" s="6" t="s">
        <v>1354</v>
      </c>
      <c r="E205" s="7" t="s">
        <v>429</v>
      </c>
      <c r="F205" s="7" t="s">
        <v>351</v>
      </c>
      <c r="G205" s="8" t="str">
        <f>VLOOKUP(B205,'[1]ds đẩy lên PM'!$B$4:$F$6819,5,0)</f>
        <v>Xuất sắc</v>
      </c>
      <c r="H205" s="8" t="s">
        <v>5217</v>
      </c>
      <c r="I205" s="60"/>
      <c r="J205" s="6" t="s">
        <v>1710</v>
      </c>
      <c r="K205" s="6" t="s">
        <v>5231</v>
      </c>
      <c r="L205" s="6" t="s">
        <v>1711</v>
      </c>
      <c r="M205" s="6"/>
    </row>
    <row r="206" spans="1:13" x14ac:dyDescent="0.2">
      <c r="A206" s="7">
        <f t="shared" si="3"/>
        <v>39</v>
      </c>
      <c r="B206" s="7">
        <v>23020803</v>
      </c>
      <c r="C206" s="6" t="s">
        <v>1969</v>
      </c>
      <c r="D206" s="6" t="s">
        <v>1970</v>
      </c>
      <c r="E206" s="7" t="s">
        <v>440</v>
      </c>
      <c r="F206" s="7" t="s">
        <v>185</v>
      </c>
      <c r="G206" s="8" t="str">
        <f>VLOOKUP(B206,'[1]ds đẩy lên PM'!$B$4:$F$6819,5,0)</f>
        <v>Xuất sắc</v>
      </c>
      <c r="H206" s="8" t="s">
        <v>5217</v>
      </c>
      <c r="I206" s="60"/>
      <c r="J206" s="6" t="s">
        <v>1710</v>
      </c>
      <c r="K206" s="6" t="s">
        <v>5231</v>
      </c>
      <c r="L206" s="6" t="s">
        <v>1711</v>
      </c>
      <c r="M206" s="6"/>
    </row>
    <row r="207" spans="1:13" x14ac:dyDescent="0.2">
      <c r="A207" s="7">
        <f t="shared" si="3"/>
        <v>40</v>
      </c>
      <c r="B207" s="7">
        <v>23020787</v>
      </c>
      <c r="C207" s="6" t="s">
        <v>1958</v>
      </c>
      <c r="D207" s="6" t="s">
        <v>1408</v>
      </c>
      <c r="E207" s="7" t="s">
        <v>40</v>
      </c>
      <c r="F207" s="7" t="s">
        <v>19</v>
      </c>
      <c r="G207" s="8" t="str">
        <f>VLOOKUP(B207,'[1]ds đẩy lên PM'!$B$4:$F$6819,5,0)</f>
        <v>Xuất sắc</v>
      </c>
      <c r="H207" s="8" t="s">
        <v>5217</v>
      </c>
      <c r="I207" s="60"/>
      <c r="J207" s="6" t="s">
        <v>1710</v>
      </c>
      <c r="K207" s="6" t="s">
        <v>5231</v>
      </c>
      <c r="L207" s="6" t="s">
        <v>1711</v>
      </c>
      <c r="M207" s="6"/>
    </row>
    <row r="208" spans="1:13" x14ac:dyDescent="0.2">
      <c r="A208" s="7">
        <f t="shared" si="3"/>
        <v>41</v>
      </c>
      <c r="B208" s="7">
        <v>23020840</v>
      </c>
      <c r="C208" s="6" t="s">
        <v>2065</v>
      </c>
      <c r="D208" s="6" t="s">
        <v>2066</v>
      </c>
      <c r="E208" s="7" t="s">
        <v>322</v>
      </c>
      <c r="F208" s="7" t="s">
        <v>19</v>
      </c>
      <c r="G208" s="8" t="str">
        <f>VLOOKUP(B208,'[1]ds đẩy lên PM'!$B$4:$F$6819,5,0)</f>
        <v>Xuất sắc</v>
      </c>
      <c r="H208" s="8" t="s">
        <v>5217</v>
      </c>
      <c r="I208" s="60"/>
      <c r="J208" s="6" t="s">
        <v>1710</v>
      </c>
      <c r="K208" s="6" t="s">
        <v>5231</v>
      </c>
      <c r="L208" s="6" t="s">
        <v>1711</v>
      </c>
      <c r="M208" s="6"/>
    </row>
    <row r="209" spans="1:13" x14ac:dyDescent="0.2">
      <c r="A209" s="7">
        <f t="shared" si="3"/>
        <v>42</v>
      </c>
      <c r="B209" s="7">
        <v>23020851</v>
      </c>
      <c r="C209" s="6" t="s">
        <v>1999</v>
      </c>
      <c r="D209" s="6" t="s">
        <v>497</v>
      </c>
      <c r="E209" s="7" t="s">
        <v>429</v>
      </c>
      <c r="F209" s="7" t="s">
        <v>19</v>
      </c>
      <c r="G209" s="8" t="str">
        <f>VLOOKUP(B209,'[1]ds đẩy lên PM'!$B$4:$F$6819,5,0)</f>
        <v>Xuất sắc</v>
      </c>
      <c r="H209" s="8" t="s">
        <v>5217</v>
      </c>
      <c r="I209" s="60"/>
      <c r="J209" s="6" t="s">
        <v>1710</v>
      </c>
      <c r="K209" s="6" t="s">
        <v>5231</v>
      </c>
      <c r="L209" s="6" t="s">
        <v>1711</v>
      </c>
      <c r="M209" s="6"/>
    </row>
    <row r="210" spans="1:13" x14ac:dyDescent="0.2">
      <c r="A210" s="7">
        <f t="shared" si="3"/>
        <v>43</v>
      </c>
      <c r="B210" s="7">
        <v>23020894</v>
      </c>
      <c r="C210" s="6" t="s">
        <v>2091</v>
      </c>
      <c r="D210" s="6" t="s">
        <v>2092</v>
      </c>
      <c r="E210" s="7" t="s">
        <v>322</v>
      </c>
      <c r="F210" s="7" t="s">
        <v>19</v>
      </c>
      <c r="G210" s="8" t="str">
        <f>VLOOKUP(B210,'[1]ds đẩy lên PM'!$B$4:$F$6819,5,0)</f>
        <v>Xuất sắc</v>
      </c>
      <c r="H210" s="8" t="s">
        <v>5217</v>
      </c>
      <c r="I210" s="60"/>
      <c r="J210" s="6" t="s">
        <v>1710</v>
      </c>
      <c r="K210" s="6" t="s">
        <v>5231</v>
      </c>
      <c r="L210" s="6" t="s">
        <v>1711</v>
      </c>
      <c r="M210" s="6"/>
    </row>
    <row r="211" spans="1:13" x14ac:dyDescent="0.2">
      <c r="A211" s="7">
        <f t="shared" si="3"/>
        <v>44</v>
      </c>
      <c r="B211" s="7">
        <v>23020895</v>
      </c>
      <c r="C211" s="6" t="s">
        <v>2024</v>
      </c>
      <c r="D211" s="6" t="s">
        <v>2025</v>
      </c>
      <c r="E211" s="7" t="s">
        <v>322</v>
      </c>
      <c r="F211" s="7" t="s">
        <v>288</v>
      </c>
      <c r="G211" s="8" t="str">
        <f>VLOOKUP(B211,'[1]ds đẩy lên PM'!$B$4:$F$6819,5,0)</f>
        <v>Xuất sắc</v>
      </c>
      <c r="H211" s="8" t="s">
        <v>5217</v>
      </c>
      <c r="I211" s="60"/>
      <c r="J211" s="6" t="s">
        <v>1710</v>
      </c>
      <c r="K211" s="6" t="s">
        <v>5231</v>
      </c>
      <c r="L211" s="6" t="s">
        <v>1711</v>
      </c>
      <c r="M211" s="6"/>
    </row>
    <row r="212" spans="1:13" x14ac:dyDescent="0.2">
      <c r="A212" s="7">
        <f t="shared" si="3"/>
        <v>45</v>
      </c>
      <c r="B212" s="7">
        <v>23020819</v>
      </c>
      <c r="C212" s="6" t="s">
        <v>1982</v>
      </c>
      <c r="D212" s="6" t="s">
        <v>1983</v>
      </c>
      <c r="E212" s="7" t="s">
        <v>100</v>
      </c>
      <c r="F212" s="7" t="s">
        <v>87</v>
      </c>
      <c r="G212" s="8" t="str">
        <f>VLOOKUP(B212,'[1]ds đẩy lên PM'!$B$4:$F$6819,5,0)</f>
        <v>Xuất sắc</v>
      </c>
      <c r="H212" s="8" t="s">
        <v>5217</v>
      </c>
      <c r="I212" s="60"/>
      <c r="J212" s="6" t="s">
        <v>1710</v>
      </c>
      <c r="K212" s="6" t="s">
        <v>5231</v>
      </c>
      <c r="L212" s="6" t="s">
        <v>1711</v>
      </c>
      <c r="M212" s="6"/>
    </row>
    <row r="213" spans="1:13" x14ac:dyDescent="0.2">
      <c r="A213" s="7">
        <f t="shared" si="3"/>
        <v>46</v>
      </c>
      <c r="B213" s="7">
        <v>23020825</v>
      </c>
      <c r="C213" s="6" t="s">
        <v>1984</v>
      </c>
      <c r="D213" s="6" t="s">
        <v>942</v>
      </c>
      <c r="E213" s="7" t="s">
        <v>59</v>
      </c>
      <c r="F213" s="7" t="s">
        <v>314</v>
      </c>
      <c r="G213" s="8" t="str">
        <f>VLOOKUP(B213,'[1]ds đẩy lên PM'!$B$4:$F$6819,5,0)</f>
        <v>Xuất sắc</v>
      </c>
      <c r="H213" s="8" t="s">
        <v>5217</v>
      </c>
      <c r="I213" s="60"/>
      <c r="J213" s="6" t="s">
        <v>1710</v>
      </c>
      <c r="K213" s="6" t="s">
        <v>5231</v>
      </c>
      <c r="L213" s="6" t="s">
        <v>1711</v>
      </c>
      <c r="M213" s="6"/>
    </row>
    <row r="214" spans="1:13" x14ac:dyDescent="0.2">
      <c r="A214" s="7">
        <f t="shared" si="3"/>
        <v>47</v>
      </c>
      <c r="B214" s="7">
        <v>23020841</v>
      </c>
      <c r="C214" s="6" t="s">
        <v>348</v>
      </c>
      <c r="D214" s="6" t="s">
        <v>1319</v>
      </c>
      <c r="E214" s="7" t="s">
        <v>81</v>
      </c>
      <c r="F214" s="7" t="s">
        <v>314</v>
      </c>
      <c r="G214" s="8" t="str">
        <f>VLOOKUP(B214,'[1]ds đẩy lên PM'!$B$4:$F$6819,5,0)</f>
        <v>Xuất sắc</v>
      </c>
      <c r="H214" s="8" t="s">
        <v>5217</v>
      </c>
      <c r="I214" s="60"/>
      <c r="J214" s="6" t="s">
        <v>1710</v>
      </c>
      <c r="K214" s="6" t="s">
        <v>5231</v>
      </c>
      <c r="L214" s="6" t="s">
        <v>1711</v>
      </c>
      <c r="M214" s="6"/>
    </row>
    <row r="215" spans="1:13" x14ac:dyDescent="0.2">
      <c r="A215" s="7">
        <f t="shared" si="3"/>
        <v>48</v>
      </c>
      <c r="B215" s="7">
        <v>23020861</v>
      </c>
      <c r="C215" s="6" t="s">
        <v>2007</v>
      </c>
      <c r="D215" s="6" t="s">
        <v>1438</v>
      </c>
      <c r="E215" s="7" t="s">
        <v>435</v>
      </c>
      <c r="F215" s="7" t="s">
        <v>314</v>
      </c>
      <c r="G215" s="8" t="str">
        <f>VLOOKUP(B215,'[1]ds đẩy lên PM'!$B$4:$F$6819,5,0)</f>
        <v>Xuất sắc</v>
      </c>
      <c r="H215" s="8" t="s">
        <v>5217</v>
      </c>
      <c r="I215" s="60"/>
      <c r="J215" s="6" t="s">
        <v>1710</v>
      </c>
      <c r="K215" s="6" t="s">
        <v>5231</v>
      </c>
      <c r="L215" s="6" t="s">
        <v>1711</v>
      </c>
      <c r="M215" s="6"/>
    </row>
    <row r="216" spans="1:13" x14ac:dyDescent="0.2">
      <c r="A216" s="7">
        <f t="shared" si="3"/>
        <v>49</v>
      </c>
      <c r="B216" s="7">
        <v>23020893</v>
      </c>
      <c r="C216" s="6" t="s">
        <v>2022</v>
      </c>
      <c r="D216" s="6" t="s">
        <v>2023</v>
      </c>
      <c r="E216" s="7" t="s">
        <v>440</v>
      </c>
      <c r="F216" s="7" t="s">
        <v>48</v>
      </c>
      <c r="G216" s="8" t="str">
        <f>VLOOKUP(B216,'[1]ds đẩy lên PM'!$B$4:$F$6819,5,0)</f>
        <v>Xuất sắc</v>
      </c>
      <c r="H216" s="8" t="s">
        <v>5217</v>
      </c>
      <c r="I216" s="60"/>
      <c r="J216" s="6" t="s">
        <v>1710</v>
      </c>
      <c r="K216" s="6" t="s">
        <v>5231</v>
      </c>
      <c r="L216" s="6" t="s">
        <v>1711</v>
      </c>
      <c r="M216" s="6"/>
    </row>
    <row r="217" spans="1:13" x14ac:dyDescent="0.2">
      <c r="A217" s="7">
        <f t="shared" si="3"/>
        <v>50</v>
      </c>
      <c r="B217" s="7">
        <v>23020810</v>
      </c>
      <c r="C217" s="6" t="s">
        <v>2050</v>
      </c>
      <c r="D217" s="6" t="s">
        <v>1424</v>
      </c>
      <c r="E217" s="7" t="s">
        <v>322</v>
      </c>
      <c r="F217" s="7" t="s">
        <v>303</v>
      </c>
      <c r="G217" s="8" t="str">
        <f>VLOOKUP(B217,'[1]ds đẩy lên PM'!$B$4:$F$6819,5,0)</f>
        <v>Xuất sắc</v>
      </c>
      <c r="H217" s="8" t="s">
        <v>5217</v>
      </c>
      <c r="I217" s="60"/>
      <c r="J217" s="6" t="s">
        <v>1710</v>
      </c>
      <c r="K217" s="6" t="s">
        <v>5231</v>
      </c>
      <c r="L217" s="6" t="s">
        <v>1711</v>
      </c>
      <c r="M217" s="6"/>
    </row>
    <row r="218" spans="1:13" x14ac:dyDescent="0.2">
      <c r="A218" s="7">
        <f t="shared" si="3"/>
        <v>51</v>
      </c>
      <c r="B218" s="7">
        <v>23020862</v>
      </c>
      <c r="C218" s="6" t="s">
        <v>2075</v>
      </c>
      <c r="D218" s="6" t="s">
        <v>2076</v>
      </c>
      <c r="E218" s="7" t="s">
        <v>429</v>
      </c>
      <c r="F218" s="7" t="s">
        <v>121</v>
      </c>
      <c r="G218" s="8" t="str">
        <f>VLOOKUP(B218,'[1]ds đẩy lên PM'!$B$4:$F$6819,5,0)</f>
        <v>Xuất sắc</v>
      </c>
      <c r="H218" s="8" t="s">
        <v>5217</v>
      </c>
      <c r="I218" s="60"/>
      <c r="J218" s="6" t="s">
        <v>1710</v>
      </c>
      <c r="K218" s="6" t="s">
        <v>5231</v>
      </c>
      <c r="L218" s="6" t="s">
        <v>1711</v>
      </c>
      <c r="M218" s="6"/>
    </row>
    <row r="219" spans="1:13" x14ac:dyDescent="0.2">
      <c r="A219" s="7">
        <f t="shared" si="3"/>
        <v>52</v>
      </c>
      <c r="B219" s="7">
        <v>23020794</v>
      </c>
      <c r="C219" s="6" t="s">
        <v>2040</v>
      </c>
      <c r="D219" s="6" t="s">
        <v>2041</v>
      </c>
      <c r="E219" s="7" t="s">
        <v>81</v>
      </c>
      <c r="F219" s="7" t="s">
        <v>161</v>
      </c>
      <c r="G219" s="8" t="str">
        <f>VLOOKUP(B219,'[1]ds đẩy lên PM'!$B$4:$F$6819,5,0)</f>
        <v>Xuất sắc</v>
      </c>
      <c r="H219" s="8" t="s">
        <v>5217</v>
      </c>
      <c r="I219" s="60"/>
      <c r="J219" s="6" t="s">
        <v>1710</v>
      </c>
      <c r="K219" s="6" t="s">
        <v>5231</v>
      </c>
      <c r="L219" s="6" t="s">
        <v>1711</v>
      </c>
      <c r="M219" s="6"/>
    </row>
    <row r="220" spans="1:13" x14ac:dyDescent="0.2">
      <c r="A220" s="7">
        <f t="shared" si="3"/>
        <v>53</v>
      </c>
      <c r="B220" s="7">
        <v>23020807</v>
      </c>
      <c r="C220" s="6" t="s">
        <v>1973</v>
      </c>
      <c r="D220" s="6" t="s">
        <v>1974</v>
      </c>
      <c r="E220" s="7" t="s">
        <v>40</v>
      </c>
      <c r="F220" s="7" t="s">
        <v>24</v>
      </c>
      <c r="G220" s="8" t="str">
        <f>VLOOKUP(B220,'[1]ds đẩy lên PM'!$B$4:$F$6819,5,0)</f>
        <v>Tốt</v>
      </c>
      <c r="H220" s="8" t="s">
        <v>5217</v>
      </c>
      <c r="I220" s="60"/>
      <c r="J220" s="6" t="s">
        <v>1710</v>
      </c>
      <c r="K220" s="6" t="s">
        <v>5231</v>
      </c>
      <c r="L220" s="6" t="s">
        <v>1711</v>
      </c>
      <c r="M220" s="6"/>
    </row>
    <row r="221" spans="1:13" x14ac:dyDescent="0.2">
      <c r="A221" s="7">
        <f t="shared" si="3"/>
        <v>54</v>
      </c>
      <c r="B221" s="7">
        <v>23020871</v>
      </c>
      <c r="C221" s="6" t="s">
        <v>2012</v>
      </c>
      <c r="D221" s="6" t="s">
        <v>626</v>
      </c>
      <c r="E221" s="7" t="s">
        <v>429</v>
      </c>
      <c r="F221" s="7" t="s">
        <v>150</v>
      </c>
      <c r="G221" s="8" t="str">
        <f>VLOOKUP(B221,'[1]ds đẩy lên PM'!$B$4:$F$6819,5,0)</f>
        <v>Xuất sắc</v>
      </c>
      <c r="H221" s="8" t="s">
        <v>5217</v>
      </c>
      <c r="I221" s="60"/>
      <c r="J221" s="6" t="s">
        <v>1710</v>
      </c>
      <c r="K221" s="6" t="s">
        <v>5231</v>
      </c>
      <c r="L221" s="6" t="s">
        <v>1711</v>
      </c>
      <c r="M221" s="6"/>
    </row>
    <row r="222" spans="1:13" x14ac:dyDescent="0.2">
      <c r="A222" s="7">
        <f t="shared" si="3"/>
        <v>55</v>
      </c>
      <c r="B222" s="7">
        <v>23020834</v>
      </c>
      <c r="C222" s="6" t="s">
        <v>2063</v>
      </c>
      <c r="D222" s="6" t="s">
        <v>2064</v>
      </c>
      <c r="E222" s="7" t="s">
        <v>94</v>
      </c>
      <c r="F222" s="7" t="s">
        <v>369</v>
      </c>
      <c r="G222" s="8" t="str">
        <f>VLOOKUP(B222,'[1]ds đẩy lên PM'!$B$4:$F$6819,5,0)</f>
        <v>Xuất sắc</v>
      </c>
      <c r="H222" s="8" t="s">
        <v>5217</v>
      </c>
      <c r="I222" s="60"/>
      <c r="J222" s="6" t="s">
        <v>1710</v>
      </c>
      <c r="K222" s="6" t="s">
        <v>5231</v>
      </c>
      <c r="L222" s="6" t="s">
        <v>1711</v>
      </c>
      <c r="M222" s="6"/>
    </row>
    <row r="223" spans="1:13" x14ac:dyDescent="0.2">
      <c r="A223" s="7">
        <f t="shared" si="3"/>
        <v>56</v>
      </c>
      <c r="B223" s="7">
        <v>23020785</v>
      </c>
      <c r="C223" s="6" t="s">
        <v>1256</v>
      </c>
      <c r="D223" s="6" t="s">
        <v>1360</v>
      </c>
      <c r="E223" s="7" t="s">
        <v>81</v>
      </c>
      <c r="F223" s="7" t="s">
        <v>137</v>
      </c>
      <c r="G223" s="8" t="str">
        <f>VLOOKUP(B223,'[1]ds đẩy lên PM'!$B$4:$F$6819,5,0)</f>
        <v>Xuất sắc</v>
      </c>
      <c r="H223" s="8" t="s">
        <v>5217</v>
      </c>
      <c r="I223" s="60"/>
      <c r="J223" s="6" t="s">
        <v>1710</v>
      </c>
      <c r="K223" s="6" t="s">
        <v>5231</v>
      </c>
      <c r="L223" s="6" t="s">
        <v>1711</v>
      </c>
      <c r="M223" s="6"/>
    </row>
    <row r="224" spans="1:13" x14ac:dyDescent="0.2">
      <c r="A224" s="7">
        <f t="shared" si="3"/>
        <v>57</v>
      </c>
      <c r="B224" s="7">
        <v>23020793</v>
      </c>
      <c r="C224" s="6" t="s">
        <v>1961</v>
      </c>
      <c r="D224" s="6" t="s">
        <v>1962</v>
      </c>
      <c r="E224" s="7" t="s">
        <v>429</v>
      </c>
      <c r="F224" s="7" t="s">
        <v>137</v>
      </c>
      <c r="G224" s="8" t="str">
        <f>VLOOKUP(B224,'[1]ds đẩy lên PM'!$B$4:$F$6819,5,0)</f>
        <v>Xuất sắc</v>
      </c>
      <c r="H224" s="8" t="s">
        <v>5217</v>
      </c>
      <c r="I224" s="60"/>
      <c r="J224" s="6" t="s">
        <v>1710</v>
      </c>
      <c r="K224" s="6" t="s">
        <v>5231</v>
      </c>
      <c r="L224" s="6" t="s">
        <v>1711</v>
      </c>
      <c r="M224" s="6"/>
    </row>
    <row r="225" spans="1:13" x14ac:dyDescent="0.2">
      <c r="A225" s="7">
        <f t="shared" si="3"/>
        <v>58</v>
      </c>
      <c r="B225" s="7">
        <v>23020824</v>
      </c>
      <c r="C225" s="6" t="s">
        <v>2058</v>
      </c>
      <c r="D225" s="6" t="s">
        <v>1375</v>
      </c>
      <c r="E225" s="7" t="s">
        <v>100</v>
      </c>
      <c r="F225" s="7" t="s">
        <v>137</v>
      </c>
      <c r="G225" s="8" t="str">
        <f>VLOOKUP(B225,'[1]ds đẩy lên PM'!$B$4:$F$6819,5,0)</f>
        <v>Tốt</v>
      </c>
      <c r="H225" s="8" t="s">
        <v>5217</v>
      </c>
      <c r="I225" s="60"/>
      <c r="J225" s="6" t="s">
        <v>1710</v>
      </c>
      <c r="K225" s="6" t="s">
        <v>5231</v>
      </c>
      <c r="L225" s="6" t="s">
        <v>1711</v>
      </c>
      <c r="M225" s="6"/>
    </row>
    <row r="226" spans="1:13" x14ac:dyDescent="0.2">
      <c r="A226" s="7">
        <f t="shared" si="3"/>
        <v>59</v>
      </c>
      <c r="B226" s="7">
        <v>23020858</v>
      </c>
      <c r="C226" s="6" t="s">
        <v>2074</v>
      </c>
      <c r="D226" s="6" t="s">
        <v>1337</v>
      </c>
      <c r="E226" s="7" t="s">
        <v>429</v>
      </c>
      <c r="F226" s="7" t="s">
        <v>137</v>
      </c>
      <c r="G226" s="8" t="str">
        <f>VLOOKUP(B226,'[1]ds đẩy lên PM'!$B$4:$F$6819,5,0)</f>
        <v>Xuất sắc</v>
      </c>
      <c r="H226" s="8" t="s">
        <v>5217</v>
      </c>
      <c r="I226" s="60"/>
      <c r="J226" s="6" t="s">
        <v>1710</v>
      </c>
      <c r="K226" s="6" t="s">
        <v>5231</v>
      </c>
      <c r="L226" s="6" t="s">
        <v>1711</v>
      </c>
      <c r="M226" s="6"/>
    </row>
    <row r="227" spans="1:13" x14ac:dyDescent="0.2">
      <c r="A227" s="7">
        <f t="shared" si="3"/>
        <v>60</v>
      </c>
      <c r="B227" s="7">
        <v>23020872</v>
      </c>
      <c r="C227" s="6" t="s">
        <v>2083</v>
      </c>
      <c r="D227" s="6" t="s">
        <v>475</v>
      </c>
      <c r="E227" s="7" t="s">
        <v>100</v>
      </c>
      <c r="F227" s="7" t="s">
        <v>75</v>
      </c>
      <c r="G227" s="8" t="str">
        <f>VLOOKUP(B227,'[1]ds đẩy lên PM'!$B$4:$F$6819,5,0)</f>
        <v>Xuất sắc</v>
      </c>
      <c r="H227" s="8" t="s">
        <v>5217</v>
      </c>
      <c r="I227" s="60"/>
      <c r="J227" s="6" t="s">
        <v>1710</v>
      </c>
      <c r="K227" s="6" t="s">
        <v>5231</v>
      </c>
      <c r="L227" s="6" t="s">
        <v>1711</v>
      </c>
      <c r="M227" s="6"/>
    </row>
    <row r="228" spans="1:13" x14ac:dyDescent="0.2">
      <c r="A228" s="7">
        <f t="shared" si="3"/>
        <v>61</v>
      </c>
      <c r="B228" s="7">
        <v>23020786</v>
      </c>
      <c r="C228" s="6" t="s">
        <v>2037</v>
      </c>
      <c r="D228" s="6" t="s">
        <v>1968</v>
      </c>
      <c r="E228" s="7" t="s">
        <v>429</v>
      </c>
      <c r="F228" s="7" t="s">
        <v>63</v>
      </c>
      <c r="G228" s="8" t="str">
        <f>VLOOKUP(B228,'[1]ds đẩy lên PM'!$B$4:$F$6819,5,0)</f>
        <v>Xuất sắc</v>
      </c>
      <c r="H228" s="8" t="s">
        <v>5217</v>
      </c>
      <c r="I228" s="60"/>
      <c r="J228" s="6" t="s">
        <v>1710</v>
      </c>
      <c r="K228" s="6" t="s">
        <v>5231</v>
      </c>
      <c r="L228" s="6" t="s">
        <v>1711</v>
      </c>
      <c r="M228" s="6"/>
    </row>
    <row r="229" spans="1:13" x14ac:dyDescent="0.2">
      <c r="A229" s="7">
        <f t="shared" si="3"/>
        <v>62</v>
      </c>
      <c r="B229" s="7">
        <v>23020813</v>
      </c>
      <c r="C229" s="6" t="s">
        <v>1978</v>
      </c>
      <c r="D229" s="6" t="s">
        <v>1979</v>
      </c>
      <c r="E229" s="7" t="s">
        <v>40</v>
      </c>
      <c r="F229" s="7" t="s">
        <v>51</v>
      </c>
      <c r="G229" s="8" t="str">
        <f>VLOOKUP(B229,'[1]ds đẩy lên PM'!$B$4:$F$6819,5,0)</f>
        <v>Xuất sắc</v>
      </c>
      <c r="H229" s="8" t="s">
        <v>5217</v>
      </c>
      <c r="I229" s="60"/>
      <c r="J229" s="6" t="s">
        <v>1710</v>
      </c>
      <c r="K229" s="6" t="s">
        <v>5231</v>
      </c>
      <c r="L229" s="6" t="s">
        <v>1711</v>
      </c>
      <c r="M229" s="6"/>
    </row>
    <row r="230" spans="1:13" x14ac:dyDescent="0.2">
      <c r="A230" s="7">
        <f t="shared" si="3"/>
        <v>63</v>
      </c>
      <c r="B230" s="7">
        <v>23020828</v>
      </c>
      <c r="C230" s="6" t="s">
        <v>1844</v>
      </c>
      <c r="D230" s="6" t="s">
        <v>2060</v>
      </c>
      <c r="E230" s="7" t="s">
        <v>94</v>
      </c>
      <c r="F230" s="7" t="s">
        <v>106</v>
      </c>
      <c r="G230" s="8" t="str">
        <f>VLOOKUP(B230,'[1]ds đẩy lên PM'!$B$4:$F$6819,5,0)</f>
        <v>Xuất sắc</v>
      </c>
      <c r="H230" s="8" t="s">
        <v>5217</v>
      </c>
      <c r="I230" s="60"/>
      <c r="J230" s="6" t="s">
        <v>1710</v>
      </c>
      <c r="K230" s="6" t="s">
        <v>5231</v>
      </c>
      <c r="L230" s="6" t="s">
        <v>1711</v>
      </c>
      <c r="M230" s="6"/>
    </row>
    <row r="231" spans="1:13" x14ac:dyDescent="0.2">
      <c r="A231" s="7">
        <f t="shared" si="3"/>
        <v>64</v>
      </c>
      <c r="B231" s="7">
        <v>23020870</v>
      </c>
      <c r="C231" s="6" t="s">
        <v>2081</v>
      </c>
      <c r="D231" s="6" t="s">
        <v>2082</v>
      </c>
      <c r="E231" s="7" t="s">
        <v>81</v>
      </c>
      <c r="F231" s="7" t="s">
        <v>106</v>
      </c>
      <c r="G231" s="8" t="str">
        <f>VLOOKUP(B231,'[1]ds đẩy lên PM'!$B$4:$F$6819,5,0)</f>
        <v>Tốt</v>
      </c>
      <c r="H231" s="8" t="s">
        <v>5217</v>
      </c>
      <c r="I231" s="60"/>
      <c r="J231" s="6" t="s">
        <v>1710</v>
      </c>
      <c r="K231" s="6" t="s">
        <v>5231</v>
      </c>
      <c r="L231" s="6" t="s">
        <v>1711</v>
      </c>
      <c r="M231" s="6"/>
    </row>
    <row r="232" spans="1:13" x14ac:dyDescent="0.2">
      <c r="A232" s="7">
        <f t="shared" si="3"/>
        <v>65</v>
      </c>
      <c r="B232" s="7">
        <v>23020798</v>
      </c>
      <c r="C232" s="6" t="s">
        <v>2042</v>
      </c>
      <c r="D232" s="6" t="s">
        <v>1358</v>
      </c>
      <c r="E232" s="7" t="s">
        <v>284</v>
      </c>
      <c r="F232" s="7" t="s">
        <v>320</v>
      </c>
      <c r="G232" s="8" t="str">
        <f>VLOOKUP(B232,'[1]ds đẩy lên PM'!$B$4:$F$6819,5,0)</f>
        <v>Tốt</v>
      </c>
      <c r="H232" s="8" t="s">
        <v>5217</v>
      </c>
      <c r="I232" s="60"/>
      <c r="J232" s="6" t="s">
        <v>1710</v>
      </c>
      <c r="K232" s="6" t="s">
        <v>5231</v>
      </c>
      <c r="L232" s="6" t="s">
        <v>1711</v>
      </c>
      <c r="M232" s="6"/>
    </row>
    <row r="233" spans="1:13" x14ac:dyDescent="0.2">
      <c r="A233" s="7">
        <f t="shared" si="3"/>
        <v>66</v>
      </c>
      <c r="B233" s="7">
        <v>23020816</v>
      </c>
      <c r="C233" s="6" t="s">
        <v>2053</v>
      </c>
      <c r="D233" s="6" t="s">
        <v>2054</v>
      </c>
      <c r="E233" s="7" t="s">
        <v>90</v>
      </c>
      <c r="F233" s="7" t="s">
        <v>320</v>
      </c>
      <c r="G233" s="8" t="str">
        <f>VLOOKUP(B233,'[1]ds đẩy lên PM'!$B$4:$F$6819,5,0)</f>
        <v>Xuất sắc</v>
      </c>
      <c r="H233" s="8" t="s">
        <v>5217</v>
      </c>
      <c r="I233" s="60"/>
      <c r="J233" s="6" t="s">
        <v>1710</v>
      </c>
      <c r="K233" s="6" t="s">
        <v>5231</v>
      </c>
      <c r="L233" s="6" t="s">
        <v>1711</v>
      </c>
      <c r="M233" s="6"/>
    </row>
    <row r="234" spans="1:13" x14ac:dyDescent="0.2">
      <c r="A234" s="7">
        <f t="shared" ref="A234:A272" si="4">A233+1</f>
        <v>67</v>
      </c>
      <c r="B234" s="7">
        <v>23020883</v>
      </c>
      <c r="C234" s="6" t="s">
        <v>2013</v>
      </c>
      <c r="D234" s="6" t="s">
        <v>2014</v>
      </c>
      <c r="E234" s="7" t="s">
        <v>94</v>
      </c>
      <c r="F234" s="7" t="s">
        <v>320</v>
      </c>
      <c r="G234" s="8" t="str">
        <f>VLOOKUP(B234,'[1]ds đẩy lên PM'!$B$4:$F$6819,5,0)</f>
        <v>Xuất sắc</v>
      </c>
      <c r="H234" s="8" t="s">
        <v>5217</v>
      </c>
      <c r="I234" s="60"/>
      <c r="J234" s="6" t="s">
        <v>1710</v>
      </c>
      <c r="K234" s="6" t="s">
        <v>5231</v>
      </c>
      <c r="L234" s="6" t="s">
        <v>1711</v>
      </c>
      <c r="M234" s="6"/>
    </row>
    <row r="235" spans="1:13" x14ac:dyDescent="0.2">
      <c r="A235" s="7">
        <f t="shared" si="4"/>
        <v>68</v>
      </c>
      <c r="B235" s="7">
        <v>23020822</v>
      </c>
      <c r="C235" s="6" t="s">
        <v>2062</v>
      </c>
      <c r="D235" s="6" t="s">
        <v>505</v>
      </c>
      <c r="E235" s="7" t="s">
        <v>429</v>
      </c>
      <c r="F235" s="7" t="s">
        <v>32</v>
      </c>
      <c r="G235" s="8" t="str">
        <f>VLOOKUP(B235,'[1]ds đẩy lên PM'!$B$4:$F$6819,5,0)</f>
        <v>Xuất sắc</v>
      </c>
      <c r="H235" s="8" t="s">
        <v>5217</v>
      </c>
      <c r="I235" s="60"/>
      <c r="J235" s="6" t="s">
        <v>1710</v>
      </c>
      <c r="K235" s="6" t="s">
        <v>5231</v>
      </c>
      <c r="L235" s="6" t="s">
        <v>1711</v>
      </c>
      <c r="M235" s="6"/>
    </row>
    <row r="236" spans="1:13" x14ac:dyDescent="0.2">
      <c r="A236" s="7">
        <f t="shared" si="4"/>
        <v>69</v>
      </c>
      <c r="B236" s="7">
        <v>23020831</v>
      </c>
      <c r="C236" s="6" t="s">
        <v>1989</v>
      </c>
      <c r="D236" s="6" t="s">
        <v>1990</v>
      </c>
      <c r="E236" s="7" t="s">
        <v>100</v>
      </c>
      <c r="F236" s="7" t="s">
        <v>32</v>
      </c>
      <c r="G236" s="8" t="str">
        <f>VLOOKUP(B236,'[1]ds đẩy lên PM'!$B$4:$F$6819,5,0)</f>
        <v>Xuất sắc</v>
      </c>
      <c r="H236" s="8" t="s">
        <v>5217</v>
      </c>
      <c r="I236" s="60"/>
      <c r="J236" s="6" t="s">
        <v>1710</v>
      </c>
      <c r="K236" s="6" t="s">
        <v>5231</v>
      </c>
      <c r="L236" s="6" t="s">
        <v>1711</v>
      </c>
      <c r="M236" s="6"/>
    </row>
    <row r="237" spans="1:13" x14ac:dyDescent="0.2">
      <c r="A237" s="7">
        <f t="shared" si="4"/>
        <v>70</v>
      </c>
      <c r="B237" s="7">
        <v>23020812</v>
      </c>
      <c r="C237" s="6" t="s">
        <v>2051</v>
      </c>
      <c r="D237" s="6" t="s">
        <v>590</v>
      </c>
      <c r="E237" s="7" t="s">
        <v>480</v>
      </c>
      <c r="F237" s="7" t="s">
        <v>74</v>
      </c>
      <c r="G237" s="8" t="str">
        <f>VLOOKUP(B237,'[1]ds đẩy lên PM'!$B$4:$F$6819,5,0)</f>
        <v>Tốt</v>
      </c>
      <c r="H237" s="8" t="s">
        <v>5219</v>
      </c>
      <c r="I237" s="60"/>
      <c r="J237" s="6" t="s">
        <v>1710</v>
      </c>
      <c r="K237" s="6" t="s">
        <v>5231</v>
      </c>
      <c r="L237" s="6" t="s">
        <v>1711</v>
      </c>
      <c r="M237" s="6"/>
    </row>
    <row r="238" spans="1:13" x14ac:dyDescent="0.2">
      <c r="A238" s="7">
        <f t="shared" si="4"/>
        <v>71</v>
      </c>
      <c r="B238" s="7">
        <v>23020866</v>
      </c>
      <c r="C238" s="6" t="s">
        <v>2078</v>
      </c>
      <c r="D238" s="6" t="s">
        <v>2079</v>
      </c>
      <c r="E238" s="7" t="s">
        <v>435</v>
      </c>
      <c r="F238" s="7" t="s">
        <v>74</v>
      </c>
      <c r="G238" s="8" t="str">
        <f>VLOOKUP(B238,'[1]ds đẩy lên PM'!$B$4:$F$6819,5,0)</f>
        <v>Xuất sắc</v>
      </c>
      <c r="H238" s="8" t="s">
        <v>5219</v>
      </c>
      <c r="I238" s="60"/>
      <c r="J238" s="6" t="s">
        <v>1710</v>
      </c>
      <c r="K238" s="6" t="s">
        <v>5231</v>
      </c>
      <c r="L238" s="6" t="s">
        <v>1711</v>
      </c>
      <c r="M238" s="6"/>
    </row>
    <row r="239" spans="1:13" x14ac:dyDescent="0.2">
      <c r="A239" s="7">
        <f t="shared" si="4"/>
        <v>72</v>
      </c>
      <c r="B239" s="7">
        <v>23020837</v>
      </c>
      <c r="C239" s="6" t="s">
        <v>1993</v>
      </c>
      <c r="D239" s="6" t="s">
        <v>1397</v>
      </c>
      <c r="E239" s="7" t="s">
        <v>100</v>
      </c>
      <c r="F239" s="7" t="s">
        <v>315</v>
      </c>
      <c r="G239" s="8" t="str">
        <f>VLOOKUP(B239,'[1]ds đẩy lên PM'!$B$4:$F$6819,5,0)</f>
        <v>Xuất sắc</v>
      </c>
      <c r="H239" s="8" t="s">
        <v>5219</v>
      </c>
      <c r="I239" s="60"/>
      <c r="J239" s="6" t="s">
        <v>1710</v>
      </c>
      <c r="K239" s="6" t="s">
        <v>5231</v>
      </c>
      <c r="L239" s="6" t="s">
        <v>1711</v>
      </c>
      <c r="M239" s="6"/>
    </row>
    <row r="240" spans="1:13" x14ac:dyDescent="0.2">
      <c r="A240" s="7">
        <f t="shared" si="4"/>
        <v>73</v>
      </c>
      <c r="B240" s="7">
        <v>23020839</v>
      </c>
      <c r="C240" s="6" t="s">
        <v>1994</v>
      </c>
      <c r="D240" s="6" t="s">
        <v>1995</v>
      </c>
      <c r="E240" s="7" t="s">
        <v>426</v>
      </c>
      <c r="F240" s="7" t="s">
        <v>315</v>
      </c>
      <c r="G240" s="8" t="str">
        <f>VLOOKUP(B240,'[1]ds đẩy lên PM'!$B$4:$F$6819,5,0)</f>
        <v>Xuất sắc</v>
      </c>
      <c r="H240" s="8" t="s">
        <v>5219</v>
      </c>
      <c r="I240" s="60"/>
      <c r="J240" s="6" t="s">
        <v>1710</v>
      </c>
      <c r="K240" s="6" t="s">
        <v>5231</v>
      </c>
      <c r="L240" s="6" t="s">
        <v>1711</v>
      </c>
      <c r="M240" s="6"/>
    </row>
    <row r="241" spans="1:13" x14ac:dyDescent="0.2">
      <c r="A241" s="7">
        <f t="shared" si="4"/>
        <v>74</v>
      </c>
      <c r="B241" s="7">
        <v>23020885</v>
      </c>
      <c r="C241" s="6" t="s">
        <v>2015</v>
      </c>
      <c r="D241" s="6" t="s">
        <v>2016</v>
      </c>
      <c r="E241" s="7" t="s">
        <v>435</v>
      </c>
      <c r="F241" s="7" t="s">
        <v>117</v>
      </c>
      <c r="G241" s="8" t="str">
        <f>VLOOKUP(B241,'[1]ds đẩy lên PM'!$B$4:$F$6819,5,0)</f>
        <v>Tốt</v>
      </c>
      <c r="H241" s="8" t="s">
        <v>5219</v>
      </c>
      <c r="I241" s="60"/>
      <c r="J241" s="6" t="s">
        <v>1710</v>
      </c>
      <c r="K241" s="6" t="s">
        <v>5231</v>
      </c>
      <c r="L241" s="6" t="s">
        <v>1711</v>
      </c>
      <c r="M241" s="6"/>
    </row>
    <row r="242" spans="1:13" x14ac:dyDescent="0.2">
      <c r="A242" s="7">
        <f t="shared" si="4"/>
        <v>75</v>
      </c>
      <c r="B242" s="7">
        <v>23020897</v>
      </c>
      <c r="C242" s="6" t="s">
        <v>2032</v>
      </c>
      <c r="D242" s="6" t="s">
        <v>2033</v>
      </c>
      <c r="E242" s="7" t="s">
        <v>435</v>
      </c>
      <c r="F242" s="7" t="s">
        <v>593</v>
      </c>
      <c r="G242" s="8" t="str">
        <f>VLOOKUP(B242,'[1]ds đẩy lên PM'!$B$4:$F$6819,5,0)</f>
        <v>Tốt</v>
      </c>
      <c r="H242" s="8" t="s">
        <v>5219</v>
      </c>
      <c r="I242" s="60"/>
      <c r="J242" s="6" t="s">
        <v>1710</v>
      </c>
      <c r="K242" s="6" t="s">
        <v>5231</v>
      </c>
      <c r="L242" s="6" t="s">
        <v>1711</v>
      </c>
      <c r="M242" s="6"/>
    </row>
    <row r="243" spans="1:13" x14ac:dyDescent="0.2">
      <c r="A243" s="7">
        <f t="shared" si="4"/>
        <v>76</v>
      </c>
      <c r="B243" s="7">
        <v>23020874</v>
      </c>
      <c r="C243" s="6" t="s">
        <v>2088</v>
      </c>
      <c r="D243" s="6" t="s">
        <v>2089</v>
      </c>
      <c r="E243" s="7" t="s">
        <v>429</v>
      </c>
      <c r="F243" s="7" t="s">
        <v>418</v>
      </c>
      <c r="G243" s="8" t="str">
        <f>VLOOKUP(B243,'[1]ds đẩy lên PM'!$B$4:$F$6819,5,0)</f>
        <v>Tốt</v>
      </c>
      <c r="H243" s="8" t="s">
        <v>5219</v>
      </c>
      <c r="I243" s="60"/>
      <c r="J243" s="6" t="s">
        <v>1710</v>
      </c>
      <c r="K243" s="6" t="s">
        <v>5231</v>
      </c>
      <c r="L243" s="6" t="s">
        <v>1711</v>
      </c>
      <c r="M243" s="6"/>
    </row>
    <row r="244" spans="1:13" x14ac:dyDescent="0.2">
      <c r="A244" s="7">
        <f t="shared" si="4"/>
        <v>77</v>
      </c>
      <c r="B244" s="7">
        <v>23020890</v>
      </c>
      <c r="C244" s="6" t="s">
        <v>2090</v>
      </c>
      <c r="D244" s="6" t="s">
        <v>1305</v>
      </c>
      <c r="E244" s="7" t="s">
        <v>81</v>
      </c>
      <c r="F244" s="7" t="s">
        <v>78</v>
      </c>
      <c r="G244" s="8" t="str">
        <f>VLOOKUP(B244,'[1]ds đẩy lên PM'!$B$4:$F$6819,5,0)</f>
        <v>Xuất sắc</v>
      </c>
      <c r="H244" s="8" t="s">
        <v>5219</v>
      </c>
      <c r="I244" s="60"/>
      <c r="J244" s="6" t="s">
        <v>1710</v>
      </c>
      <c r="K244" s="6" t="s">
        <v>5231</v>
      </c>
      <c r="L244" s="6" t="s">
        <v>1711</v>
      </c>
      <c r="M244" s="6"/>
    </row>
    <row r="245" spans="1:13" x14ac:dyDescent="0.2">
      <c r="A245" s="7">
        <f t="shared" si="4"/>
        <v>78</v>
      </c>
      <c r="B245" s="7">
        <v>23020820</v>
      </c>
      <c r="C245" s="6" t="s">
        <v>2057</v>
      </c>
      <c r="D245" s="6" t="s">
        <v>578</v>
      </c>
      <c r="E245" s="7" t="s">
        <v>94</v>
      </c>
      <c r="F245" s="7" t="s">
        <v>234</v>
      </c>
      <c r="G245" s="8" t="str">
        <f>VLOOKUP(B245,'[1]ds đẩy lên PM'!$B$4:$F$6819,5,0)</f>
        <v>Tốt</v>
      </c>
      <c r="H245" s="8" t="s">
        <v>5219</v>
      </c>
      <c r="I245" s="60"/>
      <c r="J245" s="6" t="s">
        <v>1710</v>
      </c>
      <c r="K245" s="6" t="s">
        <v>5231</v>
      </c>
      <c r="L245" s="6" t="s">
        <v>1711</v>
      </c>
      <c r="M245" s="6"/>
    </row>
    <row r="246" spans="1:13" x14ac:dyDescent="0.2">
      <c r="A246" s="7">
        <f t="shared" si="4"/>
        <v>79</v>
      </c>
      <c r="B246" s="7">
        <v>23020817</v>
      </c>
      <c r="C246" s="6" t="s">
        <v>1980</v>
      </c>
      <c r="D246" s="6" t="s">
        <v>1981</v>
      </c>
      <c r="E246" s="7" t="s">
        <v>81</v>
      </c>
      <c r="F246" s="7" t="s">
        <v>178</v>
      </c>
      <c r="G246" s="8" t="str">
        <f>VLOOKUP(B246,'[1]ds đẩy lên PM'!$B$4:$F$6819,5,0)</f>
        <v>Tốt</v>
      </c>
      <c r="H246" s="8" t="s">
        <v>5219</v>
      </c>
      <c r="I246" s="60"/>
      <c r="J246" s="6" t="s">
        <v>1710</v>
      </c>
      <c r="K246" s="6" t="s">
        <v>5231</v>
      </c>
      <c r="L246" s="6" t="s">
        <v>1711</v>
      </c>
      <c r="M246" s="6"/>
    </row>
    <row r="247" spans="1:13" x14ac:dyDescent="0.2">
      <c r="A247" s="7">
        <f t="shared" si="4"/>
        <v>80</v>
      </c>
      <c r="B247" s="7">
        <v>23020852</v>
      </c>
      <c r="C247" s="6" t="s">
        <v>2070</v>
      </c>
      <c r="D247" s="6" t="s">
        <v>1365</v>
      </c>
      <c r="E247" s="7" t="s">
        <v>429</v>
      </c>
      <c r="F247" s="7" t="s">
        <v>734</v>
      </c>
      <c r="G247" s="8" t="str">
        <f>VLOOKUP(B247,'[1]ds đẩy lên PM'!$B$4:$F$6819,5,0)</f>
        <v>Tốt</v>
      </c>
      <c r="H247" s="8" t="s">
        <v>5219</v>
      </c>
      <c r="I247" s="60"/>
      <c r="J247" s="6" t="s">
        <v>1710</v>
      </c>
      <c r="K247" s="6" t="s">
        <v>5231</v>
      </c>
      <c r="L247" s="6" t="s">
        <v>1711</v>
      </c>
      <c r="M247" s="6"/>
    </row>
    <row r="248" spans="1:13" x14ac:dyDescent="0.2">
      <c r="A248" s="7">
        <f t="shared" si="4"/>
        <v>81</v>
      </c>
      <c r="B248" s="7">
        <v>23020888</v>
      </c>
      <c r="C248" s="6" t="s">
        <v>2086</v>
      </c>
      <c r="D248" s="6" t="s">
        <v>2087</v>
      </c>
      <c r="E248" s="7" t="s">
        <v>429</v>
      </c>
      <c r="F248" s="7" t="s">
        <v>734</v>
      </c>
      <c r="G248" s="8" t="str">
        <f>VLOOKUP(B248,'[1]ds đẩy lên PM'!$B$4:$F$6819,5,0)</f>
        <v>Tốt</v>
      </c>
      <c r="H248" s="8" t="s">
        <v>5219</v>
      </c>
      <c r="I248" s="60"/>
      <c r="J248" s="6" t="s">
        <v>1710</v>
      </c>
      <c r="K248" s="6" t="s">
        <v>5231</v>
      </c>
      <c r="L248" s="6" t="s">
        <v>1711</v>
      </c>
      <c r="M248" s="6"/>
    </row>
    <row r="249" spans="1:13" x14ac:dyDescent="0.2">
      <c r="A249" s="7">
        <f t="shared" si="4"/>
        <v>82</v>
      </c>
      <c r="B249" s="7">
        <v>23020802</v>
      </c>
      <c r="C249" s="6" t="s">
        <v>2045</v>
      </c>
      <c r="D249" s="6" t="s">
        <v>1392</v>
      </c>
      <c r="E249" s="7" t="s">
        <v>284</v>
      </c>
      <c r="F249" s="7" t="s">
        <v>257</v>
      </c>
      <c r="G249" s="8" t="str">
        <f>VLOOKUP(B249,'[1]ds đẩy lên PM'!$B$4:$F$6819,5,0)</f>
        <v>Tốt</v>
      </c>
      <c r="H249" s="8" t="s">
        <v>5219</v>
      </c>
      <c r="I249" s="60"/>
      <c r="J249" s="6" t="s">
        <v>1710</v>
      </c>
      <c r="K249" s="6" t="s">
        <v>5231</v>
      </c>
      <c r="L249" s="6" t="s">
        <v>1711</v>
      </c>
      <c r="M249" s="6"/>
    </row>
    <row r="250" spans="1:13" x14ac:dyDescent="0.2">
      <c r="A250" s="7">
        <f t="shared" si="4"/>
        <v>83</v>
      </c>
      <c r="B250" s="7">
        <v>23020864</v>
      </c>
      <c r="C250" s="6" t="s">
        <v>2077</v>
      </c>
      <c r="D250" s="6" t="s">
        <v>534</v>
      </c>
      <c r="E250" s="7" t="s">
        <v>429</v>
      </c>
      <c r="F250" s="7" t="s">
        <v>257</v>
      </c>
      <c r="G250" s="8" t="str">
        <f>VLOOKUP(B250,'[1]ds đẩy lên PM'!$B$4:$F$6819,5,0)</f>
        <v>Tốt</v>
      </c>
      <c r="H250" s="8" t="s">
        <v>5219</v>
      </c>
      <c r="I250" s="60"/>
      <c r="J250" s="6" t="s">
        <v>1710</v>
      </c>
      <c r="K250" s="6" t="s">
        <v>5231</v>
      </c>
      <c r="L250" s="6" t="s">
        <v>1711</v>
      </c>
      <c r="M250" s="6"/>
    </row>
    <row r="251" spans="1:13" x14ac:dyDescent="0.2">
      <c r="A251" s="7">
        <f t="shared" si="4"/>
        <v>84</v>
      </c>
      <c r="B251" s="7">
        <v>23020782</v>
      </c>
      <c r="C251" s="6" t="s">
        <v>45</v>
      </c>
      <c r="D251" s="6" t="s">
        <v>584</v>
      </c>
      <c r="E251" s="7" t="s">
        <v>59</v>
      </c>
      <c r="F251" s="7" t="s">
        <v>342</v>
      </c>
      <c r="G251" s="8" t="str">
        <f>VLOOKUP(B251,'[1]ds đẩy lên PM'!$B$4:$F$6819,5,0)</f>
        <v>Tốt</v>
      </c>
      <c r="H251" s="8" t="s">
        <v>5219</v>
      </c>
      <c r="I251" s="60"/>
      <c r="J251" s="6" t="s">
        <v>1710</v>
      </c>
      <c r="K251" s="6" t="s">
        <v>5231</v>
      </c>
      <c r="L251" s="6" t="s">
        <v>1711</v>
      </c>
      <c r="M251" s="6"/>
    </row>
    <row r="252" spans="1:13" x14ac:dyDescent="0.2">
      <c r="A252" s="7">
        <f t="shared" si="4"/>
        <v>85</v>
      </c>
      <c r="B252" s="7">
        <v>23020784</v>
      </c>
      <c r="C252" s="6" t="s">
        <v>2034</v>
      </c>
      <c r="D252" s="6" t="s">
        <v>563</v>
      </c>
      <c r="E252" s="7" t="s">
        <v>388</v>
      </c>
      <c r="F252" s="7" t="s">
        <v>342</v>
      </c>
      <c r="G252" s="8" t="str">
        <f>VLOOKUP(B252,'[1]ds đẩy lên PM'!$B$4:$F$6819,5,0)</f>
        <v>Tốt</v>
      </c>
      <c r="H252" s="8" t="s">
        <v>5219</v>
      </c>
      <c r="I252" s="60"/>
      <c r="J252" s="6" t="s">
        <v>1710</v>
      </c>
      <c r="K252" s="6" t="s">
        <v>5231</v>
      </c>
      <c r="L252" s="6" t="s">
        <v>1711</v>
      </c>
      <c r="M252" s="6"/>
    </row>
    <row r="253" spans="1:13" x14ac:dyDescent="0.2">
      <c r="A253" s="7">
        <f t="shared" si="4"/>
        <v>86</v>
      </c>
      <c r="B253" s="7">
        <v>23020788</v>
      </c>
      <c r="C253" s="6" t="s">
        <v>2035</v>
      </c>
      <c r="D253" s="6" t="s">
        <v>2036</v>
      </c>
      <c r="E253" s="7" t="s">
        <v>440</v>
      </c>
      <c r="F253" s="7" t="s">
        <v>158</v>
      </c>
      <c r="G253" s="8" t="str">
        <f>VLOOKUP(B253,'[1]ds đẩy lên PM'!$B$4:$F$6819,5,0)</f>
        <v>Khá</v>
      </c>
      <c r="H253" s="8" t="s">
        <v>5219</v>
      </c>
      <c r="I253" s="60"/>
      <c r="J253" s="6" t="s">
        <v>1710</v>
      </c>
      <c r="K253" s="6" t="s">
        <v>5231</v>
      </c>
      <c r="L253" s="6" t="s">
        <v>1711</v>
      </c>
      <c r="M253" s="6"/>
    </row>
    <row r="254" spans="1:13" x14ac:dyDescent="0.2">
      <c r="A254" s="7">
        <f t="shared" si="4"/>
        <v>87</v>
      </c>
      <c r="B254" s="7">
        <v>23020882</v>
      </c>
      <c r="C254" s="6" t="s">
        <v>2095</v>
      </c>
      <c r="D254" s="6" t="s">
        <v>2082</v>
      </c>
      <c r="E254" s="7" t="s">
        <v>435</v>
      </c>
      <c r="F254" s="7" t="s">
        <v>141</v>
      </c>
      <c r="G254" s="8" t="str">
        <f>VLOOKUP(B254,'[1]ds đẩy lên PM'!$B$4:$F$6819,5,0)</f>
        <v>Tốt</v>
      </c>
      <c r="H254" s="8" t="s">
        <v>5219</v>
      </c>
      <c r="I254" s="60"/>
      <c r="J254" s="6" t="s">
        <v>1710</v>
      </c>
      <c r="K254" s="6" t="s">
        <v>5231</v>
      </c>
      <c r="L254" s="6" t="s">
        <v>1711</v>
      </c>
      <c r="M254" s="6"/>
    </row>
    <row r="255" spans="1:13" x14ac:dyDescent="0.2">
      <c r="A255" s="7">
        <f t="shared" si="4"/>
        <v>88</v>
      </c>
      <c r="B255" s="7">
        <v>23020853</v>
      </c>
      <c r="C255" s="6" t="s">
        <v>2000</v>
      </c>
      <c r="D255" s="6" t="s">
        <v>2001</v>
      </c>
      <c r="E255" s="7" t="s">
        <v>81</v>
      </c>
      <c r="F255" s="7" t="s">
        <v>118</v>
      </c>
      <c r="G255" s="8" t="str">
        <f>VLOOKUP(B255,'[1]ds đẩy lên PM'!$B$4:$F$6819,5,0)</f>
        <v>Tốt</v>
      </c>
      <c r="H255" s="8" t="s">
        <v>5219</v>
      </c>
      <c r="I255" s="60"/>
      <c r="J255" s="6" t="s">
        <v>1710</v>
      </c>
      <c r="K255" s="6" t="s">
        <v>5231</v>
      </c>
      <c r="L255" s="6" t="s">
        <v>1711</v>
      </c>
      <c r="M255" s="6"/>
    </row>
    <row r="256" spans="1:13" x14ac:dyDescent="0.2">
      <c r="A256" s="7">
        <f t="shared" si="4"/>
        <v>89</v>
      </c>
      <c r="B256" s="7">
        <v>23020869</v>
      </c>
      <c r="C256" s="6" t="s">
        <v>2010</v>
      </c>
      <c r="D256" s="6" t="s">
        <v>2011</v>
      </c>
      <c r="E256" s="7" t="s">
        <v>284</v>
      </c>
      <c r="F256" s="7" t="s">
        <v>334</v>
      </c>
      <c r="G256" s="8" t="str">
        <f>VLOOKUP(B256,'[1]ds đẩy lên PM'!$B$4:$F$6819,5,0)</f>
        <v>Tốt</v>
      </c>
      <c r="H256" s="8" t="s">
        <v>5219</v>
      </c>
      <c r="I256" s="60"/>
      <c r="J256" s="6" t="s">
        <v>1710</v>
      </c>
      <c r="K256" s="6" t="s">
        <v>5231</v>
      </c>
      <c r="L256" s="6" t="s">
        <v>1711</v>
      </c>
      <c r="M256" s="6"/>
    </row>
    <row r="257" spans="1:13" x14ac:dyDescent="0.2">
      <c r="A257" s="7">
        <f t="shared" si="4"/>
        <v>90</v>
      </c>
      <c r="B257" s="7">
        <v>23020814</v>
      </c>
      <c r="C257" s="6" t="s">
        <v>2052</v>
      </c>
      <c r="D257" s="6" t="s">
        <v>1990</v>
      </c>
      <c r="E257" s="7" t="s">
        <v>284</v>
      </c>
      <c r="F257" s="7" t="s">
        <v>410</v>
      </c>
      <c r="G257" s="8" t="str">
        <f>VLOOKUP(B257,'[1]ds đẩy lên PM'!$B$4:$F$6819,5,0)</f>
        <v>Tốt</v>
      </c>
      <c r="H257" s="8" t="s">
        <v>5219</v>
      </c>
      <c r="I257" s="60"/>
      <c r="J257" s="6" t="s">
        <v>1710</v>
      </c>
      <c r="K257" s="6" t="s">
        <v>5231</v>
      </c>
      <c r="L257" s="6" t="s">
        <v>1711</v>
      </c>
      <c r="M257" s="6"/>
    </row>
    <row r="258" spans="1:13" x14ac:dyDescent="0.2">
      <c r="A258" s="7">
        <f t="shared" si="4"/>
        <v>91</v>
      </c>
      <c r="B258" s="7">
        <v>23020792</v>
      </c>
      <c r="C258" s="6" t="s">
        <v>646</v>
      </c>
      <c r="D258" s="6" t="s">
        <v>415</v>
      </c>
      <c r="E258" s="7" t="s">
        <v>322</v>
      </c>
      <c r="F258" s="7" t="s">
        <v>446</v>
      </c>
      <c r="G258" s="8" t="str">
        <f>VLOOKUP(B258,'[1]ds đẩy lên PM'!$B$4:$F$6819,5,0)</f>
        <v>Khá</v>
      </c>
      <c r="H258" s="8" t="s">
        <v>5219</v>
      </c>
      <c r="I258" s="60"/>
      <c r="J258" s="6" t="s">
        <v>1710</v>
      </c>
      <c r="K258" s="6" t="s">
        <v>5231</v>
      </c>
      <c r="L258" s="6" t="s">
        <v>1711</v>
      </c>
      <c r="M258" s="6"/>
    </row>
    <row r="259" spans="1:13" x14ac:dyDescent="0.2">
      <c r="A259" s="7">
        <f t="shared" si="4"/>
        <v>92</v>
      </c>
      <c r="B259" s="7">
        <v>23020809</v>
      </c>
      <c r="C259" s="6" t="s">
        <v>566</v>
      </c>
      <c r="D259" s="6" t="s">
        <v>1975</v>
      </c>
      <c r="E259" s="7" t="s">
        <v>429</v>
      </c>
      <c r="F259" s="7" t="s">
        <v>446</v>
      </c>
      <c r="G259" s="8" t="str">
        <f>VLOOKUP(B259,'[1]ds đẩy lên PM'!$B$4:$F$6819,5,0)</f>
        <v>Tốt</v>
      </c>
      <c r="H259" s="8" t="s">
        <v>5219</v>
      </c>
      <c r="I259" s="60"/>
      <c r="J259" s="6" t="s">
        <v>1710</v>
      </c>
      <c r="K259" s="6" t="s">
        <v>5231</v>
      </c>
      <c r="L259" s="6" t="s">
        <v>1711</v>
      </c>
      <c r="M259" s="6"/>
    </row>
    <row r="260" spans="1:13" x14ac:dyDescent="0.2">
      <c r="A260" s="7">
        <f t="shared" si="4"/>
        <v>93</v>
      </c>
      <c r="B260" s="7">
        <v>23020847</v>
      </c>
      <c r="C260" s="6" t="s">
        <v>180</v>
      </c>
      <c r="D260" s="6" t="s">
        <v>1996</v>
      </c>
      <c r="E260" s="7" t="s">
        <v>22</v>
      </c>
      <c r="F260" s="7" t="s">
        <v>446</v>
      </c>
      <c r="G260" s="8" t="str">
        <f>VLOOKUP(B260,'[1]ds đẩy lên PM'!$B$4:$F$6819,5,0)</f>
        <v>Tốt</v>
      </c>
      <c r="H260" s="8" t="s">
        <v>5219</v>
      </c>
      <c r="I260" s="60"/>
      <c r="J260" s="6" t="s">
        <v>1710</v>
      </c>
      <c r="K260" s="6" t="s">
        <v>5231</v>
      </c>
      <c r="L260" s="6" t="s">
        <v>1711</v>
      </c>
      <c r="M260" s="6"/>
    </row>
    <row r="261" spans="1:13" x14ac:dyDescent="0.2">
      <c r="A261" s="7">
        <f t="shared" si="4"/>
        <v>94</v>
      </c>
      <c r="B261" s="7">
        <v>23020898</v>
      </c>
      <c r="C261" s="6" t="s">
        <v>2097</v>
      </c>
      <c r="D261" s="6" t="s">
        <v>2098</v>
      </c>
      <c r="E261" s="7" t="s">
        <v>322</v>
      </c>
      <c r="F261" s="7" t="s">
        <v>300</v>
      </c>
      <c r="G261" s="8" t="str">
        <f>VLOOKUP(B261,'[1]ds đẩy lên PM'!$B$4:$F$6819,5,0)</f>
        <v>Tốt</v>
      </c>
      <c r="H261" s="8" t="s">
        <v>5219</v>
      </c>
      <c r="I261" s="60"/>
      <c r="J261" s="6" t="s">
        <v>1710</v>
      </c>
      <c r="K261" s="6" t="s">
        <v>5231</v>
      </c>
      <c r="L261" s="6" t="s">
        <v>1711</v>
      </c>
      <c r="M261" s="6"/>
    </row>
    <row r="262" spans="1:13" x14ac:dyDescent="0.2">
      <c r="A262" s="7">
        <f t="shared" si="4"/>
        <v>95</v>
      </c>
      <c r="B262" s="7">
        <v>23020801</v>
      </c>
      <c r="C262" s="6" t="s">
        <v>1967</v>
      </c>
      <c r="D262" s="6" t="s">
        <v>1968</v>
      </c>
      <c r="E262" s="7" t="s">
        <v>429</v>
      </c>
      <c r="F262" s="7" t="s">
        <v>698</v>
      </c>
      <c r="G262" s="8" t="str">
        <f>VLOOKUP(B262,'[1]ds đẩy lên PM'!$B$4:$F$6819,5,0)</f>
        <v>Xuất sắc</v>
      </c>
      <c r="H262" s="8" t="s">
        <v>5219</v>
      </c>
      <c r="I262" s="60"/>
      <c r="J262" s="6" t="s">
        <v>1710</v>
      </c>
      <c r="K262" s="6" t="s">
        <v>5231</v>
      </c>
      <c r="L262" s="6" t="s">
        <v>1711</v>
      </c>
      <c r="M262" s="6"/>
    </row>
    <row r="263" spans="1:13" x14ac:dyDescent="0.2">
      <c r="A263" s="7">
        <f t="shared" si="4"/>
        <v>96</v>
      </c>
      <c r="B263" s="7">
        <v>23020836</v>
      </c>
      <c r="C263" s="6" t="s">
        <v>1156</v>
      </c>
      <c r="D263" s="6" t="s">
        <v>1376</v>
      </c>
      <c r="E263" s="7" t="s">
        <v>31</v>
      </c>
      <c r="F263" s="7" t="s">
        <v>597</v>
      </c>
      <c r="G263" s="8" t="str">
        <f>VLOOKUP(B263,'[1]ds đẩy lên PM'!$B$4:$F$6819,5,0)</f>
        <v>Tốt</v>
      </c>
      <c r="H263" s="8" t="s">
        <v>5219</v>
      </c>
      <c r="I263" s="60"/>
      <c r="J263" s="6" t="s">
        <v>1710</v>
      </c>
      <c r="K263" s="6" t="s">
        <v>5231</v>
      </c>
      <c r="L263" s="6" t="s">
        <v>1711</v>
      </c>
      <c r="M263" s="6"/>
    </row>
    <row r="264" spans="1:13" x14ac:dyDescent="0.2">
      <c r="A264" s="7">
        <f t="shared" si="4"/>
        <v>97</v>
      </c>
      <c r="B264" s="7">
        <v>23020780</v>
      </c>
      <c r="C264" s="6" t="s">
        <v>34</v>
      </c>
      <c r="D264" s="6" t="s">
        <v>542</v>
      </c>
      <c r="E264" s="7" t="s">
        <v>435</v>
      </c>
      <c r="F264" s="7" t="s">
        <v>632</v>
      </c>
      <c r="G264" s="8" t="str">
        <f>VLOOKUP(B264,'[1]ds đẩy lên PM'!$B$4:$F$6819,5,0)</f>
        <v>Tốt</v>
      </c>
      <c r="H264" s="8" t="s">
        <v>5219</v>
      </c>
      <c r="I264" s="60"/>
      <c r="J264" s="6" t="s">
        <v>1710</v>
      </c>
      <c r="K264" s="6" t="s">
        <v>5231</v>
      </c>
      <c r="L264" s="6" t="s">
        <v>1711</v>
      </c>
      <c r="M264" s="6"/>
    </row>
    <row r="265" spans="1:13" x14ac:dyDescent="0.2">
      <c r="A265" s="7">
        <f t="shared" si="4"/>
        <v>98</v>
      </c>
      <c r="B265" s="7">
        <v>23020806</v>
      </c>
      <c r="C265" s="6" t="s">
        <v>2047</v>
      </c>
      <c r="D265" s="6" t="s">
        <v>1998</v>
      </c>
      <c r="E265" s="7" t="s">
        <v>284</v>
      </c>
      <c r="F265" s="7" t="s">
        <v>52</v>
      </c>
      <c r="G265" s="8" t="str">
        <f>VLOOKUP(B265,'[1]ds đẩy lên PM'!$B$4:$F$6819,5,0)</f>
        <v>Tốt</v>
      </c>
      <c r="H265" s="8" t="s">
        <v>5219</v>
      </c>
      <c r="I265" s="60"/>
      <c r="J265" s="6" t="s">
        <v>1710</v>
      </c>
      <c r="K265" s="6" t="s">
        <v>5231</v>
      </c>
      <c r="L265" s="6" t="s">
        <v>1711</v>
      </c>
      <c r="M265" s="6"/>
    </row>
    <row r="266" spans="1:13" x14ac:dyDescent="0.2">
      <c r="A266" s="7">
        <f t="shared" si="4"/>
        <v>99</v>
      </c>
      <c r="B266" s="7">
        <v>23020842</v>
      </c>
      <c r="C266" s="6" t="s">
        <v>1855</v>
      </c>
      <c r="D266" s="6" t="s">
        <v>2054</v>
      </c>
      <c r="E266" s="7" t="s">
        <v>7</v>
      </c>
      <c r="F266" s="7" t="s">
        <v>492</v>
      </c>
      <c r="G266" s="8" t="str">
        <f>VLOOKUP(B266,'[1]ds đẩy lên PM'!$B$4:$F$6819,5,0)</f>
        <v>Tốt</v>
      </c>
      <c r="H266" s="8" t="s">
        <v>5219</v>
      </c>
      <c r="I266" s="60"/>
      <c r="J266" s="6" t="s">
        <v>1710</v>
      </c>
      <c r="K266" s="6" t="s">
        <v>5231</v>
      </c>
      <c r="L266" s="6" t="s">
        <v>1711</v>
      </c>
      <c r="M266" s="6"/>
    </row>
    <row r="267" spans="1:13" x14ac:dyDescent="0.2">
      <c r="A267" s="7">
        <f t="shared" si="4"/>
        <v>100</v>
      </c>
      <c r="B267" s="7">
        <v>23020811</v>
      </c>
      <c r="C267" s="6" t="s">
        <v>1976</v>
      </c>
      <c r="D267" s="6" t="s">
        <v>1977</v>
      </c>
      <c r="E267" s="7" t="s">
        <v>284</v>
      </c>
      <c r="F267" s="7" t="s">
        <v>198</v>
      </c>
      <c r="G267" s="8" t="str">
        <f>VLOOKUP(B267,'[1]ds đẩy lên PM'!$B$4:$F$6819,5,0)</f>
        <v>Xuất sắc</v>
      </c>
      <c r="H267" s="8" t="s">
        <v>5219</v>
      </c>
      <c r="I267" s="60"/>
      <c r="J267" s="6" t="s">
        <v>1710</v>
      </c>
      <c r="K267" s="6" t="s">
        <v>5231</v>
      </c>
      <c r="L267" s="6" t="s">
        <v>1711</v>
      </c>
      <c r="M267" s="6"/>
    </row>
    <row r="268" spans="1:13" x14ac:dyDescent="0.2">
      <c r="A268" s="7">
        <f t="shared" si="4"/>
        <v>101</v>
      </c>
      <c r="B268" s="7">
        <v>23020830</v>
      </c>
      <c r="C268" s="6" t="s">
        <v>2061</v>
      </c>
      <c r="D268" s="6" t="s">
        <v>1936</v>
      </c>
      <c r="E268" s="7" t="s">
        <v>284</v>
      </c>
      <c r="F268" s="7" t="s">
        <v>198</v>
      </c>
      <c r="G268" s="8" t="str">
        <f>VLOOKUP(B268,'[1]ds đẩy lên PM'!$B$4:$F$6819,5,0)</f>
        <v>Khá</v>
      </c>
      <c r="H268" s="8" t="s">
        <v>5219</v>
      </c>
      <c r="I268" s="60"/>
      <c r="J268" s="6" t="s">
        <v>1710</v>
      </c>
      <c r="K268" s="6" t="s">
        <v>5231</v>
      </c>
      <c r="L268" s="6" t="s">
        <v>1711</v>
      </c>
      <c r="M268" s="6"/>
    </row>
    <row r="269" spans="1:13" x14ac:dyDescent="0.2">
      <c r="A269" s="7">
        <f t="shared" si="4"/>
        <v>102</v>
      </c>
      <c r="B269" s="7">
        <v>23020850</v>
      </c>
      <c r="C269" s="6" t="s">
        <v>2069</v>
      </c>
      <c r="D269" s="6" t="s">
        <v>1983</v>
      </c>
      <c r="E269" s="7" t="s">
        <v>435</v>
      </c>
      <c r="F269" s="7" t="s">
        <v>517</v>
      </c>
      <c r="G269" s="8" t="str">
        <f>VLOOKUP(B269,'[1]ds đẩy lên PM'!$B$4:$F$6819,5,0)</f>
        <v>Khá</v>
      </c>
      <c r="H269" s="8" t="s">
        <v>5219</v>
      </c>
      <c r="I269" s="60"/>
      <c r="J269" s="6" t="s">
        <v>1710</v>
      </c>
      <c r="K269" s="6" t="s">
        <v>5231</v>
      </c>
      <c r="L269" s="6" t="s">
        <v>1711</v>
      </c>
      <c r="M269" s="6"/>
    </row>
    <row r="270" spans="1:13" x14ac:dyDescent="0.2">
      <c r="A270" s="7">
        <f t="shared" si="4"/>
        <v>103</v>
      </c>
      <c r="B270" s="7">
        <v>23020781</v>
      </c>
      <c r="C270" s="6" t="s">
        <v>1955</v>
      </c>
      <c r="D270" s="6" t="s">
        <v>997</v>
      </c>
      <c r="E270" s="7" t="s">
        <v>94</v>
      </c>
      <c r="F270" s="7" t="s">
        <v>373</v>
      </c>
      <c r="G270" s="8" t="str">
        <f>VLOOKUP(B270,'[1]ds đẩy lên PM'!$B$4:$F$6819,5,0)</f>
        <v>Tốt</v>
      </c>
      <c r="H270" s="8" t="s">
        <v>5219</v>
      </c>
      <c r="I270" s="60"/>
      <c r="J270" s="6" t="s">
        <v>1710</v>
      </c>
      <c r="K270" s="6" t="s">
        <v>5231</v>
      </c>
      <c r="L270" s="6" t="s">
        <v>1711</v>
      </c>
      <c r="M270" s="6"/>
    </row>
    <row r="271" spans="1:13" x14ac:dyDescent="0.2">
      <c r="A271" s="7">
        <f t="shared" si="4"/>
        <v>104</v>
      </c>
      <c r="B271" s="7">
        <v>23020805</v>
      </c>
      <c r="C271" s="6" t="s">
        <v>1971</v>
      </c>
      <c r="D271" s="6" t="s">
        <v>1972</v>
      </c>
      <c r="E271" s="7" t="s">
        <v>440</v>
      </c>
      <c r="F271" s="7" t="s">
        <v>310</v>
      </c>
      <c r="G271" s="8" t="str">
        <f>VLOOKUP(B271,'[1]ds đẩy lên PM'!$B$4:$F$6819,5,0)</f>
        <v>Tốt</v>
      </c>
      <c r="H271" s="8" t="s">
        <v>5219</v>
      </c>
      <c r="I271" s="60"/>
      <c r="J271" s="6" t="s">
        <v>1710</v>
      </c>
      <c r="K271" s="6" t="s">
        <v>5231</v>
      </c>
      <c r="L271" s="6" t="s">
        <v>1711</v>
      </c>
      <c r="M271" s="6"/>
    </row>
    <row r="272" spans="1:13" x14ac:dyDescent="0.2">
      <c r="A272" s="7">
        <f t="shared" si="4"/>
        <v>105</v>
      </c>
      <c r="B272" s="7">
        <v>23020829</v>
      </c>
      <c r="C272" s="6" t="s">
        <v>1986</v>
      </c>
      <c r="D272" s="6" t="s">
        <v>1987</v>
      </c>
      <c r="E272" s="7" t="s">
        <v>177</v>
      </c>
      <c r="F272" s="7" t="s">
        <v>389</v>
      </c>
      <c r="G272" s="8" t="str">
        <f>VLOOKUP(B272,'[1]ds đẩy lên PM'!$B$4:$F$6819,5,0)</f>
        <v>Tốt</v>
      </c>
      <c r="H272" s="8" t="s">
        <v>5219</v>
      </c>
      <c r="I272" s="60"/>
      <c r="J272" s="6" t="s">
        <v>1710</v>
      </c>
      <c r="K272" s="6" t="s">
        <v>5231</v>
      </c>
      <c r="L272" s="6" t="s">
        <v>1711</v>
      </c>
      <c r="M272" s="6"/>
    </row>
    <row r="273" spans="1:13" x14ac:dyDescent="0.2">
      <c r="A273" s="7"/>
      <c r="B273" s="7"/>
      <c r="C273" s="6"/>
      <c r="D273" s="6"/>
      <c r="E273" s="7"/>
      <c r="F273" s="7"/>
      <c r="G273" s="8"/>
      <c r="H273" s="8"/>
      <c r="I273" s="64">
        <f>SUM(I168:I272)</f>
        <v>144000000</v>
      </c>
      <c r="J273" s="6"/>
      <c r="K273" s="6"/>
      <c r="L273" s="6"/>
      <c r="M273" s="6"/>
    </row>
    <row r="274" spans="1:13" x14ac:dyDescent="0.2">
      <c r="A274" s="7">
        <f>A273+1</f>
        <v>1</v>
      </c>
      <c r="B274" s="7">
        <v>24020646</v>
      </c>
      <c r="C274" s="6" t="s">
        <v>2270</v>
      </c>
      <c r="D274" s="6" t="s">
        <v>1470</v>
      </c>
      <c r="E274" s="7" t="s">
        <v>100</v>
      </c>
      <c r="F274" s="7" t="s">
        <v>404</v>
      </c>
      <c r="G274" s="8" t="str">
        <f>VLOOKUP(B274,'[1]ds đẩy lên PM'!$B$4:$F$6819,5,0)</f>
        <v>Xuất sắc</v>
      </c>
      <c r="H274" s="8" t="s">
        <v>5218</v>
      </c>
      <c r="I274" s="60">
        <f>[2]ĐMKTKT!$M$21</f>
        <v>21000000</v>
      </c>
      <c r="J274" s="6" t="s">
        <v>1710</v>
      </c>
      <c r="K274" s="6" t="s">
        <v>5230</v>
      </c>
      <c r="L274" s="6" t="s">
        <v>1711</v>
      </c>
      <c r="M274" s="6"/>
    </row>
    <row r="275" spans="1:13" x14ac:dyDescent="0.2">
      <c r="A275" s="7">
        <f>A274+1</f>
        <v>2</v>
      </c>
      <c r="B275" s="7">
        <v>24020643</v>
      </c>
      <c r="C275" s="6" t="s">
        <v>2140</v>
      </c>
      <c r="D275" s="6" t="s">
        <v>756</v>
      </c>
      <c r="E275" s="7" t="s">
        <v>480</v>
      </c>
      <c r="F275" s="7" t="s">
        <v>1411</v>
      </c>
      <c r="G275" s="8" t="str">
        <f>VLOOKUP(B275,'[1]ds đẩy lên PM'!$B$4:$F$6819,5,0)</f>
        <v>Xuất sắc</v>
      </c>
      <c r="H275" s="8" t="s">
        <v>5218</v>
      </c>
      <c r="I275" s="60">
        <f>[2]ĐMKTKT!$M$21</f>
        <v>21000000</v>
      </c>
      <c r="J275" s="6" t="s">
        <v>1710</v>
      </c>
      <c r="K275" s="6" t="s">
        <v>5230</v>
      </c>
      <c r="L275" s="6" t="s">
        <v>1711</v>
      </c>
      <c r="M275" s="6"/>
    </row>
    <row r="276" spans="1:13" x14ac:dyDescent="0.2">
      <c r="A276" s="7">
        <f t="shared" ref="A276:A339" si="5">A275+1</f>
        <v>3</v>
      </c>
      <c r="B276" s="7">
        <v>24020384</v>
      </c>
      <c r="C276" s="6" t="s">
        <v>34</v>
      </c>
      <c r="D276" s="6" t="s">
        <v>2314</v>
      </c>
      <c r="E276" s="7" t="s">
        <v>100</v>
      </c>
      <c r="F276" s="7" t="s">
        <v>861</v>
      </c>
      <c r="G276" s="8" t="str">
        <f>VLOOKUP(B276,'[1]ds đẩy lên PM'!$B$4:$F$6819,5,0)</f>
        <v>Xuất sắc</v>
      </c>
      <c r="H276" s="8" t="s">
        <v>5218</v>
      </c>
      <c r="I276" s="60">
        <f>[2]ĐMKTKT!$M$21</f>
        <v>21000000</v>
      </c>
      <c r="J276" s="6" t="s">
        <v>1710</v>
      </c>
      <c r="K276" s="6" t="s">
        <v>5230</v>
      </c>
      <c r="L276" s="6" t="s">
        <v>1711</v>
      </c>
      <c r="M276" s="6"/>
    </row>
    <row r="277" spans="1:13" x14ac:dyDescent="0.2">
      <c r="A277" s="7">
        <f t="shared" si="5"/>
        <v>4</v>
      </c>
      <c r="B277" s="7">
        <v>24020647</v>
      </c>
      <c r="C277" s="6" t="s">
        <v>2308</v>
      </c>
      <c r="D277" s="6" t="s">
        <v>701</v>
      </c>
      <c r="E277" s="7" t="s">
        <v>322</v>
      </c>
      <c r="F277" s="7" t="s">
        <v>38</v>
      </c>
      <c r="G277" s="8" t="str">
        <f>VLOOKUP(B277,'[1]ds đẩy lên PM'!$B$4:$F$6819,5,0)</f>
        <v>Xuất sắc</v>
      </c>
      <c r="H277" s="8" t="s">
        <v>5218</v>
      </c>
      <c r="I277" s="60">
        <f>[2]ĐMKTKT!$M$21</f>
        <v>21000000</v>
      </c>
      <c r="J277" s="6" t="s">
        <v>1710</v>
      </c>
      <c r="K277" s="6" t="s">
        <v>5230</v>
      </c>
      <c r="L277" s="6" t="s">
        <v>1711</v>
      </c>
      <c r="M277" s="6"/>
    </row>
    <row r="278" spans="1:13" x14ac:dyDescent="0.2">
      <c r="A278" s="7">
        <f t="shared" si="5"/>
        <v>5</v>
      </c>
      <c r="B278" s="7">
        <v>24020498</v>
      </c>
      <c r="C278" s="6" t="s">
        <v>2246</v>
      </c>
      <c r="D278" s="6" t="s">
        <v>2119</v>
      </c>
      <c r="E278" s="7" t="s">
        <v>322</v>
      </c>
      <c r="F278" s="7" t="s">
        <v>95</v>
      </c>
      <c r="G278" s="8" t="str">
        <f>VLOOKUP(B278,'[1]ds đẩy lên PM'!$B$4:$F$6819,5,0)</f>
        <v>Xuất sắc</v>
      </c>
      <c r="H278" s="8" t="s">
        <v>5218</v>
      </c>
      <c r="I278" s="60">
        <f>[2]ĐMKTKT!$M$21</f>
        <v>21000000</v>
      </c>
      <c r="J278" s="6" t="s">
        <v>1710</v>
      </c>
      <c r="K278" s="6" t="s">
        <v>5230</v>
      </c>
      <c r="L278" s="6" t="s">
        <v>1711</v>
      </c>
      <c r="M278" s="6"/>
    </row>
    <row r="279" spans="1:13" x14ac:dyDescent="0.2">
      <c r="A279" s="7">
        <f t="shared" si="5"/>
        <v>6</v>
      </c>
      <c r="B279" s="7">
        <v>24020505</v>
      </c>
      <c r="C279" s="6" t="s">
        <v>2121</v>
      </c>
      <c r="D279" s="6" t="s">
        <v>1704</v>
      </c>
      <c r="E279" s="7" t="s">
        <v>100</v>
      </c>
      <c r="F279" s="7" t="s">
        <v>124</v>
      </c>
      <c r="G279" s="8" t="str">
        <f>VLOOKUP(B279,'[1]ds đẩy lên PM'!$B$4:$F$6819,5,0)</f>
        <v>Xuất sắc</v>
      </c>
      <c r="H279" s="8" t="s">
        <v>5218</v>
      </c>
      <c r="I279" s="60">
        <f>[2]ĐMKTKT!$M$21</f>
        <v>21000000</v>
      </c>
      <c r="J279" s="6" t="s">
        <v>1710</v>
      </c>
      <c r="K279" s="6" t="s">
        <v>5230</v>
      </c>
      <c r="L279" s="6" t="s">
        <v>1711</v>
      </c>
      <c r="M279" s="6"/>
    </row>
    <row r="280" spans="1:13" x14ac:dyDescent="0.2">
      <c r="A280" s="7">
        <f t="shared" si="5"/>
        <v>7</v>
      </c>
      <c r="B280" s="7">
        <v>24020562</v>
      </c>
      <c r="C280" s="6" t="s">
        <v>2211</v>
      </c>
      <c r="D280" s="6" t="s">
        <v>985</v>
      </c>
      <c r="E280" s="7" t="s">
        <v>322</v>
      </c>
      <c r="F280" s="7" t="s">
        <v>66</v>
      </c>
      <c r="G280" s="8" t="str">
        <f>VLOOKUP(B280,'[1]ds đẩy lên PM'!$B$4:$F$6819,5,0)</f>
        <v>Xuất sắc</v>
      </c>
      <c r="H280" s="8" t="s">
        <v>5218</v>
      </c>
      <c r="I280" s="60">
        <f>[2]ĐMKTKT!$M$21</f>
        <v>21000000</v>
      </c>
      <c r="J280" s="6" t="s">
        <v>1710</v>
      </c>
      <c r="K280" s="6" t="s">
        <v>5230</v>
      </c>
      <c r="L280" s="6" t="s">
        <v>1711</v>
      </c>
      <c r="M280" s="6"/>
    </row>
    <row r="281" spans="1:13" x14ac:dyDescent="0.2">
      <c r="A281" s="7">
        <f t="shared" si="5"/>
        <v>8</v>
      </c>
      <c r="B281" s="7">
        <v>24020385</v>
      </c>
      <c r="C281" s="6" t="s">
        <v>1708</v>
      </c>
      <c r="D281" s="6" t="s">
        <v>918</v>
      </c>
      <c r="E281" s="7" t="s">
        <v>100</v>
      </c>
      <c r="F281" s="7" t="s">
        <v>70</v>
      </c>
      <c r="G281" s="8" t="str">
        <f>VLOOKUP(B281,'[1]ds đẩy lên PM'!$B$4:$F$6819,5,0)</f>
        <v>Xuất sắc</v>
      </c>
      <c r="H281" s="8" t="s">
        <v>5218</v>
      </c>
      <c r="I281" s="60">
        <f>[2]ĐMKTKT!$M$21</f>
        <v>21000000</v>
      </c>
      <c r="J281" s="6" t="s">
        <v>1710</v>
      </c>
      <c r="K281" s="6" t="s">
        <v>5230</v>
      </c>
      <c r="L281" s="6" t="s">
        <v>1711</v>
      </c>
      <c r="M281" s="6"/>
    </row>
    <row r="282" spans="1:13" x14ac:dyDescent="0.2">
      <c r="A282" s="7">
        <f t="shared" si="5"/>
        <v>9</v>
      </c>
      <c r="B282" s="7">
        <v>24020420</v>
      </c>
      <c r="C282" s="6" t="s">
        <v>2155</v>
      </c>
      <c r="D282" s="6" t="s">
        <v>1667</v>
      </c>
      <c r="E282" s="7" t="s">
        <v>100</v>
      </c>
      <c r="F282" s="7" t="s">
        <v>114</v>
      </c>
      <c r="G282" s="8" t="str">
        <f>VLOOKUP(B282,'[1]ds đẩy lên PM'!$B$4:$F$6819,5,0)</f>
        <v>Xuất sắc</v>
      </c>
      <c r="H282" s="8" t="s">
        <v>5217</v>
      </c>
      <c r="I282" s="60">
        <f>[2]ĐMKTKT!$N$21</f>
        <v>20500000</v>
      </c>
      <c r="J282" s="6" t="s">
        <v>1710</v>
      </c>
      <c r="K282" s="6" t="s">
        <v>5230</v>
      </c>
      <c r="L282" s="6" t="s">
        <v>1711</v>
      </c>
      <c r="M282" s="6"/>
    </row>
    <row r="283" spans="1:13" x14ac:dyDescent="0.2">
      <c r="A283" s="7">
        <f t="shared" si="5"/>
        <v>10</v>
      </c>
      <c r="B283" s="7">
        <v>24020497</v>
      </c>
      <c r="C283" s="6" t="s">
        <v>2120</v>
      </c>
      <c r="D283" s="6" t="s">
        <v>1441</v>
      </c>
      <c r="E283" s="7" t="s">
        <v>322</v>
      </c>
      <c r="F283" s="7" t="s">
        <v>114</v>
      </c>
      <c r="G283" s="8" t="str">
        <f>VLOOKUP(B283,'[1]ds đẩy lên PM'!$B$4:$F$6819,5,0)</f>
        <v>Xuất sắc</v>
      </c>
      <c r="H283" s="8" t="s">
        <v>5217</v>
      </c>
      <c r="I283" s="60">
        <f>[2]ĐMKTKT!$N$21</f>
        <v>20500000</v>
      </c>
      <c r="J283" s="6" t="s">
        <v>1710</v>
      </c>
      <c r="K283" s="6" t="s">
        <v>5230</v>
      </c>
      <c r="L283" s="6" t="s">
        <v>1711</v>
      </c>
      <c r="M283" s="6"/>
    </row>
    <row r="284" spans="1:13" x14ac:dyDescent="0.2">
      <c r="A284" s="7">
        <f t="shared" si="5"/>
        <v>11</v>
      </c>
      <c r="B284" s="7">
        <v>24020609</v>
      </c>
      <c r="C284" s="6" t="s">
        <v>2179</v>
      </c>
      <c r="D284" s="6" t="s">
        <v>638</v>
      </c>
      <c r="E284" s="7" t="s">
        <v>100</v>
      </c>
      <c r="F284" s="7" t="s">
        <v>114</v>
      </c>
      <c r="G284" s="8" t="str">
        <f>VLOOKUP(B284,'[1]ds đẩy lên PM'!$B$4:$F$6819,5,0)</f>
        <v>Xuất sắc</v>
      </c>
      <c r="H284" s="8" t="s">
        <v>5217</v>
      </c>
      <c r="I284" s="60">
        <f>[2]ĐMKTKT!$N$21</f>
        <v>20500000</v>
      </c>
      <c r="J284" s="6" t="s">
        <v>1710</v>
      </c>
      <c r="K284" s="6" t="s">
        <v>5230</v>
      </c>
      <c r="L284" s="6" t="s">
        <v>1711</v>
      </c>
      <c r="M284" s="6"/>
    </row>
    <row r="285" spans="1:13" x14ac:dyDescent="0.2">
      <c r="A285" s="7">
        <f t="shared" si="5"/>
        <v>12</v>
      </c>
      <c r="B285" s="7">
        <v>24020469</v>
      </c>
      <c r="C285" s="6" t="s">
        <v>2201</v>
      </c>
      <c r="D285" s="6" t="s">
        <v>629</v>
      </c>
      <c r="E285" s="7" t="s">
        <v>100</v>
      </c>
      <c r="F285" s="7" t="s">
        <v>432</v>
      </c>
      <c r="G285" s="8" t="str">
        <f>VLOOKUP(B285,'[1]ds đẩy lên PM'!$B$4:$F$6819,5,0)</f>
        <v>Xuất sắc</v>
      </c>
      <c r="H285" s="8" t="s">
        <v>5217</v>
      </c>
      <c r="I285" s="60">
        <f>[2]ĐMKTKT!$N$21</f>
        <v>20500000</v>
      </c>
      <c r="J285" s="6" t="s">
        <v>1710</v>
      </c>
      <c r="K285" s="6" t="s">
        <v>5230</v>
      </c>
      <c r="L285" s="6" t="s">
        <v>1711</v>
      </c>
      <c r="M285" s="6"/>
    </row>
    <row r="286" spans="1:13" x14ac:dyDescent="0.2">
      <c r="A286" s="7">
        <f t="shared" si="5"/>
        <v>13</v>
      </c>
      <c r="B286" s="7">
        <v>24020691</v>
      </c>
      <c r="C286" s="6" t="s">
        <v>2146</v>
      </c>
      <c r="D286" s="6" t="s">
        <v>2147</v>
      </c>
      <c r="E286" s="7" t="s">
        <v>388</v>
      </c>
      <c r="F286" s="7" t="s">
        <v>82</v>
      </c>
      <c r="G286" s="8" t="str">
        <f>VLOOKUP(B286,'[1]ds đẩy lên PM'!$B$4:$F$6819,5,0)</f>
        <v>Xuất sắc</v>
      </c>
      <c r="H286" s="8" t="s">
        <v>5217</v>
      </c>
      <c r="I286" s="60">
        <f>[2]ĐMKTKT!$N$21</f>
        <v>20500000</v>
      </c>
      <c r="J286" s="6" t="s">
        <v>1710</v>
      </c>
      <c r="K286" s="6" t="s">
        <v>5230</v>
      </c>
      <c r="L286" s="6" t="s">
        <v>1711</v>
      </c>
      <c r="M286" s="6"/>
    </row>
    <row r="287" spans="1:13" x14ac:dyDescent="0.2">
      <c r="A287" s="7">
        <f t="shared" si="5"/>
        <v>14</v>
      </c>
      <c r="B287" s="7">
        <v>24020603</v>
      </c>
      <c r="C287" s="6" t="s">
        <v>2134</v>
      </c>
      <c r="D287" s="6" t="s">
        <v>1466</v>
      </c>
      <c r="E287" s="7" t="s">
        <v>322</v>
      </c>
      <c r="F287" s="7" t="s">
        <v>558</v>
      </c>
      <c r="G287" s="8" t="str">
        <f>VLOOKUP(B287,'[1]ds đẩy lên PM'!$B$4:$F$6819,5,0)</f>
        <v>Xuất sắc</v>
      </c>
      <c r="H287" s="8" t="s">
        <v>5217</v>
      </c>
      <c r="I287" s="60">
        <f>[2]ĐMKTKT!$N$21</f>
        <v>20500000</v>
      </c>
      <c r="J287" s="6" t="s">
        <v>1710</v>
      </c>
      <c r="K287" s="6" t="s">
        <v>5230</v>
      </c>
      <c r="L287" s="6" t="s">
        <v>1711</v>
      </c>
      <c r="M287" s="6"/>
    </row>
    <row r="288" spans="1:13" x14ac:dyDescent="0.2">
      <c r="A288" s="7">
        <f t="shared" si="5"/>
        <v>15</v>
      </c>
      <c r="B288" s="7">
        <v>24020404</v>
      </c>
      <c r="C288" s="6" t="s">
        <v>2151</v>
      </c>
      <c r="D288" s="6" t="s">
        <v>1699</v>
      </c>
      <c r="E288" s="7" t="s">
        <v>322</v>
      </c>
      <c r="F288" s="7" t="s">
        <v>173</v>
      </c>
      <c r="G288" s="8" t="str">
        <f>VLOOKUP(B288,'[1]ds đẩy lên PM'!$B$4:$F$6819,5,0)</f>
        <v>Xuất sắc</v>
      </c>
      <c r="H288" s="8" t="s">
        <v>5217</v>
      </c>
      <c r="I288" s="60">
        <f>[2]ĐMKTKT!$N$21</f>
        <v>20500000</v>
      </c>
      <c r="J288" s="6" t="s">
        <v>1710</v>
      </c>
      <c r="K288" s="6" t="s">
        <v>5230</v>
      </c>
      <c r="L288" s="6" t="s">
        <v>1711</v>
      </c>
      <c r="M288" s="6"/>
    </row>
    <row r="289" spans="1:13" x14ac:dyDescent="0.2">
      <c r="A289" s="7">
        <f t="shared" si="5"/>
        <v>16</v>
      </c>
      <c r="B289" s="7">
        <v>24020530</v>
      </c>
      <c r="C289" s="6" t="s">
        <v>2329</v>
      </c>
      <c r="D289" s="6" t="s">
        <v>776</v>
      </c>
      <c r="E289" s="7" t="s">
        <v>81</v>
      </c>
      <c r="F289" s="7" t="s">
        <v>173</v>
      </c>
      <c r="G289" s="8" t="str">
        <f>VLOOKUP(B289,'[1]ds đẩy lên PM'!$B$4:$F$6819,5,0)</f>
        <v>Xuất sắc</v>
      </c>
      <c r="H289" s="8" t="s">
        <v>5217</v>
      </c>
      <c r="I289" s="60">
        <f>[2]ĐMKTKT!$N$21</f>
        <v>20500000</v>
      </c>
      <c r="J289" s="6" t="s">
        <v>1710</v>
      </c>
      <c r="K289" s="6" t="s">
        <v>5230</v>
      </c>
      <c r="L289" s="6" t="s">
        <v>1711</v>
      </c>
      <c r="M289" s="6"/>
    </row>
    <row r="290" spans="1:13" x14ac:dyDescent="0.2">
      <c r="A290" s="7">
        <f t="shared" si="5"/>
        <v>17</v>
      </c>
      <c r="B290" s="7">
        <v>24020554</v>
      </c>
      <c r="C290" s="6" t="s">
        <v>2331</v>
      </c>
      <c r="D290" s="6" t="s">
        <v>1607</v>
      </c>
      <c r="E290" s="7" t="s">
        <v>81</v>
      </c>
      <c r="F290" s="7" t="s">
        <v>173</v>
      </c>
      <c r="G290" s="8" t="str">
        <f>VLOOKUP(B290,'[1]ds đẩy lên PM'!$B$4:$F$6819,5,0)</f>
        <v>Xuất sắc</v>
      </c>
      <c r="H290" s="8" t="s">
        <v>5217</v>
      </c>
      <c r="I290" s="60">
        <f>[2]ĐMKTKT!$N$21</f>
        <v>20500000</v>
      </c>
      <c r="J290" s="6" t="s">
        <v>1710</v>
      </c>
      <c r="K290" s="6" t="s">
        <v>5230</v>
      </c>
      <c r="L290" s="6" t="s">
        <v>1711</v>
      </c>
      <c r="M290" s="6"/>
    </row>
    <row r="291" spans="1:13" x14ac:dyDescent="0.2">
      <c r="A291" s="7">
        <f t="shared" si="5"/>
        <v>18</v>
      </c>
      <c r="B291" s="7">
        <v>24020629</v>
      </c>
      <c r="C291" s="6" t="s">
        <v>2223</v>
      </c>
      <c r="D291" s="6" t="s">
        <v>746</v>
      </c>
      <c r="E291" s="7" t="s">
        <v>100</v>
      </c>
      <c r="F291" s="7" t="s">
        <v>205</v>
      </c>
      <c r="G291" s="8" t="str">
        <f>VLOOKUP(B291,'[1]ds đẩy lên PM'!$B$4:$F$6819,5,0)</f>
        <v>Xuất sắc</v>
      </c>
      <c r="H291" s="8" t="s">
        <v>5217</v>
      </c>
      <c r="I291" s="60">
        <f>[2]ĐMKTKT!$N$21</f>
        <v>20500000</v>
      </c>
      <c r="J291" s="6" t="s">
        <v>1710</v>
      </c>
      <c r="K291" s="6" t="s">
        <v>5230</v>
      </c>
      <c r="L291" s="6" t="s">
        <v>1711</v>
      </c>
      <c r="M291" s="6"/>
    </row>
    <row r="292" spans="1:13" x14ac:dyDescent="0.2">
      <c r="A292" s="7">
        <f t="shared" si="5"/>
        <v>19</v>
      </c>
      <c r="B292" s="7">
        <v>24020642</v>
      </c>
      <c r="C292" s="6" t="s">
        <v>2269</v>
      </c>
      <c r="D292" s="6" t="s">
        <v>1448</v>
      </c>
      <c r="E292" s="7" t="s">
        <v>100</v>
      </c>
      <c r="F292" s="7" t="s">
        <v>164</v>
      </c>
      <c r="G292" s="8" t="str">
        <f>VLOOKUP(B292,'[1]ds đẩy lên PM'!$B$4:$F$6819,5,0)</f>
        <v>Xuất sắc</v>
      </c>
      <c r="H292" s="8" t="s">
        <v>5217</v>
      </c>
      <c r="I292" s="60">
        <f>[2]ĐMKTKT!$N$21</f>
        <v>20500000</v>
      </c>
      <c r="J292" s="6" t="s">
        <v>1710</v>
      </c>
      <c r="K292" s="6" t="s">
        <v>5230</v>
      </c>
      <c r="L292" s="6" t="s">
        <v>1711</v>
      </c>
      <c r="M292" s="6"/>
    </row>
    <row r="293" spans="1:13" x14ac:dyDescent="0.2">
      <c r="A293" s="7">
        <f t="shared" si="5"/>
        <v>20</v>
      </c>
      <c r="B293" s="7">
        <v>24020693</v>
      </c>
      <c r="C293" s="6" t="s">
        <v>2233</v>
      </c>
      <c r="D293" s="6" t="s">
        <v>841</v>
      </c>
      <c r="E293" s="7" t="s">
        <v>81</v>
      </c>
      <c r="F293" s="7" t="s">
        <v>164</v>
      </c>
      <c r="G293" s="8" t="str">
        <f>VLOOKUP(B293,'[1]ds đẩy lên PM'!$B$4:$F$6819,5,0)</f>
        <v>Xuất sắc</v>
      </c>
      <c r="H293" s="8" t="s">
        <v>5217</v>
      </c>
      <c r="I293" s="60">
        <f>[2]ĐMKTKT!$N$21</f>
        <v>20500000</v>
      </c>
      <c r="J293" s="6" t="s">
        <v>1710</v>
      </c>
      <c r="K293" s="6" t="s">
        <v>5230</v>
      </c>
      <c r="L293" s="6" t="s">
        <v>1711</v>
      </c>
      <c r="M293" s="6"/>
    </row>
    <row r="294" spans="1:13" x14ac:dyDescent="0.2">
      <c r="A294" s="7">
        <f t="shared" si="5"/>
        <v>21</v>
      </c>
      <c r="B294" s="7">
        <v>24020509</v>
      </c>
      <c r="C294" s="6" t="s">
        <v>2208</v>
      </c>
      <c r="D294" s="6" t="s">
        <v>1507</v>
      </c>
      <c r="E294" s="7" t="s">
        <v>100</v>
      </c>
      <c r="F294" s="7" t="s">
        <v>47</v>
      </c>
      <c r="G294" s="8" t="str">
        <f>VLOOKUP(B294,'[1]ds đẩy lên PM'!$B$4:$F$6819,5,0)</f>
        <v>Xuất sắc</v>
      </c>
      <c r="H294" s="8" t="s">
        <v>5217</v>
      </c>
      <c r="I294" s="60">
        <f>[2]ĐMKTKT!$N$21</f>
        <v>20500000</v>
      </c>
      <c r="J294" s="6" t="s">
        <v>1710</v>
      </c>
      <c r="K294" s="6" t="s">
        <v>5230</v>
      </c>
      <c r="L294" s="6" t="s">
        <v>1711</v>
      </c>
      <c r="M294" s="6"/>
    </row>
    <row r="295" spans="1:13" x14ac:dyDescent="0.2">
      <c r="A295" s="7">
        <f t="shared" si="5"/>
        <v>22</v>
      </c>
      <c r="B295" s="7">
        <v>24020619</v>
      </c>
      <c r="C295" s="6" t="s">
        <v>2136</v>
      </c>
      <c r="D295" s="6" t="s">
        <v>1004</v>
      </c>
      <c r="E295" s="7" t="s">
        <v>440</v>
      </c>
      <c r="F295" s="7" t="s">
        <v>47</v>
      </c>
      <c r="G295" s="8" t="str">
        <f>VLOOKUP(B295,'[1]ds đẩy lên PM'!$B$4:$F$6819,5,0)</f>
        <v>Xuất sắc</v>
      </c>
      <c r="H295" s="8" t="s">
        <v>5217</v>
      </c>
      <c r="I295" s="60">
        <f>[2]ĐMKTKT!$N$21</f>
        <v>20500000</v>
      </c>
      <c r="J295" s="6" t="s">
        <v>1710</v>
      </c>
      <c r="K295" s="6" t="s">
        <v>5230</v>
      </c>
      <c r="L295" s="6" t="s">
        <v>1711</v>
      </c>
      <c r="M295" s="6"/>
    </row>
    <row r="296" spans="1:13" x14ac:dyDescent="0.2">
      <c r="A296" s="7">
        <f t="shared" si="5"/>
        <v>23</v>
      </c>
      <c r="B296" s="7">
        <v>24020397</v>
      </c>
      <c r="C296" s="6" t="s">
        <v>2195</v>
      </c>
      <c r="D296" s="6" t="s">
        <v>1472</v>
      </c>
      <c r="E296" s="7" t="s">
        <v>284</v>
      </c>
      <c r="F296" s="7" t="s">
        <v>453</v>
      </c>
      <c r="G296" s="8" t="str">
        <f>VLOOKUP(B296,'[1]ds đẩy lên PM'!$B$4:$F$6819,5,0)</f>
        <v>Xuất sắc</v>
      </c>
      <c r="H296" s="8" t="s">
        <v>5217</v>
      </c>
      <c r="I296" s="60">
        <f>[2]ĐMKTKT!$N$21</f>
        <v>20500000</v>
      </c>
      <c r="J296" s="6" t="s">
        <v>1710</v>
      </c>
      <c r="K296" s="6" t="s">
        <v>5230</v>
      </c>
      <c r="L296" s="6" t="s">
        <v>1711</v>
      </c>
      <c r="M296" s="6"/>
    </row>
    <row r="297" spans="1:13" x14ac:dyDescent="0.2">
      <c r="A297" s="7">
        <f t="shared" si="5"/>
        <v>24</v>
      </c>
      <c r="B297" s="7">
        <v>24020593</v>
      </c>
      <c r="C297" s="6" t="s">
        <v>2302</v>
      </c>
      <c r="D297" s="6" t="s">
        <v>638</v>
      </c>
      <c r="E297" s="7" t="s">
        <v>59</v>
      </c>
      <c r="F297" s="7" t="s">
        <v>453</v>
      </c>
      <c r="G297" s="8" t="str">
        <f>VLOOKUP(B297,'[1]ds đẩy lên PM'!$B$4:$F$6819,5,0)</f>
        <v>Xuất sắc</v>
      </c>
      <c r="H297" s="8" t="s">
        <v>5217</v>
      </c>
      <c r="I297" s="60">
        <f>[2]ĐMKTKT!$N$21</f>
        <v>20500000</v>
      </c>
      <c r="J297" s="6" t="s">
        <v>1710</v>
      </c>
      <c r="K297" s="6" t="s">
        <v>5230</v>
      </c>
      <c r="L297" s="6" t="s">
        <v>1711</v>
      </c>
      <c r="M297" s="6"/>
    </row>
    <row r="298" spans="1:13" s="12" customFormat="1" x14ac:dyDescent="0.2">
      <c r="A298" s="10">
        <f t="shared" si="5"/>
        <v>25</v>
      </c>
      <c r="B298" s="10">
        <v>24020620</v>
      </c>
      <c r="C298" s="11" t="s">
        <v>2180</v>
      </c>
      <c r="D298" s="11" t="s">
        <v>877</v>
      </c>
      <c r="E298" s="10" t="s">
        <v>100</v>
      </c>
      <c r="F298" s="10" t="s">
        <v>453</v>
      </c>
      <c r="G298" s="17" t="str">
        <f>VLOOKUP(B298,'[1]ds đẩy lên PM'!$B$4:$F$6819,5,0)</f>
        <v>Xuất sắc</v>
      </c>
      <c r="H298" s="17" t="s">
        <v>5217</v>
      </c>
      <c r="I298" s="70">
        <f>[2]ĐMKTKT!$N$21</f>
        <v>20500000</v>
      </c>
      <c r="J298" s="11" t="s">
        <v>1710</v>
      </c>
      <c r="K298" s="11" t="s">
        <v>5230</v>
      </c>
      <c r="L298" s="11" t="s">
        <v>1711</v>
      </c>
      <c r="M298" s="11"/>
    </row>
    <row r="299" spans="1:13" x14ac:dyDescent="0.2">
      <c r="A299" s="7">
        <f t="shared" si="5"/>
        <v>26</v>
      </c>
      <c r="B299" s="7">
        <v>24020572</v>
      </c>
      <c r="C299" s="6" t="s">
        <v>348</v>
      </c>
      <c r="D299" s="6" t="s">
        <v>988</v>
      </c>
      <c r="E299" s="7" t="s">
        <v>322</v>
      </c>
      <c r="F299" s="7" t="s">
        <v>351</v>
      </c>
      <c r="G299" s="8" t="str">
        <f>VLOOKUP(B299,'[1]ds đẩy lên PM'!$B$4:$F$6819,5,0)</f>
        <v>Xuất sắc</v>
      </c>
      <c r="H299" s="8" t="s">
        <v>5217</v>
      </c>
      <c r="I299" s="60"/>
      <c r="J299" s="6" t="s">
        <v>1710</v>
      </c>
      <c r="K299" s="6" t="s">
        <v>5230</v>
      </c>
      <c r="L299" s="6" t="s">
        <v>1711</v>
      </c>
      <c r="M299" s="6"/>
    </row>
    <row r="300" spans="1:13" x14ac:dyDescent="0.2">
      <c r="A300" s="7">
        <f t="shared" si="5"/>
        <v>27</v>
      </c>
      <c r="B300" s="7">
        <v>24020449</v>
      </c>
      <c r="C300" s="6" t="s">
        <v>2286</v>
      </c>
      <c r="D300" s="6" t="s">
        <v>1704</v>
      </c>
      <c r="E300" s="7" t="s">
        <v>100</v>
      </c>
      <c r="F300" s="7" t="s">
        <v>509</v>
      </c>
      <c r="G300" s="8" t="str">
        <f>VLOOKUP(B300,'[1]ds đẩy lên PM'!$B$4:$F$6819,5,0)</f>
        <v>Xuất sắc</v>
      </c>
      <c r="H300" s="8" t="s">
        <v>5217</v>
      </c>
      <c r="I300" s="60"/>
      <c r="J300" s="6" t="s">
        <v>1710</v>
      </c>
      <c r="K300" s="6" t="s">
        <v>5230</v>
      </c>
      <c r="L300" s="6" t="s">
        <v>1711</v>
      </c>
      <c r="M300" s="6"/>
    </row>
    <row r="301" spans="1:13" x14ac:dyDescent="0.2">
      <c r="A301" s="7">
        <f t="shared" si="5"/>
        <v>28</v>
      </c>
      <c r="B301" s="7">
        <v>24020661</v>
      </c>
      <c r="C301" s="6" t="s">
        <v>2228</v>
      </c>
      <c r="D301" s="6" t="s">
        <v>756</v>
      </c>
      <c r="E301" s="7" t="s">
        <v>100</v>
      </c>
      <c r="F301" s="7" t="s">
        <v>509</v>
      </c>
      <c r="G301" s="8" t="str">
        <f>VLOOKUP(B301,'[1]ds đẩy lên PM'!$B$4:$F$6819,5,0)</f>
        <v>Xuất sắc</v>
      </c>
      <c r="H301" s="8" t="s">
        <v>5217</v>
      </c>
      <c r="I301" s="60"/>
      <c r="J301" s="6" t="s">
        <v>1710</v>
      </c>
      <c r="K301" s="6" t="s">
        <v>5230</v>
      </c>
      <c r="L301" s="6" t="s">
        <v>1711</v>
      </c>
      <c r="M301" s="6"/>
    </row>
    <row r="302" spans="1:13" x14ac:dyDescent="0.2">
      <c r="A302" s="7">
        <f t="shared" si="5"/>
        <v>29</v>
      </c>
      <c r="B302" s="7">
        <v>24020561</v>
      </c>
      <c r="C302" s="6" t="s">
        <v>2174</v>
      </c>
      <c r="D302" s="6" t="s">
        <v>1565</v>
      </c>
      <c r="E302" s="7" t="s">
        <v>429</v>
      </c>
      <c r="F302" s="7" t="s">
        <v>421</v>
      </c>
      <c r="G302" s="8" t="str">
        <f>VLOOKUP(B302,'[1]ds đẩy lên PM'!$B$4:$F$6819,5,0)</f>
        <v>Xuất sắc</v>
      </c>
      <c r="H302" s="8" t="s">
        <v>5217</v>
      </c>
      <c r="I302" s="60"/>
      <c r="J302" s="6" t="s">
        <v>1710</v>
      </c>
      <c r="K302" s="6" t="s">
        <v>5230</v>
      </c>
      <c r="L302" s="6" t="s">
        <v>1711</v>
      </c>
      <c r="M302" s="6"/>
    </row>
    <row r="303" spans="1:13" x14ac:dyDescent="0.2">
      <c r="A303" s="7">
        <f t="shared" si="5"/>
        <v>30</v>
      </c>
      <c r="B303" s="7">
        <v>24020614</v>
      </c>
      <c r="C303" s="6" t="s">
        <v>2267</v>
      </c>
      <c r="D303" s="6" t="s">
        <v>1673</v>
      </c>
      <c r="E303" s="7" t="s">
        <v>440</v>
      </c>
      <c r="F303" s="7" t="s">
        <v>421</v>
      </c>
      <c r="G303" s="8" t="str">
        <f>VLOOKUP(B303,'[1]ds đẩy lên PM'!$B$4:$F$6819,5,0)</f>
        <v>Xuất sắc</v>
      </c>
      <c r="H303" s="8" t="s">
        <v>5217</v>
      </c>
      <c r="I303" s="60"/>
      <c r="J303" s="6" t="s">
        <v>1710</v>
      </c>
      <c r="K303" s="6" t="s">
        <v>5230</v>
      </c>
      <c r="L303" s="6" t="s">
        <v>1711</v>
      </c>
      <c r="M303" s="6"/>
    </row>
    <row r="304" spans="1:13" x14ac:dyDescent="0.2">
      <c r="A304" s="7">
        <f t="shared" si="5"/>
        <v>31</v>
      </c>
      <c r="B304" s="7">
        <v>24020676</v>
      </c>
      <c r="C304" s="6" t="s">
        <v>2188</v>
      </c>
      <c r="D304" s="6" t="s">
        <v>1009</v>
      </c>
      <c r="E304" s="7" t="s">
        <v>59</v>
      </c>
      <c r="F304" s="7" t="s">
        <v>421</v>
      </c>
      <c r="G304" s="8" t="str">
        <f>VLOOKUP(B304,'[1]ds đẩy lên PM'!$B$4:$F$6819,5,0)</f>
        <v>Xuất sắc</v>
      </c>
      <c r="H304" s="8" t="s">
        <v>5217</v>
      </c>
      <c r="I304" s="60"/>
      <c r="J304" s="6" t="s">
        <v>1710</v>
      </c>
      <c r="K304" s="6" t="s">
        <v>5230</v>
      </c>
      <c r="L304" s="6" t="s">
        <v>1711</v>
      </c>
      <c r="M304" s="6"/>
    </row>
    <row r="305" spans="1:13" x14ac:dyDescent="0.2">
      <c r="A305" s="7">
        <f t="shared" si="5"/>
        <v>32</v>
      </c>
      <c r="B305" s="7">
        <v>24020695</v>
      </c>
      <c r="C305" s="6" t="s">
        <v>833</v>
      </c>
      <c r="D305" s="6" t="s">
        <v>918</v>
      </c>
      <c r="E305" s="7" t="s">
        <v>100</v>
      </c>
      <c r="F305" s="7" t="s">
        <v>421</v>
      </c>
      <c r="G305" s="8" t="str">
        <f>VLOOKUP(B305,'[1]ds đẩy lên PM'!$B$4:$F$6819,5,0)</f>
        <v>Xuất sắc</v>
      </c>
      <c r="H305" s="8" t="s">
        <v>5217</v>
      </c>
      <c r="I305" s="60"/>
      <c r="J305" s="6" t="s">
        <v>1710</v>
      </c>
      <c r="K305" s="6" t="s">
        <v>5230</v>
      </c>
      <c r="L305" s="6" t="s">
        <v>1711</v>
      </c>
      <c r="M305" s="6"/>
    </row>
    <row r="306" spans="1:13" x14ac:dyDescent="0.2">
      <c r="A306" s="7">
        <f t="shared" si="5"/>
        <v>33</v>
      </c>
      <c r="B306" s="7">
        <v>24020417</v>
      </c>
      <c r="C306" s="6" t="s">
        <v>2282</v>
      </c>
      <c r="D306" s="6" t="s">
        <v>1493</v>
      </c>
      <c r="E306" s="7" t="s">
        <v>322</v>
      </c>
      <c r="F306" s="7" t="s">
        <v>214</v>
      </c>
      <c r="G306" s="8" t="str">
        <f>VLOOKUP(B306,'[1]ds đẩy lên PM'!$B$4:$F$6819,5,0)</f>
        <v>Xuất sắc</v>
      </c>
      <c r="H306" s="8" t="s">
        <v>5217</v>
      </c>
      <c r="I306" s="60"/>
      <c r="J306" s="6" t="s">
        <v>1710</v>
      </c>
      <c r="K306" s="6" t="s">
        <v>5230</v>
      </c>
      <c r="L306" s="6" t="s">
        <v>1711</v>
      </c>
      <c r="M306" s="6"/>
    </row>
    <row r="307" spans="1:13" x14ac:dyDescent="0.2">
      <c r="A307" s="7">
        <f t="shared" si="5"/>
        <v>34</v>
      </c>
      <c r="B307" s="7">
        <v>24020553</v>
      </c>
      <c r="C307" s="6" t="s">
        <v>2127</v>
      </c>
      <c r="D307" s="6" t="s">
        <v>1606</v>
      </c>
      <c r="E307" s="7" t="s">
        <v>100</v>
      </c>
      <c r="F307" s="7" t="s">
        <v>214</v>
      </c>
      <c r="G307" s="8" t="str">
        <f>VLOOKUP(B307,'[1]ds đẩy lên PM'!$B$4:$F$6819,5,0)</f>
        <v>Xuất sắc</v>
      </c>
      <c r="H307" s="8" t="s">
        <v>5217</v>
      </c>
      <c r="I307" s="60"/>
      <c r="J307" s="6" t="s">
        <v>1710</v>
      </c>
      <c r="K307" s="6" t="s">
        <v>5230</v>
      </c>
      <c r="L307" s="6" t="s">
        <v>1711</v>
      </c>
      <c r="M307" s="6"/>
    </row>
    <row r="308" spans="1:13" x14ac:dyDescent="0.2">
      <c r="A308" s="7">
        <f t="shared" si="5"/>
        <v>35</v>
      </c>
      <c r="B308" s="7">
        <v>24020576</v>
      </c>
      <c r="C308" s="6" t="s">
        <v>2333</v>
      </c>
      <c r="D308" s="6" t="s">
        <v>1617</v>
      </c>
      <c r="E308" s="7" t="s">
        <v>480</v>
      </c>
      <c r="F308" s="7" t="s">
        <v>214</v>
      </c>
      <c r="G308" s="8" t="str">
        <f>VLOOKUP(B308,'[1]ds đẩy lên PM'!$B$4:$F$6819,5,0)</f>
        <v>Tốt</v>
      </c>
      <c r="H308" s="8" t="s">
        <v>5217</v>
      </c>
      <c r="I308" s="60"/>
      <c r="J308" s="6" t="s">
        <v>1710</v>
      </c>
      <c r="K308" s="6" t="s">
        <v>5230</v>
      </c>
      <c r="L308" s="6" t="s">
        <v>1711</v>
      </c>
      <c r="M308" s="6"/>
    </row>
    <row r="309" spans="1:13" x14ac:dyDescent="0.2">
      <c r="A309" s="7">
        <f t="shared" si="5"/>
        <v>36</v>
      </c>
      <c r="B309" s="7">
        <v>24020649</v>
      </c>
      <c r="C309" s="6" t="s">
        <v>2141</v>
      </c>
      <c r="D309" s="6" t="s">
        <v>1518</v>
      </c>
      <c r="E309" s="7" t="s">
        <v>429</v>
      </c>
      <c r="F309" s="7" t="s">
        <v>214</v>
      </c>
      <c r="G309" s="8" t="str">
        <f>VLOOKUP(B309,'[1]ds đẩy lên PM'!$B$4:$F$6819,5,0)</f>
        <v>Xuất sắc</v>
      </c>
      <c r="H309" s="8" t="s">
        <v>5217</v>
      </c>
      <c r="I309" s="60"/>
      <c r="J309" s="6" t="s">
        <v>1710</v>
      </c>
      <c r="K309" s="6" t="s">
        <v>5230</v>
      </c>
      <c r="L309" s="6" t="s">
        <v>1711</v>
      </c>
      <c r="M309" s="6"/>
    </row>
    <row r="310" spans="1:13" x14ac:dyDescent="0.2">
      <c r="A310" s="7">
        <f t="shared" si="5"/>
        <v>37</v>
      </c>
      <c r="B310" s="7">
        <v>24020694</v>
      </c>
      <c r="C310" s="6" t="s">
        <v>831</v>
      </c>
      <c r="D310" s="6" t="s">
        <v>661</v>
      </c>
      <c r="E310" s="7" t="s">
        <v>100</v>
      </c>
      <c r="F310" s="7" t="s">
        <v>214</v>
      </c>
      <c r="G310" s="8" t="str">
        <f>VLOOKUP(B310,'[1]ds đẩy lên PM'!$B$4:$F$6819,5,0)</f>
        <v>Xuất sắc</v>
      </c>
      <c r="H310" s="8" t="s">
        <v>5217</v>
      </c>
      <c r="I310" s="60"/>
      <c r="J310" s="6" t="s">
        <v>1710</v>
      </c>
      <c r="K310" s="6" t="s">
        <v>5230</v>
      </c>
      <c r="L310" s="6" t="s">
        <v>1711</v>
      </c>
      <c r="M310" s="6"/>
    </row>
    <row r="311" spans="1:13" x14ac:dyDescent="0.2">
      <c r="A311" s="7">
        <f t="shared" si="5"/>
        <v>38</v>
      </c>
      <c r="B311" s="7">
        <v>24020529</v>
      </c>
      <c r="C311" s="6" t="s">
        <v>2125</v>
      </c>
      <c r="D311" s="6" t="s">
        <v>756</v>
      </c>
      <c r="E311" s="7" t="s">
        <v>59</v>
      </c>
      <c r="F311" s="7" t="s">
        <v>185</v>
      </c>
      <c r="G311" s="8" t="str">
        <f>VLOOKUP(B311,'[1]ds đẩy lên PM'!$B$4:$F$6819,5,0)</f>
        <v>Xuất sắc</v>
      </c>
      <c r="H311" s="8" t="s">
        <v>5217</v>
      </c>
      <c r="I311" s="60"/>
      <c r="J311" s="6" t="s">
        <v>1710</v>
      </c>
      <c r="K311" s="6" t="s">
        <v>5230</v>
      </c>
      <c r="L311" s="6" t="s">
        <v>1711</v>
      </c>
      <c r="M311" s="6"/>
    </row>
    <row r="312" spans="1:13" x14ac:dyDescent="0.2">
      <c r="A312" s="7">
        <f t="shared" si="5"/>
        <v>39</v>
      </c>
      <c r="B312" s="7">
        <v>24020588</v>
      </c>
      <c r="C312" s="6" t="s">
        <v>2177</v>
      </c>
      <c r="D312" s="6" t="s">
        <v>1022</v>
      </c>
      <c r="E312" s="7" t="s">
        <v>40</v>
      </c>
      <c r="F312" s="7" t="s">
        <v>185</v>
      </c>
      <c r="G312" s="8" t="str">
        <f>VLOOKUP(B312,'[1]ds đẩy lên PM'!$B$4:$F$6819,5,0)</f>
        <v>Xuất sắc</v>
      </c>
      <c r="H312" s="8" t="s">
        <v>5217</v>
      </c>
      <c r="I312" s="60"/>
      <c r="J312" s="6" t="s">
        <v>1710</v>
      </c>
      <c r="K312" s="6" t="s">
        <v>5230</v>
      </c>
      <c r="L312" s="6" t="s">
        <v>1711</v>
      </c>
      <c r="M312" s="6"/>
    </row>
    <row r="313" spans="1:13" x14ac:dyDescent="0.2">
      <c r="A313" s="7">
        <f t="shared" si="5"/>
        <v>40</v>
      </c>
      <c r="B313" s="7">
        <v>24020696</v>
      </c>
      <c r="C313" s="6" t="s">
        <v>833</v>
      </c>
      <c r="D313" s="6" t="s">
        <v>739</v>
      </c>
      <c r="E313" s="7" t="s">
        <v>429</v>
      </c>
      <c r="F313" s="7" t="s">
        <v>185</v>
      </c>
      <c r="G313" s="8" t="str">
        <f>VLOOKUP(B313,'[1]ds đẩy lên PM'!$B$4:$F$6819,5,0)</f>
        <v>Xuất sắc</v>
      </c>
      <c r="H313" s="8" t="s">
        <v>5217</v>
      </c>
      <c r="I313" s="60"/>
      <c r="J313" s="6" t="s">
        <v>1710</v>
      </c>
      <c r="K313" s="6" t="s">
        <v>5230</v>
      </c>
      <c r="L313" s="6" t="s">
        <v>1711</v>
      </c>
      <c r="M313" s="6"/>
    </row>
    <row r="314" spans="1:13" x14ac:dyDescent="0.2">
      <c r="A314" s="7">
        <f t="shared" si="5"/>
        <v>41</v>
      </c>
      <c r="B314" s="7">
        <v>24020569</v>
      </c>
      <c r="C314" s="6" t="s">
        <v>2300</v>
      </c>
      <c r="D314" s="6" t="s">
        <v>1489</v>
      </c>
      <c r="E314" s="7" t="s">
        <v>100</v>
      </c>
      <c r="F314" s="7" t="s">
        <v>19</v>
      </c>
      <c r="G314" s="8" t="str">
        <f>VLOOKUP(B314,'[1]ds đẩy lên PM'!$B$4:$F$6819,5,0)</f>
        <v>Xuất sắc</v>
      </c>
      <c r="H314" s="8" t="s">
        <v>5217</v>
      </c>
      <c r="I314" s="60"/>
      <c r="J314" s="6" t="s">
        <v>1710</v>
      </c>
      <c r="K314" s="6" t="s">
        <v>5230</v>
      </c>
      <c r="L314" s="6" t="s">
        <v>1711</v>
      </c>
      <c r="M314" s="6"/>
    </row>
    <row r="315" spans="1:13" x14ac:dyDescent="0.2">
      <c r="A315" s="7">
        <f t="shared" si="5"/>
        <v>42</v>
      </c>
      <c r="B315" s="7">
        <v>24020637</v>
      </c>
      <c r="C315" s="6" t="s">
        <v>2224</v>
      </c>
      <c r="D315" s="6" t="s">
        <v>847</v>
      </c>
      <c r="E315" s="7" t="s">
        <v>100</v>
      </c>
      <c r="F315" s="7" t="s">
        <v>19</v>
      </c>
      <c r="G315" s="8" t="str">
        <f>VLOOKUP(B315,'[1]ds đẩy lên PM'!$B$4:$F$6819,5,0)</f>
        <v>Xuất sắc</v>
      </c>
      <c r="H315" s="8" t="s">
        <v>5217</v>
      </c>
      <c r="I315" s="60"/>
      <c r="J315" s="6" t="s">
        <v>1710</v>
      </c>
      <c r="K315" s="6" t="s">
        <v>5230</v>
      </c>
      <c r="L315" s="6" t="s">
        <v>1711</v>
      </c>
      <c r="M315" s="6"/>
    </row>
    <row r="316" spans="1:13" x14ac:dyDescent="0.2">
      <c r="A316" s="7">
        <f t="shared" si="5"/>
        <v>43</v>
      </c>
      <c r="B316" s="7">
        <v>24020393</v>
      </c>
      <c r="C316" s="6" t="s">
        <v>2279</v>
      </c>
      <c r="D316" s="6" t="s">
        <v>1632</v>
      </c>
      <c r="E316" s="7" t="s">
        <v>59</v>
      </c>
      <c r="F316" s="7" t="s">
        <v>288</v>
      </c>
      <c r="G316" s="8" t="str">
        <f>VLOOKUP(B316,'[1]ds đẩy lên PM'!$B$4:$F$6819,5,0)</f>
        <v>Xuất sắc</v>
      </c>
      <c r="H316" s="8" t="s">
        <v>5217</v>
      </c>
      <c r="I316" s="60"/>
      <c r="J316" s="6" t="s">
        <v>1710</v>
      </c>
      <c r="K316" s="6" t="s">
        <v>5230</v>
      </c>
      <c r="L316" s="6" t="s">
        <v>1711</v>
      </c>
      <c r="M316" s="6"/>
    </row>
    <row r="317" spans="1:13" x14ac:dyDescent="0.2">
      <c r="A317" s="7">
        <f t="shared" si="5"/>
        <v>44</v>
      </c>
      <c r="B317" s="7">
        <v>24020546</v>
      </c>
      <c r="C317" s="6" t="s">
        <v>2253</v>
      </c>
      <c r="D317" s="6" t="s">
        <v>1675</v>
      </c>
      <c r="E317" s="7" t="s">
        <v>322</v>
      </c>
      <c r="F317" s="7" t="s">
        <v>288</v>
      </c>
      <c r="G317" s="8" t="str">
        <f>VLOOKUP(B317,'[1]ds đẩy lên PM'!$B$4:$F$6819,5,0)</f>
        <v>Xuất sắc</v>
      </c>
      <c r="H317" s="8" t="s">
        <v>5217</v>
      </c>
      <c r="I317" s="60"/>
      <c r="J317" s="6" t="s">
        <v>1710</v>
      </c>
      <c r="K317" s="6" t="s">
        <v>5230</v>
      </c>
      <c r="L317" s="6" t="s">
        <v>1711</v>
      </c>
      <c r="M317" s="6"/>
    </row>
    <row r="318" spans="1:13" x14ac:dyDescent="0.2">
      <c r="A318" s="7">
        <f t="shared" si="5"/>
        <v>45</v>
      </c>
      <c r="B318" s="7">
        <v>24020600</v>
      </c>
      <c r="C318" s="6" t="s">
        <v>2336</v>
      </c>
      <c r="D318" s="6" t="s">
        <v>1508</v>
      </c>
      <c r="E318" s="7" t="s">
        <v>100</v>
      </c>
      <c r="F318" s="7" t="s">
        <v>288</v>
      </c>
      <c r="G318" s="8" t="str">
        <f>VLOOKUP(B318,'[1]ds đẩy lên PM'!$B$4:$F$6819,5,0)</f>
        <v>Xuất sắc</v>
      </c>
      <c r="H318" s="8" t="s">
        <v>5217</v>
      </c>
      <c r="I318" s="60"/>
      <c r="J318" s="6" t="s">
        <v>1710</v>
      </c>
      <c r="K318" s="6" t="s">
        <v>5230</v>
      </c>
      <c r="L318" s="6" t="s">
        <v>1711</v>
      </c>
      <c r="M318" s="6"/>
    </row>
    <row r="319" spans="1:13" x14ac:dyDescent="0.2">
      <c r="A319" s="7">
        <f t="shared" si="5"/>
        <v>46</v>
      </c>
      <c r="B319" s="7">
        <v>24020459</v>
      </c>
      <c r="C319" s="6" t="s">
        <v>2110</v>
      </c>
      <c r="D319" s="6" t="s">
        <v>973</v>
      </c>
      <c r="E319" s="7" t="s">
        <v>440</v>
      </c>
      <c r="F319" s="7" t="s">
        <v>60</v>
      </c>
      <c r="G319" s="8" t="str">
        <f>VLOOKUP(B319,'[1]ds đẩy lên PM'!$B$4:$F$6819,5,0)</f>
        <v>Xuất sắc</v>
      </c>
      <c r="H319" s="8" t="s">
        <v>5217</v>
      </c>
      <c r="I319" s="60"/>
      <c r="J319" s="6" t="s">
        <v>1710</v>
      </c>
      <c r="K319" s="6" t="s">
        <v>5230</v>
      </c>
      <c r="L319" s="6" t="s">
        <v>1711</v>
      </c>
      <c r="M319" s="6"/>
    </row>
    <row r="320" spans="1:13" x14ac:dyDescent="0.2">
      <c r="A320" s="7">
        <f t="shared" si="5"/>
        <v>47</v>
      </c>
      <c r="B320" s="7">
        <v>24020536</v>
      </c>
      <c r="C320" s="6" t="s">
        <v>2330</v>
      </c>
      <c r="D320" s="6" t="s">
        <v>689</v>
      </c>
      <c r="E320" s="7" t="s">
        <v>100</v>
      </c>
      <c r="F320" s="7" t="s">
        <v>60</v>
      </c>
      <c r="G320" s="8" t="str">
        <f>VLOOKUP(B320,'[1]ds đẩy lên PM'!$B$4:$F$6819,5,0)</f>
        <v>Xuất sắc</v>
      </c>
      <c r="H320" s="8" t="s">
        <v>5217</v>
      </c>
      <c r="I320" s="60"/>
      <c r="J320" s="6" t="s">
        <v>1710</v>
      </c>
      <c r="K320" s="6" t="s">
        <v>5230</v>
      </c>
      <c r="L320" s="6" t="s">
        <v>1711</v>
      </c>
      <c r="M320" s="6"/>
    </row>
    <row r="321" spans="1:13" x14ac:dyDescent="0.2">
      <c r="A321" s="7">
        <f t="shared" si="5"/>
        <v>48</v>
      </c>
      <c r="B321" s="7">
        <v>24020584</v>
      </c>
      <c r="C321" s="6" t="s">
        <v>1927</v>
      </c>
      <c r="D321" s="6" t="s">
        <v>1644</v>
      </c>
      <c r="E321" s="7" t="s">
        <v>100</v>
      </c>
      <c r="F321" s="7" t="s">
        <v>60</v>
      </c>
      <c r="G321" s="8" t="str">
        <f>VLOOKUP(B321,'[1]ds đẩy lên PM'!$B$4:$F$6819,5,0)</f>
        <v>Tốt</v>
      </c>
      <c r="H321" s="8" t="s">
        <v>5217</v>
      </c>
      <c r="I321" s="60"/>
      <c r="J321" s="6" t="s">
        <v>1710</v>
      </c>
      <c r="K321" s="6" t="s">
        <v>5230</v>
      </c>
      <c r="L321" s="6" t="s">
        <v>1711</v>
      </c>
      <c r="M321" s="6"/>
    </row>
    <row r="322" spans="1:13" x14ac:dyDescent="0.2">
      <c r="A322" s="7">
        <f t="shared" si="5"/>
        <v>49</v>
      </c>
      <c r="B322" s="7">
        <v>24020590</v>
      </c>
      <c r="C322" s="6" t="s">
        <v>2259</v>
      </c>
      <c r="D322" s="6" t="s">
        <v>1693</v>
      </c>
      <c r="E322" s="7" t="s">
        <v>322</v>
      </c>
      <c r="F322" s="7" t="s">
        <v>60</v>
      </c>
      <c r="G322" s="8" t="str">
        <f>VLOOKUP(B322,'[1]ds đẩy lên PM'!$B$4:$F$6819,5,0)</f>
        <v>Xuất sắc</v>
      </c>
      <c r="H322" s="8" t="s">
        <v>5217</v>
      </c>
      <c r="I322" s="60"/>
      <c r="J322" s="6" t="s">
        <v>1710</v>
      </c>
      <c r="K322" s="6" t="s">
        <v>5230</v>
      </c>
      <c r="L322" s="6" t="s">
        <v>1711</v>
      </c>
      <c r="M322" s="6"/>
    </row>
    <row r="323" spans="1:13" x14ac:dyDescent="0.2">
      <c r="A323" s="7">
        <f t="shared" si="5"/>
        <v>50</v>
      </c>
      <c r="B323" s="7">
        <v>24020679</v>
      </c>
      <c r="C323" s="6" t="s">
        <v>2312</v>
      </c>
      <c r="D323" s="6" t="s">
        <v>1964</v>
      </c>
      <c r="E323" s="7" t="s">
        <v>59</v>
      </c>
      <c r="F323" s="7" t="s">
        <v>60</v>
      </c>
      <c r="G323" s="8" t="str">
        <f>VLOOKUP(B323,'[1]ds đẩy lên PM'!$B$4:$F$6819,5,0)</f>
        <v>Xuất sắc</v>
      </c>
      <c r="H323" s="8" t="s">
        <v>5217</v>
      </c>
      <c r="I323" s="60"/>
      <c r="J323" s="6" t="s">
        <v>1710</v>
      </c>
      <c r="K323" s="6" t="s">
        <v>5230</v>
      </c>
      <c r="L323" s="6" t="s">
        <v>1711</v>
      </c>
      <c r="M323" s="6"/>
    </row>
    <row r="324" spans="1:13" x14ac:dyDescent="0.2">
      <c r="A324" s="7">
        <f t="shared" si="5"/>
        <v>51</v>
      </c>
      <c r="B324" s="7">
        <v>24020405</v>
      </c>
      <c r="C324" s="6" t="s">
        <v>2196</v>
      </c>
      <c r="D324" s="6" t="s">
        <v>882</v>
      </c>
      <c r="E324" s="7" t="s">
        <v>40</v>
      </c>
      <c r="F324" s="7" t="s">
        <v>407</v>
      </c>
      <c r="G324" s="8" t="str">
        <f>VLOOKUP(B324,'[1]ds đẩy lên PM'!$B$4:$F$6819,5,0)</f>
        <v>Xuất sắc</v>
      </c>
      <c r="H324" s="8" t="s">
        <v>5217</v>
      </c>
      <c r="I324" s="60"/>
      <c r="J324" s="6" t="s">
        <v>1710</v>
      </c>
      <c r="K324" s="6" t="s">
        <v>5230</v>
      </c>
      <c r="L324" s="6" t="s">
        <v>1711</v>
      </c>
      <c r="M324" s="6"/>
    </row>
    <row r="325" spans="1:13" x14ac:dyDescent="0.2">
      <c r="A325" s="7">
        <f t="shared" si="5"/>
        <v>52</v>
      </c>
      <c r="B325" s="7">
        <v>24020418</v>
      </c>
      <c r="C325" s="6" t="s">
        <v>2198</v>
      </c>
      <c r="D325" s="6" t="s">
        <v>733</v>
      </c>
      <c r="E325" s="7" t="s">
        <v>322</v>
      </c>
      <c r="F325" s="7" t="s">
        <v>407</v>
      </c>
      <c r="G325" s="8" t="str">
        <f>VLOOKUP(B325,'[1]ds đẩy lên PM'!$B$4:$F$6819,5,0)</f>
        <v>Xuất sắc</v>
      </c>
      <c r="H325" s="8" t="s">
        <v>5217</v>
      </c>
      <c r="I325" s="60"/>
      <c r="J325" s="6" t="s">
        <v>1710</v>
      </c>
      <c r="K325" s="6" t="s">
        <v>5230</v>
      </c>
      <c r="L325" s="6" t="s">
        <v>1711</v>
      </c>
      <c r="M325" s="6"/>
    </row>
    <row r="326" spans="1:13" x14ac:dyDescent="0.2">
      <c r="A326" s="7">
        <f t="shared" si="5"/>
        <v>53</v>
      </c>
      <c r="B326" s="7">
        <v>24020421</v>
      </c>
      <c r="C326" s="6" t="s">
        <v>2199</v>
      </c>
      <c r="D326" s="6" t="s">
        <v>1499</v>
      </c>
      <c r="E326" s="7" t="s">
        <v>100</v>
      </c>
      <c r="F326" s="7" t="s">
        <v>407</v>
      </c>
      <c r="G326" s="8" t="str">
        <f>VLOOKUP(B326,'[1]ds đẩy lên PM'!$B$4:$F$6819,5,0)</f>
        <v>Xuất sắc</v>
      </c>
      <c r="H326" s="8" t="s">
        <v>5217</v>
      </c>
      <c r="I326" s="60"/>
      <c r="J326" s="6" t="s">
        <v>1710</v>
      </c>
      <c r="K326" s="6" t="s">
        <v>5230</v>
      </c>
      <c r="L326" s="6" t="s">
        <v>1711</v>
      </c>
      <c r="M326" s="6"/>
    </row>
    <row r="327" spans="1:13" x14ac:dyDescent="0.2">
      <c r="A327" s="7">
        <f t="shared" si="5"/>
        <v>54</v>
      </c>
      <c r="B327" s="7">
        <v>24020547</v>
      </c>
      <c r="C327" s="6" t="s">
        <v>474</v>
      </c>
      <c r="D327" s="6" t="s">
        <v>847</v>
      </c>
      <c r="E327" s="7" t="s">
        <v>322</v>
      </c>
      <c r="F327" s="7" t="s">
        <v>407</v>
      </c>
      <c r="G327" s="8" t="str">
        <f>VLOOKUP(B327,'[1]ds đẩy lên PM'!$B$4:$F$6819,5,0)</f>
        <v>Xuất sắc</v>
      </c>
      <c r="H327" s="8" t="s">
        <v>5217</v>
      </c>
      <c r="I327" s="60"/>
      <c r="J327" s="6" t="s">
        <v>1710</v>
      </c>
      <c r="K327" s="6" t="s">
        <v>5230</v>
      </c>
      <c r="L327" s="6" t="s">
        <v>1711</v>
      </c>
      <c r="M327" s="6"/>
    </row>
    <row r="328" spans="1:13" x14ac:dyDescent="0.2">
      <c r="A328" s="7">
        <f t="shared" si="5"/>
        <v>55</v>
      </c>
      <c r="B328" s="7">
        <v>24020406</v>
      </c>
      <c r="C328" s="6" t="s">
        <v>2239</v>
      </c>
      <c r="D328" s="6" t="s">
        <v>800</v>
      </c>
      <c r="E328" s="7" t="s">
        <v>100</v>
      </c>
      <c r="F328" s="7" t="s">
        <v>87</v>
      </c>
      <c r="G328" s="8" t="str">
        <f>VLOOKUP(B328,'[1]ds đẩy lên PM'!$B$4:$F$6819,5,0)</f>
        <v>Xuất sắc</v>
      </c>
      <c r="H328" s="8" t="s">
        <v>5217</v>
      </c>
      <c r="I328" s="60"/>
      <c r="J328" s="6" t="s">
        <v>1710</v>
      </c>
      <c r="K328" s="6" t="s">
        <v>5230</v>
      </c>
      <c r="L328" s="6" t="s">
        <v>1711</v>
      </c>
      <c r="M328" s="6"/>
    </row>
    <row r="329" spans="1:13" x14ac:dyDescent="0.2">
      <c r="A329" s="7">
        <f t="shared" si="5"/>
        <v>56</v>
      </c>
      <c r="B329" s="7">
        <v>24020446</v>
      </c>
      <c r="C329" s="6" t="s">
        <v>2244</v>
      </c>
      <c r="D329" s="6" t="s">
        <v>1658</v>
      </c>
      <c r="E329" s="7" t="s">
        <v>59</v>
      </c>
      <c r="F329" s="7" t="s">
        <v>314</v>
      </c>
      <c r="G329" s="8" t="str">
        <f>VLOOKUP(B329,'[1]ds đẩy lên PM'!$B$4:$F$6819,5,0)</f>
        <v>Tốt</v>
      </c>
      <c r="H329" s="8" t="s">
        <v>5217</v>
      </c>
      <c r="I329" s="60"/>
      <c r="J329" s="6" t="s">
        <v>1710</v>
      </c>
      <c r="K329" s="6" t="s">
        <v>5230</v>
      </c>
      <c r="L329" s="6" t="s">
        <v>1711</v>
      </c>
      <c r="M329" s="6"/>
    </row>
    <row r="330" spans="1:13" x14ac:dyDescent="0.2">
      <c r="A330" s="7">
        <f t="shared" si="5"/>
        <v>57</v>
      </c>
      <c r="B330" s="7">
        <v>24020427</v>
      </c>
      <c r="C330" s="6" t="s">
        <v>1449</v>
      </c>
      <c r="D330" s="6" t="s">
        <v>2108</v>
      </c>
      <c r="E330" s="7" t="s">
        <v>429</v>
      </c>
      <c r="F330" s="7" t="s">
        <v>393</v>
      </c>
      <c r="G330" s="8" t="str">
        <f>VLOOKUP(B330,'[1]ds đẩy lên PM'!$B$4:$F$6819,5,0)</f>
        <v>Xuất sắc</v>
      </c>
      <c r="H330" s="8" t="s">
        <v>5217</v>
      </c>
      <c r="I330" s="60"/>
      <c r="J330" s="6" t="s">
        <v>1710</v>
      </c>
      <c r="K330" s="6" t="s">
        <v>5230</v>
      </c>
      <c r="L330" s="6" t="s">
        <v>1711</v>
      </c>
      <c r="M330" s="6"/>
    </row>
    <row r="331" spans="1:13" x14ac:dyDescent="0.2">
      <c r="A331" s="7">
        <f t="shared" si="5"/>
        <v>58</v>
      </c>
      <c r="B331" s="7">
        <v>24020462</v>
      </c>
      <c r="C331" s="6" t="s">
        <v>2203</v>
      </c>
      <c r="D331" s="6" t="s">
        <v>1485</v>
      </c>
      <c r="E331" s="7" t="s">
        <v>322</v>
      </c>
      <c r="F331" s="7" t="s">
        <v>393</v>
      </c>
      <c r="G331" s="8" t="str">
        <f>VLOOKUP(B331,'[1]ds đẩy lên PM'!$B$4:$F$6819,5,0)</f>
        <v>Xuất sắc</v>
      </c>
      <c r="H331" s="8" t="s">
        <v>5217</v>
      </c>
      <c r="I331" s="60"/>
      <c r="J331" s="6" t="s">
        <v>1710</v>
      </c>
      <c r="K331" s="6" t="s">
        <v>5230</v>
      </c>
      <c r="L331" s="6" t="s">
        <v>1711</v>
      </c>
      <c r="M331" s="6"/>
    </row>
    <row r="332" spans="1:13" x14ac:dyDescent="0.2">
      <c r="A332" s="7">
        <f t="shared" si="5"/>
        <v>59</v>
      </c>
      <c r="B332" s="7">
        <v>24020402</v>
      </c>
      <c r="C332" s="6" t="s">
        <v>1784</v>
      </c>
      <c r="D332" s="6" t="s">
        <v>2238</v>
      </c>
      <c r="E332" s="7" t="s">
        <v>429</v>
      </c>
      <c r="F332" s="7" t="s">
        <v>48</v>
      </c>
      <c r="G332" s="8" t="str">
        <f>VLOOKUP(B332,'[1]ds đẩy lên PM'!$B$4:$F$6819,5,0)</f>
        <v>Xuất sắc</v>
      </c>
      <c r="H332" s="8" t="s">
        <v>5217</v>
      </c>
      <c r="I332" s="60"/>
      <c r="J332" s="6" t="s">
        <v>1710</v>
      </c>
      <c r="K332" s="6" t="s">
        <v>5230</v>
      </c>
      <c r="L332" s="6" t="s">
        <v>1711</v>
      </c>
      <c r="M332" s="6"/>
    </row>
    <row r="333" spans="1:13" x14ac:dyDescent="0.2">
      <c r="A333" s="7">
        <f t="shared" si="5"/>
        <v>60</v>
      </c>
      <c r="B333" s="7">
        <v>24020411</v>
      </c>
      <c r="C333" s="6" t="s">
        <v>2105</v>
      </c>
      <c r="D333" s="6" t="s">
        <v>736</v>
      </c>
      <c r="E333" s="7" t="s">
        <v>59</v>
      </c>
      <c r="F333" s="7" t="s">
        <v>48</v>
      </c>
      <c r="G333" s="8" t="str">
        <f>VLOOKUP(B333,'[1]ds đẩy lên PM'!$B$4:$F$6819,5,0)</f>
        <v>Xuất sắc</v>
      </c>
      <c r="H333" s="8" t="s">
        <v>5217</v>
      </c>
      <c r="I333" s="60"/>
      <c r="J333" s="6" t="s">
        <v>1710</v>
      </c>
      <c r="K333" s="6" t="s">
        <v>5230</v>
      </c>
      <c r="L333" s="6" t="s">
        <v>1711</v>
      </c>
      <c r="M333" s="6"/>
    </row>
    <row r="334" spans="1:13" x14ac:dyDescent="0.2">
      <c r="A334" s="7">
        <f t="shared" si="5"/>
        <v>61</v>
      </c>
      <c r="B334" s="7">
        <v>24020424</v>
      </c>
      <c r="C334" s="6" t="s">
        <v>750</v>
      </c>
      <c r="D334" s="6" t="s">
        <v>2293</v>
      </c>
      <c r="E334" s="7" t="s">
        <v>100</v>
      </c>
      <c r="F334" s="7" t="s">
        <v>303</v>
      </c>
      <c r="G334" s="8" t="str">
        <f>VLOOKUP(B334,'[1]ds đẩy lên PM'!$B$4:$F$6819,5,0)</f>
        <v>Tốt</v>
      </c>
      <c r="H334" s="8" t="s">
        <v>5217</v>
      </c>
      <c r="I334" s="60"/>
      <c r="J334" s="6" t="s">
        <v>1710</v>
      </c>
      <c r="K334" s="6" t="s">
        <v>5230</v>
      </c>
      <c r="L334" s="6" t="s">
        <v>1711</v>
      </c>
      <c r="M334" s="6"/>
    </row>
    <row r="335" spans="1:13" x14ac:dyDescent="0.2">
      <c r="A335" s="7">
        <f t="shared" si="5"/>
        <v>62</v>
      </c>
      <c r="B335" s="7">
        <v>24020635</v>
      </c>
      <c r="C335" s="6" t="s">
        <v>2139</v>
      </c>
      <c r="D335" s="6" t="s">
        <v>2132</v>
      </c>
      <c r="E335" s="7" t="s">
        <v>440</v>
      </c>
      <c r="F335" s="7" t="s">
        <v>24</v>
      </c>
      <c r="G335" s="8" t="str">
        <f>VLOOKUP(B335,'[1]ds đẩy lên PM'!$B$4:$F$6819,5,0)</f>
        <v>Xuất sắc</v>
      </c>
      <c r="H335" s="8" t="s">
        <v>5217</v>
      </c>
      <c r="I335" s="60"/>
      <c r="J335" s="6" t="s">
        <v>1710</v>
      </c>
      <c r="K335" s="6" t="s">
        <v>5230</v>
      </c>
      <c r="L335" s="6" t="s">
        <v>1711</v>
      </c>
      <c r="M335" s="6"/>
    </row>
    <row r="336" spans="1:13" x14ac:dyDescent="0.2">
      <c r="A336" s="7">
        <f t="shared" si="5"/>
        <v>63</v>
      </c>
      <c r="B336" s="7">
        <v>24020398</v>
      </c>
      <c r="C336" s="6" t="s">
        <v>2237</v>
      </c>
      <c r="D336" s="6" t="s">
        <v>2238</v>
      </c>
      <c r="E336" s="7" t="s">
        <v>100</v>
      </c>
      <c r="F336" s="7" t="s">
        <v>150</v>
      </c>
      <c r="G336" s="8" t="str">
        <f>VLOOKUP(B336,'[1]ds đẩy lên PM'!$B$4:$F$6819,5,0)</f>
        <v>Tốt</v>
      </c>
      <c r="H336" s="8" t="s">
        <v>5217</v>
      </c>
      <c r="I336" s="60"/>
      <c r="J336" s="6" t="s">
        <v>1710</v>
      </c>
      <c r="K336" s="6" t="s">
        <v>5230</v>
      </c>
      <c r="L336" s="6" t="s">
        <v>1711</v>
      </c>
      <c r="M336" s="6"/>
    </row>
    <row r="337" spans="1:13" x14ac:dyDescent="0.2">
      <c r="A337" s="7">
        <f t="shared" si="5"/>
        <v>64</v>
      </c>
      <c r="B337" s="7">
        <v>24020450</v>
      </c>
      <c r="C337" s="6" t="s">
        <v>2318</v>
      </c>
      <c r="D337" s="6" t="s">
        <v>2319</v>
      </c>
      <c r="E337" s="7" t="s">
        <v>100</v>
      </c>
      <c r="F337" s="7" t="s">
        <v>150</v>
      </c>
      <c r="G337" s="8" t="str">
        <f>VLOOKUP(B337,'[1]ds đẩy lên PM'!$B$4:$F$6819,5,0)</f>
        <v>Xuất sắc</v>
      </c>
      <c r="H337" s="8" t="s">
        <v>5217</v>
      </c>
      <c r="I337" s="60"/>
      <c r="J337" s="6" t="s">
        <v>1710</v>
      </c>
      <c r="K337" s="6" t="s">
        <v>5230</v>
      </c>
      <c r="L337" s="6" t="s">
        <v>1711</v>
      </c>
      <c r="M337" s="6"/>
    </row>
    <row r="338" spans="1:13" x14ac:dyDescent="0.2">
      <c r="A338" s="7">
        <f t="shared" si="5"/>
        <v>65</v>
      </c>
      <c r="B338" s="7">
        <v>24020445</v>
      </c>
      <c r="C338" s="6" t="s">
        <v>2205</v>
      </c>
      <c r="D338" s="6" t="s">
        <v>1558</v>
      </c>
      <c r="E338" s="7" t="s">
        <v>322</v>
      </c>
      <c r="F338" s="7" t="s">
        <v>137</v>
      </c>
      <c r="G338" s="8" t="str">
        <f>VLOOKUP(B338,'[1]ds đẩy lên PM'!$B$4:$F$6819,5,0)</f>
        <v>Xuất sắc</v>
      </c>
      <c r="H338" s="8" t="s">
        <v>5217</v>
      </c>
      <c r="I338" s="60"/>
      <c r="J338" s="6" t="s">
        <v>1710</v>
      </c>
      <c r="K338" s="6" t="s">
        <v>5230</v>
      </c>
      <c r="L338" s="6" t="s">
        <v>1711</v>
      </c>
      <c r="M338" s="6"/>
    </row>
    <row r="339" spans="1:13" x14ac:dyDescent="0.2">
      <c r="A339" s="7">
        <f t="shared" si="5"/>
        <v>66</v>
      </c>
      <c r="B339" s="7">
        <v>24020466</v>
      </c>
      <c r="C339" s="6" t="s">
        <v>2321</v>
      </c>
      <c r="D339" s="6" t="s">
        <v>643</v>
      </c>
      <c r="E339" s="7" t="s">
        <v>322</v>
      </c>
      <c r="F339" s="7" t="s">
        <v>137</v>
      </c>
      <c r="G339" s="8" t="str">
        <f>VLOOKUP(B339,'[1]ds đẩy lên PM'!$B$4:$F$6819,5,0)</f>
        <v>Xuất sắc</v>
      </c>
      <c r="H339" s="8" t="s">
        <v>5217</v>
      </c>
      <c r="I339" s="60"/>
      <c r="J339" s="6" t="s">
        <v>1710</v>
      </c>
      <c r="K339" s="6" t="s">
        <v>5230</v>
      </c>
      <c r="L339" s="6" t="s">
        <v>1711</v>
      </c>
      <c r="M339" s="6"/>
    </row>
    <row r="340" spans="1:13" x14ac:dyDescent="0.2">
      <c r="A340" s="7">
        <f t="shared" ref="A340:A403" si="6">A339+1</f>
        <v>67</v>
      </c>
      <c r="B340" s="7">
        <v>24020518</v>
      </c>
      <c r="C340" s="6" t="s">
        <v>2249</v>
      </c>
      <c r="D340" s="6" t="s">
        <v>710</v>
      </c>
      <c r="E340" s="7" t="s">
        <v>429</v>
      </c>
      <c r="F340" s="7" t="s">
        <v>137</v>
      </c>
      <c r="G340" s="8" t="str">
        <f>VLOOKUP(B340,'[1]ds đẩy lên PM'!$B$4:$F$6819,5,0)</f>
        <v>Xuất sắc</v>
      </c>
      <c r="H340" s="8" t="s">
        <v>5217</v>
      </c>
      <c r="I340" s="60"/>
      <c r="J340" s="6" t="s">
        <v>1710</v>
      </c>
      <c r="K340" s="6" t="s">
        <v>5230</v>
      </c>
      <c r="L340" s="6" t="s">
        <v>1711</v>
      </c>
      <c r="M340" s="6"/>
    </row>
    <row r="341" spans="1:13" x14ac:dyDescent="0.2">
      <c r="A341" s="7">
        <f t="shared" si="6"/>
        <v>68</v>
      </c>
      <c r="B341" s="7">
        <v>24020419</v>
      </c>
      <c r="C341" s="6" t="s">
        <v>2106</v>
      </c>
      <c r="D341" s="6" t="s">
        <v>2107</v>
      </c>
      <c r="E341" s="7" t="s">
        <v>322</v>
      </c>
      <c r="F341" s="7" t="s">
        <v>75</v>
      </c>
      <c r="G341" s="8" t="str">
        <f>VLOOKUP(B341,'[1]ds đẩy lên PM'!$B$4:$F$6819,5,0)</f>
        <v>Xuất sắc</v>
      </c>
      <c r="H341" s="8" t="s">
        <v>5217</v>
      </c>
      <c r="I341" s="60"/>
      <c r="J341" s="6" t="s">
        <v>1710</v>
      </c>
      <c r="K341" s="6" t="s">
        <v>5230</v>
      </c>
      <c r="L341" s="6" t="s">
        <v>1711</v>
      </c>
      <c r="M341" s="6"/>
    </row>
    <row r="342" spans="1:13" x14ac:dyDescent="0.2">
      <c r="A342" s="7">
        <f t="shared" si="6"/>
        <v>69</v>
      </c>
      <c r="B342" s="7">
        <v>24020511</v>
      </c>
      <c r="C342" s="6" t="s">
        <v>2289</v>
      </c>
      <c r="D342" s="6" t="s">
        <v>682</v>
      </c>
      <c r="E342" s="7" t="s">
        <v>100</v>
      </c>
      <c r="F342" s="7" t="s">
        <v>75</v>
      </c>
      <c r="G342" s="8" t="str">
        <f>VLOOKUP(B342,'[1]ds đẩy lên PM'!$B$4:$F$6819,5,0)</f>
        <v>Xuất sắc</v>
      </c>
      <c r="H342" s="8" t="s">
        <v>5217</v>
      </c>
      <c r="I342" s="60"/>
      <c r="J342" s="6" t="s">
        <v>1710</v>
      </c>
      <c r="K342" s="6" t="s">
        <v>5230</v>
      </c>
      <c r="L342" s="6" t="s">
        <v>1711</v>
      </c>
      <c r="M342" s="6"/>
    </row>
    <row r="343" spans="1:13" x14ac:dyDescent="0.2">
      <c r="A343" s="7">
        <f t="shared" si="6"/>
        <v>70</v>
      </c>
      <c r="B343" s="7">
        <v>24020656</v>
      </c>
      <c r="C343" s="6" t="s">
        <v>2346</v>
      </c>
      <c r="D343" s="6" t="s">
        <v>798</v>
      </c>
      <c r="E343" s="7" t="s">
        <v>100</v>
      </c>
      <c r="F343" s="7" t="s">
        <v>75</v>
      </c>
      <c r="G343" s="8" t="str">
        <f>VLOOKUP(B343,'[1]ds đẩy lên PM'!$B$4:$F$6819,5,0)</f>
        <v>Xuất sắc</v>
      </c>
      <c r="H343" s="8" t="s">
        <v>5217</v>
      </c>
      <c r="I343" s="60"/>
      <c r="J343" s="6" t="s">
        <v>1710</v>
      </c>
      <c r="K343" s="6" t="s">
        <v>5230</v>
      </c>
      <c r="L343" s="6" t="s">
        <v>1711</v>
      </c>
      <c r="M343" s="6"/>
    </row>
    <row r="344" spans="1:13" x14ac:dyDescent="0.2">
      <c r="A344" s="7">
        <f t="shared" si="6"/>
        <v>71</v>
      </c>
      <c r="B344" s="7">
        <v>24020441</v>
      </c>
      <c r="C344" s="6" t="s">
        <v>2115</v>
      </c>
      <c r="D344" s="6" t="s">
        <v>1627</v>
      </c>
      <c r="E344" s="7" t="s">
        <v>284</v>
      </c>
      <c r="F344" s="7" t="s">
        <v>63</v>
      </c>
      <c r="G344" s="8" t="str">
        <f>VLOOKUP(B344,'[1]ds đẩy lên PM'!$B$4:$F$6819,5,0)</f>
        <v>Xuất sắc</v>
      </c>
      <c r="H344" s="8" t="s">
        <v>5217</v>
      </c>
      <c r="I344" s="60"/>
      <c r="J344" s="6" t="s">
        <v>1710</v>
      </c>
      <c r="K344" s="6" t="s">
        <v>5230</v>
      </c>
      <c r="L344" s="6" t="s">
        <v>1711</v>
      </c>
      <c r="M344" s="6"/>
    </row>
    <row r="345" spans="1:13" x14ac:dyDescent="0.2">
      <c r="A345" s="7">
        <f t="shared" si="6"/>
        <v>72</v>
      </c>
      <c r="B345" s="7">
        <v>24020471</v>
      </c>
      <c r="C345" s="6" t="s">
        <v>2283</v>
      </c>
      <c r="D345" s="6" t="s">
        <v>682</v>
      </c>
      <c r="E345" s="7" t="s">
        <v>322</v>
      </c>
      <c r="F345" s="7" t="s">
        <v>63</v>
      </c>
      <c r="G345" s="8" t="str">
        <f>VLOOKUP(B345,'[1]ds đẩy lên PM'!$B$4:$F$6819,5,0)</f>
        <v>Xuất sắc</v>
      </c>
      <c r="H345" s="8" t="s">
        <v>5217</v>
      </c>
      <c r="I345" s="60"/>
      <c r="J345" s="6" t="s">
        <v>1710</v>
      </c>
      <c r="K345" s="6" t="s">
        <v>5230</v>
      </c>
      <c r="L345" s="6" t="s">
        <v>1711</v>
      </c>
      <c r="M345" s="6"/>
    </row>
    <row r="346" spans="1:13" x14ac:dyDescent="0.2">
      <c r="A346" s="7">
        <f t="shared" si="6"/>
        <v>73</v>
      </c>
      <c r="B346" s="7">
        <v>24020625</v>
      </c>
      <c r="C346" s="6" t="s">
        <v>2137</v>
      </c>
      <c r="D346" s="6" t="s">
        <v>730</v>
      </c>
      <c r="E346" s="7" t="s">
        <v>100</v>
      </c>
      <c r="F346" s="7" t="s">
        <v>63</v>
      </c>
      <c r="G346" s="8" t="str">
        <f>VLOOKUP(B346,'[1]ds đẩy lên PM'!$B$4:$F$6819,5,0)</f>
        <v>Xuất sắc</v>
      </c>
      <c r="H346" s="8" t="s">
        <v>5217</v>
      </c>
      <c r="I346" s="60"/>
      <c r="J346" s="6" t="s">
        <v>1710</v>
      </c>
      <c r="K346" s="6" t="s">
        <v>5230</v>
      </c>
      <c r="L346" s="6" t="s">
        <v>1711</v>
      </c>
      <c r="M346" s="6"/>
    </row>
    <row r="347" spans="1:13" x14ac:dyDescent="0.2">
      <c r="A347" s="7">
        <f t="shared" si="6"/>
        <v>74</v>
      </c>
      <c r="B347" s="7">
        <v>24020666</v>
      </c>
      <c r="C347" s="6" t="s">
        <v>2273</v>
      </c>
      <c r="D347" s="6" t="s">
        <v>1567</v>
      </c>
      <c r="E347" s="7" t="s">
        <v>90</v>
      </c>
      <c r="F347" s="7" t="s">
        <v>63</v>
      </c>
      <c r="G347" s="8" t="str">
        <f>VLOOKUP(B347,'[1]ds đẩy lên PM'!$B$4:$F$6819,5,0)</f>
        <v>Xuất sắc</v>
      </c>
      <c r="H347" s="8" t="s">
        <v>5217</v>
      </c>
      <c r="I347" s="60"/>
      <c r="J347" s="6" t="s">
        <v>1710</v>
      </c>
      <c r="K347" s="6" t="s">
        <v>5230</v>
      </c>
      <c r="L347" s="6" t="s">
        <v>1711</v>
      </c>
      <c r="M347" s="6"/>
    </row>
    <row r="348" spans="1:13" x14ac:dyDescent="0.2">
      <c r="A348" s="7">
        <f t="shared" si="6"/>
        <v>75</v>
      </c>
      <c r="B348" s="7">
        <v>24020475</v>
      </c>
      <c r="C348" s="6" t="s">
        <v>2113</v>
      </c>
      <c r="D348" s="6" t="s">
        <v>2114</v>
      </c>
      <c r="E348" s="7" t="s">
        <v>284</v>
      </c>
      <c r="F348" s="7" t="s">
        <v>106</v>
      </c>
      <c r="G348" s="8" t="str">
        <f>VLOOKUP(B348,'[1]ds đẩy lên PM'!$B$4:$F$6819,5,0)</f>
        <v>Xuất sắc</v>
      </c>
      <c r="H348" s="8" t="s">
        <v>5217</v>
      </c>
      <c r="I348" s="60"/>
      <c r="J348" s="6" t="s">
        <v>1710</v>
      </c>
      <c r="K348" s="6" t="s">
        <v>5230</v>
      </c>
      <c r="L348" s="6" t="s">
        <v>1711</v>
      </c>
      <c r="M348" s="6"/>
    </row>
    <row r="349" spans="1:13" x14ac:dyDescent="0.2">
      <c r="A349" s="7">
        <f t="shared" si="6"/>
        <v>76</v>
      </c>
      <c r="B349" s="7">
        <v>24020487</v>
      </c>
      <c r="C349" s="6" t="s">
        <v>2288</v>
      </c>
      <c r="D349" s="6" t="s">
        <v>863</v>
      </c>
      <c r="E349" s="7" t="s">
        <v>100</v>
      </c>
      <c r="F349" s="7" t="s">
        <v>320</v>
      </c>
      <c r="G349" s="8" t="str">
        <f>VLOOKUP(B349,'[1]ds đẩy lên PM'!$B$4:$F$6819,5,0)</f>
        <v>Xuất sắc</v>
      </c>
      <c r="H349" s="8" t="s">
        <v>5217</v>
      </c>
      <c r="I349" s="60"/>
      <c r="J349" s="6" t="s">
        <v>1710</v>
      </c>
      <c r="K349" s="6" t="s">
        <v>5230</v>
      </c>
      <c r="L349" s="6" t="s">
        <v>1711</v>
      </c>
      <c r="M349" s="6"/>
    </row>
    <row r="350" spans="1:13" x14ac:dyDescent="0.2">
      <c r="A350" s="7">
        <f t="shared" si="6"/>
        <v>77</v>
      </c>
      <c r="B350" s="7">
        <v>24020692</v>
      </c>
      <c r="C350" s="6" t="s">
        <v>2189</v>
      </c>
      <c r="D350" s="6" t="s">
        <v>2190</v>
      </c>
      <c r="E350" s="7" t="s">
        <v>322</v>
      </c>
      <c r="F350" s="7" t="s">
        <v>320</v>
      </c>
      <c r="G350" s="8" t="str">
        <f>VLOOKUP(B350,'[1]ds đẩy lên PM'!$B$4:$F$6819,5,0)</f>
        <v>Xuất sắc</v>
      </c>
      <c r="H350" s="8" t="s">
        <v>5217</v>
      </c>
      <c r="I350" s="60"/>
      <c r="J350" s="6" t="s">
        <v>1710</v>
      </c>
      <c r="K350" s="6" t="s">
        <v>5230</v>
      </c>
      <c r="L350" s="6" t="s">
        <v>1711</v>
      </c>
      <c r="M350" s="6"/>
    </row>
    <row r="351" spans="1:13" x14ac:dyDescent="0.2">
      <c r="A351" s="7">
        <f t="shared" si="6"/>
        <v>78</v>
      </c>
      <c r="B351" s="7">
        <v>24020532</v>
      </c>
      <c r="C351" s="6" t="s">
        <v>2172</v>
      </c>
      <c r="D351" s="6" t="s">
        <v>640</v>
      </c>
      <c r="E351" s="7" t="s">
        <v>322</v>
      </c>
      <c r="F351" s="7" t="s">
        <v>573</v>
      </c>
      <c r="G351" s="8" t="str">
        <f>VLOOKUP(B351,'[1]ds đẩy lên PM'!$B$4:$F$6819,5,0)</f>
        <v>Xuất sắc</v>
      </c>
      <c r="H351" s="8" t="s">
        <v>5217</v>
      </c>
      <c r="I351" s="60"/>
      <c r="J351" s="6" t="s">
        <v>1710</v>
      </c>
      <c r="K351" s="6" t="s">
        <v>5230</v>
      </c>
      <c r="L351" s="6" t="s">
        <v>1711</v>
      </c>
      <c r="M351" s="6"/>
    </row>
    <row r="352" spans="1:13" x14ac:dyDescent="0.2">
      <c r="A352" s="7">
        <f t="shared" si="6"/>
        <v>79</v>
      </c>
      <c r="B352" s="7">
        <v>24020596</v>
      </c>
      <c r="C352" s="6" t="s">
        <v>2178</v>
      </c>
      <c r="D352" s="6" t="s">
        <v>842</v>
      </c>
      <c r="E352" s="7" t="s">
        <v>81</v>
      </c>
      <c r="F352" s="7" t="s">
        <v>573</v>
      </c>
      <c r="G352" s="8" t="str">
        <f>VLOOKUP(B352,'[1]ds đẩy lên PM'!$B$4:$F$6819,5,0)</f>
        <v>Tốt</v>
      </c>
      <c r="H352" s="8" t="s">
        <v>5217</v>
      </c>
      <c r="I352" s="60"/>
      <c r="J352" s="6" t="s">
        <v>1710</v>
      </c>
      <c r="K352" s="6" t="s">
        <v>5230</v>
      </c>
      <c r="L352" s="6" t="s">
        <v>1711</v>
      </c>
      <c r="M352" s="6"/>
    </row>
    <row r="353" spans="1:13" x14ac:dyDescent="0.2">
      <c r="A353" s="7">
        <f t="shared" si="6"/>
        <v>80</v>
      </c>
      <c r="B353" s="7">
        <v>24020685</v>
      </c>
      <c r="C353" s="6" t="s">
        <v>2232</v>
      </c>
      <c r="D353" s="6" t="s">
        <v>693</v>
      </c>
      <c r="E353" s="7" t="s">
        <v>100</v>
      </c>
      <c r="F353" s="7" t="s">
        <v>573</v>
      </c>
      <c r="G353" s="8" t="str">
        <f>VLOOKUP(B353,'[1]ds đẩy lên PM'!$B$4:$F$6819,5,0)</f>
        <v>Xuất sắc</v>
      </c>
      <c r="H353" s="8" t="s">
        <v>5217</v>
      </c>
      <c r="I353" s="60"/>
      <c r="J353" s="6" t="s">
        <v>1710</v>
      </c>
      <c r="K353" s="6" t="s">
        <v>5230</v>
      </c>
      <c r="L353" s="6" t="s">
        <v>1711</v>
      </c>
      <c r="M353" s="6"/>
    </row>
    <row r="354" spans="1:13" x14ac:dyDescent="0.2">
      <c r="A354" s="7">
        <f t="shared" si="6"/>
        <v>81</v>
      </c>
      <c r="B354" s="7">
        <v>24020545</v>
      </c>
      <c r="C354" s="6" t="s">
        <v>2296</v>
      </c>
      <c r="D354" s="6" t="s">
        <v>839</v>
      </c>
      <c r="E354" s="7" t="s">
        <v>429</v>
      </c>
      <c r="F354" s="7" t="s">
        <v>190</v>
      </c>
      <c r="G354" s="8" t="str">
        <f>VLOOKUP(B354,'[1]ds đẩy lên PM'!$B$4:$F$6819,5,0)</f>
        <v>Xuất sắc</v>
      </c>
      <c r="H354" s="8" t="s">
        <v>5217</v>
      </c>
      <c r="I354" s="60"/>
      <c r="J354" s="6" t="s">
        <v>1710</v>
      </c>
      <c r="K354" s="6" t="s">
        <v>5230</v>
      </c>
      <c r="L354" s="6" t="s">
        <v>1711</v>
      </c>
      <c r="M354" s="6"/>
    </row>
    <row r="355" spans="1:13" x14ac:dyDescent="0.2">
      <c r="A355" s="7">
        <f t="shared" si="6"/>
        <v>82</v>
      </c>
      <c r="B355" s="7">
        <v>24020458</v>
      </c>
      <c r="C355" s="6" t="s">
        <v>2200</v>
      </c>
      <c r="D355" s="6" t="s">
        <v>1696</v>
      </c>
      <c r="E355" s="7" t="s">
        <v>440</v>
      </c>
      <c r="F355" s="7" t="s">
        <v>32</v>
      </c>
      <c r="G355" s="8" t="str">
        <f>VLOOKUP(B355,'[1]ds đẩy lên PM'!$B$4:$F$6819,5,0)</f>
        <v>Tốt</v>
      </c>
      <c r="H355" s="8" t="s">
        <v>5217</v>
      </c>
      <c r="I355" s="60"/>
      <c r="J355" s="6" t="s">
        <v>1710</v>
      </c>
      <c r="K355" s="6" t="s">
        <v>5230</v>
      </c>
      <c r="L355" s="6" t="s">
        <v>1711</v>
      </c>
      <c r="M355" s="6"/>
    </row>
    <row r="356" spans="1:13" x14ac:dyDescent="0.2">
      <c r="A356" s="7">
        <f t="shared" si="6"/>
        <v>83</v>
      </c>
      <c r="B356" s="7">
        <v>24020582</v>
      </c>
      <c r="C356" s="6" t="s">
        <v>2257</v>
      </c>
      <c r="D356" s="6" t="s">
        <v>2258</v>
      </c>
      <c r="E356" s="7" t="s">
        <v>81</v>
      </c>
      <c r="F356" s="7" t="s">
        <v>32</v>
      </c>
      <c r="G356" s="8" t="str">
        <f>VLOOKUP(B356,'[1]ds đẩy lên PM'!$B$4:$F$6819,5,0)</f>
        <v>Xuất sắc</v>
      </c>
      <c r="H356" s="8" t="s">
        <v>5217</v>
      </c>
      <c r="I356" s="60"/>
      <c r="J356" s="6" t="s">
        <v>1710</v>
      </c>
      <c r="K356" s="6" t="s">
        <v>5230</v>
      </c>
      <c r="L356" s="6" t="s">
        <v>1711</v>
      </c>
      <c r="M356" s="6"/>
    </row>
    <row r="357" spans="1:13" x14ac:dyDescent="0.2">
      <c r="A357" s="7">
        <f t="shared" si="6"/>
        <v>84</v>
      </c>
      <c r="B357" s="7">
        <v>24020464</v>
      </c>
      <c r="C357" s="6" t="s">
        <v>1616</v>
      </c>
      <c r="D357" s="6" t="s">
        <v>2216</v>
      </c>
      <c r="E357" s="7" t="s">
        <v>40</v>
      </c>
      <c r="F357" s="7" t="s">
        <v>150</v>
      </c>
      <c r="G357" s="16" t="str">
        <f>VLOOKUP(B357,'[1]ds đẩy lên PM'!$B$4:$F$6819,5,0)</f>
        <v>Khá</v>
      </c>
      <c r="H357" s="8" t="s">
        <v>5219</v>
      </c>
      <c r="I357" s="60"/>
      <c r="J357" s="6" t="s">
        <v>1710</v>
      </c>
      <c r="K357" s="6" t="s">
        <v>5230</v>
      </c>
      <c r="L357" s="6" t="s">
        <v>1711</v>
      </c>
      <c r="M357" s="6"/>
    </row>
    <row r="358" spans="1:13" x14ac:dyDescent="0.2">
      <c r="A358" s="7">
        <f t="shared" si="6"/>
        <v>85</v>
      </c>
      <c r="B358" s="7">
        <v>24020392</v>
      </c>
      <c r="C358" s="6" t="s">
        <v>1713</v>
      </c>
      <c r="D358" s="6" t="s">
        <v>738</v>
      </c>
      <c r="E358" s="7" t="s">
        <v>429</v>
      </c>
      <c r="F358" s="7" t="s">
        <v>320</v>
      </c>
      <c r="G358" s="16" t="str">
        <f>VLOOKUP(B358,'[1]ds đẩy lên PM'!$B$4:$F$6819,5,0)</f>
        <v>Khá</v>
      </c>
      <c r="H358" s="8" t="s">
        <v>5219</v>
      </c>
      <c r="I358" s="60"/>
      <c r="J358" s="6" t="s">
        <v>1710</v>
      </c>
      <c r="K358" s="6" t="s">
        <v>5230</v>
      </c>
      <c r="L358" s="6" t="s">
        <v>1711</v>
      </c>
      <c r="M358" s="6"/>
    </row>
    <row r="359" spans="1:13" x14ac:dyDescent="0.2">
      <c r="A359" s="7">
        <f t="shared" si="6"/>
        <v>86</v>
      </c>
      <c r="B359" s="7">
        <v>24020467</v>
      </c>
      <c r="C359" s="6" t="s">
        <v>2111</v>
      </c>
      <c r="D359" s="6" t="s">
        <v>2112</v>
      </c>
      <c r="E359" s="7" t="s">
        <v>100</v>
      </c>
      <c r="F359" s="7" t="s">
        <v>74</v>
      </c>
      <c r="G359" s="8" t="str">
        <f>VLOOKUP(B359,'[1]ds đẩy lên PM'!$B$4:$F$6819,5,0)</f>
        <v>Tốt</v>
      </c>
      <c r="H359" s="8" t="s">
        <v>5219</v>
      </c>
      <c r="I359" s="60"/>
      <c r="J359" s="6" t="s">
        <v>1710</v>
      </c>
      <c r="K359" s="6" t="s">
        <v>5230</v>
      </c>
      <c r="L359" s="6" t="s">
        <v>1711</v>
      </c>
      <c r="M359" s="6"/>
    </row>
    <row r="360" spans="1:13" x14ac:dyDescent="0.2">
      <c r="A360" s="7">
        <f t="shared" si="6"/>
        <v>87</v>
      </c>
      <c r="B360" s="7">
        <v>24020528</v>
      </c>
      <c r="C360" s="6" t="s">
        <v>2328</v>
      </c>
      <c r="D360" s="6" t="s">
        <v>722</v>
      </c>
      <c r="E360" s="7" t="s">
        <v>100</v>
      </c>
      <c r="F360" s="7" t="s">
        <v>74</v>
      </c>
      <c r="G360" s="8" t="str">
        <f>VLOOKUP(B360,'[1]ds đẩy lên PM'!$B$4:$F$6819,5,0)</f>
        <v>Tốt</v>
      </c>
      <c r="H360" s="8" t="s">
        <v>5219</v>
      </c>
      <c r="I360" s="60"/>
      <c r="J360" s="6" t="s">
        <v>1710</v>
      </c>
      <c r="K360" s="6" t="s">
        <v>5230</v>
      </c>
      <c r="L360" s="6" t="s">
        <v>1711</v>
      </c>
      <c r="M360" s="6"/>
    </row>
    <row r="361" spans="1:13" x14ac:dyDescent="0.2">
      <c r="A361" s="7">
        <f t="shared" si="6"/>
        <v>88</v>
      </c>
      <c r="B361" s="7">
        <v>24020559</v>
      </c>
      <c r="C361" s="6" t="s">
        <v>2298</v>
      </c>
      <c r="D361" s="6" t="s">
        <v>715</v>
      </c>
      <c r="E361" s="7" t="s">
        <v>100</v>
      </c>
      <c r="F361" s="7" t="s">
        <v>74</v>
      </c>
      <c r="G361" s="8" t="str">
        <f>VLOOKUP(B361,'[1]ds đẩy lên PM'!$B$4:$F$6819,5,0)</f>
        <v>Tốt</v>
      </c>
      <c r="H361" s="8" t="s">
        <v>5219</v>
      </c>
      <c r="I361" s="60"/>
      <c r="J361" s="6" t="s">
        <v>1710</v>
      </c>
      <c r="K361" s="6" t="s">
        <v>5230</v>
      </c>
      <c r="L361" s="6" t="s">
        <v>1711</v>
      </c>
      <c r="M361" s="6"/>
    </row>
    <row r="362" spans="1:13" x14ac:dyDescent="0.2">
      <c r="A362" s="7">
        <f t="shared" si="6"/>
        <v>89</v>
      </c>
      <c r="B362" s="7">
        <v>24020638</v>
      </c>
      <c r="C362" s="6" t="s">
        <v>2268</v>
      </c>
      <c r="D362" s="6" t="s">
        <v>875</v>
      </c>
      <c r="E362" s="7" t="s">
        <v>284</v>
      </c>
      <c r="F362" s="7" t="s">
        <v>74</v>
      </c>
      <c r="G362" s="8" t="str">
        <f>VLOOKUP(B362,'[1]ds đẩy lên PM'!$B$4:$F$6819,5,0)</f>
        <v>Xuất sắc</v>
      </c>
      <c r="H362" s="8" t="s">
        <v>5219</v>
      </c>
      <c r="I362" s="60"/>
      <c r="J362" s="6" t="s">
        <v>1710</v>
      </c>
      <c r="K362" s="6" t="s">
        <v>5230</v>
      </c>
      <c r="L362" s="6" t="s">
        <v>1711</v>
      </c>
      <c r="M362" s="6"/>
    </row>
    <row r="363" spans="1:13" x14ac:dyDescent="0.2">
      <c r="A363" s="7">
        <f t="shared" si="6"/>
        <v>90</v>
      </c>
      <c r="B363" s="7">
        <v>24020668</v>
      </c>
      <c r="C363" s="6" t="s">
        <v>2186</v>
      </c>
      <c r="D363" s="6" t="s">
        <v>636</v>
      </c>
      <c r="E363" s="7" t="s">
        <v>40</v>
      </c>
      <c r="F363" s="7" t="s">
        <v>74</v>
      </c>
      <c r="G363" s="8" t="str">
        <f>VLOOKUP(B363,'[1]ds đẩy lên PM'!$B$4:$F$6819,5,0)</f>
        <v>Xuất sắc</v>
      </c>
      <c r="H363" s="8" t="s">
        <v>5219</v>
      </c>
      <c r="I363" s="60"/>
      <c r="J363" s="6" t="s">
        <v>1710</v>
      </c>
      <c r="K363" s="6" t="s">
        <v>5230</v>
      </c>
      <c r="L363" s="6" t="s">
        <v>1711</v>
      </c>
      <c r="M363" s="6"/>
    </row>
    <row r="364" spans="1:13" x14ac:dyDescent="0.2">
      <c r="A364" s="7">
        <f t="shared" si="6"/>
        <v>91</v>
      </c>
      <c r="B364" s="7">
        <v>24020444</v>
      </c>
      <c r="C364" s="6" t="s">
        <v>2161</v>
      </c>
      <c r="D364" s="6" t="s">
        <v>834</v>
      </c>
      <c r="E364" s="7" t="s">
        <v>59</v>
      </c>
      <c r="F364" s="7" t="s">
        <v>222</v>
      </c>
      <c r="G364" s="8" t="str">
        <f>VLOOKUP(B364,'[1]ds đẩy lên PM'!$B$4:$F$6819,5,0)</f>
        <v>Tốt</v>
      </c>
      <c r="H364" s="8" t="s">
        <v>5219</v>
      </c>
      <c r="I364" s="60"/>
      <c r="J364" s="6" t="s">
        <v>1710</v>
      </c>
      <c r="K364" s="6" t="s">
        <v>5230</v>
      </c>
      <c r="L364" s="6" t="s">
        <v>1711</v>
      </c>
      <c r="M364" s="6"/>
    </row>
    <row r="365" spans="1:13" x14ac:dyDescent="0.2">
      <c r="A365" s="7">
        <f t="shared" si="6"/>
        <v>92</v>
      </c>
      <c r="B365" s="7">
        <v>24020632</v>
      </c>
      <c r="C365" s="6" t="s">
        <v>2341</v>
      </c>
      <c r="D365" s="6" t="s">
        <v>1536</v>
      </c>
      <c r="E365" s="7" t="s">
        <v>100</v>
      </c>
      <c r="F365" s="7" t="s">
        <v>222</v>
      </c>
      <c r="G365" s="8" t="str">
        <f>VLOOKUP(B365,'[1]ds đẩy lên PM'!$B$4:$F$6819,5,0)</f>
        <v>Xuất sắc</v>
      </c>
      <c r="H365" s="8" t="s">
        <v>5219</v>
      </c>
      <c r="I365" s="60"/>
      <c r="J365" s="6" t="s">
        <v>1710</v>
      </c>
      <c r="K365" s="6" t="s">
        <v>5230</v>
      </c>
      <c r="L365" s="6" t="s">
        <v>1711</v>
      </c>
      <c r="M365" s="6"/>
    </row>
    <row r="366" spans="1:13" x14ac:dyDescent="0.2">
      <c r="A366" s="7">
        <f t="shared" si="6"/>
        <v>93</v>
      </c>
      <c r="B366" s="7">
        <v>24020560</v>
      </c>
      <c r="C366" s="6" t="s">
        <v>1477</v>
      </c>
      <c r="D366" s="6" t="s">
        <v>2248</v>
      </c>
      <c r="E366" s="7" t="s">
        <v>100</v>
      </c>
      <c r="F366" s="7" t="s">
        <v>315</v>
      </c>
      <c r="G366" s="8" t="str">
        <f>VLOOKUP(B366,'[1]ds đẩy lên PM'!$B$4:$F$6819,5,0)</f>
        <v>Xuất sắc</v>
      </c>
      <c r="H366" s="8" t="s">
        <v>5219</v>
      </c>
      <c r="I366" s="60"/>
      <c r="J366" s="6" t="s">
        <v>1710</v>
      </c>
      <c r="K366" s="6" t="s">
        <v>5230</v>
      </c>
      <c r="L366" s="6" t="s">
        <v>1711</v>
      </c>
      <c r="M366" s="6"/>
    </row>
    <row r="367" spans="1:13" x14ac:dyDescent="0.2">
      <c r="A367" s="7">
        <f t="shared" si="6"/>
        <v>94</v>
      </c>
      <c r="B367" s="7">
        <v>24020580</v>
      </c>
      <c r="C367" s="6" t="s">
        <v>2176</v>
      </c>
      <c r="D367" s="6" t="s">
        <v>967</v>
      </c>
      <c r="E367" s="7" t="s">
        <v>59</v>
      </c>
      <c r="F367" s="7" t="s">
        <v>315</v>
      </c>
      <c r="G367" s="8" t="str">
        <f>VLOOKUP(B367,'[1]ds đẩy lên PM'!$B$4:$F$6819,5,0)</f>
        <v>Tốt</v>
      </c>
      <c r="H367" s="8" t="s">
        <v>5219</v>
      </c>
      <c r="I367" s="60"/>
      <c r="J367" s="6" t="s">
        <v>1710</v>
      </c>
      <c r="K367" s="6" t="s">
        <v>5230</v>
      </c>
      <c r="L367" s="6" t="s">
        <v>1711</v>
      </c>
      <c r="M367" s="6"/>
    </row>
    <row r="368" spans="1:13" x14ac:dyDescent="0.2">
      <c r="A368" s="7">
        <f t="shared" si="6"/>
        <v>95</v>
      </c>
      <c r="B368" s="7">
        <v>24020413</v>
      </c>
      <c r="C368" s="6" t="s">
        <v>2197</v>
      </c>
      <c r="D368" s="6" t="s">
        <v>1500</v>
      </c>
      <c r="E368" s="7" t="s">
        <v>388</v>
      </c>
      <c r="F368" s="7" t="s">
        <v>486</v>
      </c>
      <c r="G368" s="8" t="str">
        <f>VLOOKUP(B368,'[1]ds đẩy lên PM'!$B$4:$F$6819,5,0)</f>
        <v>Khá</v>
      </c>
      <c r="H368" s="8" t="s">
        <v>5219</v>
      </c>
      <c r="I368" s="60"/>
      <c r="J368" s="6" t="s">
        <v>1710</v>
      </c>
      <c r="K368" s="6" t="s">
        <v>5230</v>
      </c>
      <c r="L368" s="6" t="s">
        <v>1711</v>
      </c>
      <c r="M368" s="6"/>
    </row>
    <row r="369" spans="1:13" x14ac:dyDescent="0.2">
      <c r="A369" s="7">
        <f t="shared" si="6"/>
        <v>96</v>
      </c>
      <c r="B369" s="7">
        <v>24020617</v>
      </c>
      <c r="C369" s="6" t="s">
        <v>2305</v>
      </c>
      <c r="D369" s="6" t="s">
        <v>768</v>
      </c>
      <c r="E369" s="7" t="s">
        <v>100</v>
      </c>
      <c r="F369" s="7" t="s">
        <v>486</v>
      </c>
      <c r="G369" s="8" t="str">
        <f>VLOOKUP(B369,'[1]ds đẩy lên PM'!$B$4:$F$6819,5,0)</f>
        <v>Tốt</v>
      </c>
      <c r="H369" s="8" t="s">
        <v>5219</v>
      </c>
      <c r="I369" s="60"/>
      <c r="J369" s="6" t="s">
        <v>1710</v>
      </c>
      <c r="K369" s="6" t="s">
        <v>5230</v>
      </c>
      <c r="L369" s="6" t="s">
        <v>1711</v>
      </c>
      <c r="M369" s="6"/>
    </row>
    <row r="370" spans="1:13" x14ac:dyDescent="0.2">
      <c r="A370" s="7">
        <f t="shared" si="6"/>
        <v>97</v>
      </c>
      <c r="B370" s="7">
        <v>24020386</v>
      </c>
      <c r="C370" s="6" t="s">
        <v>1708</v>
      </c>
      <c r="D370" s="6" t="s">
        <v>788</v>
      </c>
      <c r="E370" s="7" t="s">
        <v>429</v>
      </c>
      <c r="F370" s="7" t="s">
        <v>96</v>
      </c>
      <c r="G370" s="8" t="str">
        <f>VLOOKUP(B370,'[1]ds đẩy lên PM'!$B$4:$F$6819,5,0)</f>
        <v>Xuất sắc</v>
      </c>
      <c r="H370" s="8" t="s">
        <v>5219</v>
      </c>
      <c r="I370" s="60"/>
      <c r="J370" s="6" t="s">
        <v>1710</v>
      </c>
      <c r="K370" s="6" t="s">
        <v>5230</v>
      </c>
      <c r="L370" s="6" t="s">
        <v>1711</v>
      </c>
      <c r="M370" s="6"/>
    </row>
    <row r="371" spans="1:13" x14ac:dyDescent="0.2">
      <c r="A371" s="7">
        <f t="shared" si="6"/>
        <v>98</v>
      </c>
      <c r="B371" s="7">
        <v>24020493</v>
      </c>
      <c r="C371" s="6" t="s">
        <v>2206</v>
      </c>
      <c r="D371" s="6" t="s">
        <v>762</v>
      </c>
      <c r="E371" s="7" t="s">
        <v>100</v>
      </c>
      <c r="F371" s="7" t="s">
        <v>96</v>
      </c>
      <c r="G371" s="8" t="str">
        <f>VLOOKUP(B371,'[1]ds đẩy lên PM'!$B$4:$F$6819,5,0)</f>
        <v>Tốt</v>
      </c>
      <c r="H371" s="8" t="s">
        <v>5219</v>
      </c>
      <c r="I371" s="60"/>
      <c r="J371" s="6" t="s">
        <v>1710</v>
      </c>
      <c r="K371" s="6" t="s">
        <v>5230</v>
      </c>
      <c r="L371" s="6" t="s">
        <v>1711</v>
      </c>
      <c r="M371" s="6"/>
    </row>
    <row r="372" spans="1:13" x14ac:dyDescent="0.2">
      <c r="A372" s="7">
        <f t="shared" si="6"/>
        <v>99</v>
      </c>
      <c r="B372" s="7">
        <v>24020565</v>
      </c>
      <c r="C372" s="6" t="s">
        <v>2214</v>
      </c>
      <c r="D372" s="6" t="s">
        <v>629</v>
      </c>
      <c r="E372" s="7" t="s">
        <v>100</v>
      </c>
      <c r="F372" s="7" t="s">
        <v>96</v>
      </c>
      <c r="G372" s="8" t="str">
        <f>VLOOKUP(B372,'[1]ds đẩy lên PM'!$B$4:$F$6819,5,0)</f>
        <v>Xuất sắc</v>
      </c>
      <c r="H372" s="8" t="s">
        <v>5219</v>
      </c>
      <c r="I372" s="60"/>
      <c r="J372" s="6" t="s">
        <v>1710</v>
      </c>
      <c r="K372" s="6" t="s">
        <v>5230</v>
      </c>
      <c r="L372" s="6" t="s">
        <v>1711</v>
      </c>
      <c r="M372" s="6"/>
    </row>
    <row r="373" spans="1:13" x14ac:dyDescent="0.2">
      <c r="A373" s="7">
        <f t="shared" si="6"/>
        <v>100</v>
      </c>
      <c r="B373" s="7">
        <v>24020409</v>
      </c>
      <c r="C373" s="6" t="s">
        <v>2152</v>
      </c>
      <c r="D373" s="6" t="s">
        <v>1514</v>
      </c>
      <c r="E373" s="7" t="s">
        <v>100</v>
      </c>
      <c r="F373" s="7" t="s">
        <v>189</v>
      </c>
      <c r="G373" s="8" t="str">
        <f>VLOOKUP(B373,'[1]ds đẩy lên PM'!$B$4:$F$6819,5,0)</f>
        <v>Tốt</v>
      </c>
      <c r="H373" s="8" t="s">
        <v>5219</v>
      </c>
      <c r="I373" s="60"/>
      <c r="J373" s="6" t="s">
        <v>1710</v>
      </c>
      <c r="K373" s="6" t="s">
        <v>5230</v>
      </c>
      <c r="L373" s="6" t="s">
        <v>1711</v>
      </c>
      <c r="M373" s="6"/>
    </row>
    <row r="374" spans="1:13" x14ac:dyDescent="0.2">
      <c r="A374" s="7">
        <f t="shared" si="6"/>
        <v>101</v>
      </c>
      <c r="B374" s="7">
        <v>24020461</v>
      </c>
      <c r="C374" s="6" t="s">
        <v>2203</v>
      </c>
      <c r="D374" s="6" t="s">
        <v>1491</v>
      </c>
      <c r="E374" s="7" t="s">
        <v>100</v>
      </c>
      <c r="F374" s="7" t="s">
        <v>279</v>
      </c>
      <c r="G374" s="8" t="str">
        <f>VLOOKUP(B374,'[1]ds đẩy lên PM'!$B$4:$F$6819,5,0)</f>
        <v>Tốt</v>
      </c>
      <c r="H374" s="8" t="s">
        <v>5219</v>
      </c>
      <c r="I374" s="60"/>
      <c r="J374" s="6" t="s">
        <v>1710</v>
      </c>
      <c r="K374" s="6" t="s">
        <v>5230</v>
      </c>
      <c r="L374" s="6" t="s">
        <v>1711</v>
      </c>
      <c r="M374" s="6"/>
    </row>
    <row r="375" spans="1:13" x14ac:dyDescent="0.2">
      <c r="A375" s="7">
        <f t="shared" si="6"/>
        <v>102</v>
      </c>
      <c r="B375" s="7">
        <v>24020395</v>
      </c>
      <c r="C375" s="6" t="s">
        <v>2102</v>
      </c>
      <c r="D375" s="6" t="s">
        <v>973</v>
      </c>
      <c r="E375" s="7" t="s">
        <v>100</v>
      </c>
      <c r="F375" s="7" t="s">
        <v>33</v>
      </c>
      <c r="G375" s="8" t="str">
        <f>VLOOKUP(B375,'[1]ds đẩy lên PM'!$B$4:$F$6819,5,0)</f>
        <v>Tốt</v>
      </c>
      <c r="H375" s="8" t="s">
        <v>5219</v>
      </c>
      <c r="I375" s="60"/>
      <c r="J375" s="6" t="s">
        <v>1710</v>
      </c>
      <c r="K375" s="6" t="s">
        <v>5230</v>
      </c>
      <c r="L375" s="6" t="s">
        <v>1711</v>
      </c>
      <c r="M375" s="6"/>
    </row>
    <row r="376" spans="1:13" x14ac:dyDescent="0.2">
      <c r="A376" s="7">
        <f t="shared" si="6"/>
        <v>103</v>
      </c>
      <c r="B376" s="7">
        <v>24020447</v>
      </c>
      <c r="C376" s="6" t="s">
        <v>764</v>
      </c>
      <c r="D376" s="6" t="s">
        <v>1463</v>
      </c>
      <c r="E376" s="7" t="s">
        <v>100</v>
      </c>
      <c r="F376" s="7" t="s">
        <v>33</v>
      </c>
      <c r="G376" s="8" t="str">
        <f>VLOOKUP(B376,'[1]ds đẩy lên PM'!$B$4:$F$6819,5,0)</f>
        <v>Tốt</v>
      </c>
      <c r="H376" s="8" t="s">
        <v>5219</v>
      </c>
      <c r="I376" s="60"/>
      <c r="J376" s="6" t="s">
        <v>1710</v>
      </c>
      <c r="K376" s="6" t="s">
        <v>5230</v>
      </c>
      <c r="L376" s="6" t="s">
        <v>1711</v>
      </c>
      <c r="M376" s="6"/>
    </row>
    <row r="377" spans="1:13" x14ac:dyDescent="0.2">
      <c r="A377" s="7">
        <f t="shared" si="6"/>
        <v>104</v>
      </c>
      <c r="B377" s="7">
        <v>24020477</v>
      </c>
      <c r="C377" s="6" t="s">
        <v>2202</v>
      </c>
      <c r="D377" s="6" t="s">
        <v>1489</v>
      </c>
      <c r="E377" s="7" t="s">
        <v>322</v>
      </c>
      <c r="F377" s="7" t="s">
        <v>33</v>
      </c>
      <c r="G377" s="8" t="str">
        <f>VLOOKUP(B377,'[1]ds đẩy lên PM'!$B$4:$F$6819,5,0)</f>
        <v>Xuất sắc</v>
      </c>
      <c r="H377" s="8" t="s">
        <v>5219</v>
      </c>
      <c r="I377" s="60"/>
      <c r="J377" s="6" t="s">
        <v>1710</v>
      </c>
      <c r="K377" s="6" t="s">
        <v>5230</v>
      </c>
      <c r="L377" s="6" t="s">
        <v>1711</v>
      </c>
      <c r="M377" s="6"/>
    </row>
    <row r="378" spans="1:13" x14ac:dyDescent="0.2">
      <c r="A378" s="7">
        <f t="shared" si="6"/>
        <v>105</v>
      </c>
      <c r="B378" s="7">
        <v>24020534</v>
      </c>
      <c r="C378" s="6" t="s">
        <v>2250</v>
      </c>
      <c r="D378" s="6" t="s">
        <v>674</v>
      </c>
      <c r="E378" s="7" t="s">
        <v>90</v>
      </c>
      <c r="F378" s="7" t="s">
        <v>33</v>
      </c>
      <c r="G378" s="8" t="str">
        <f>VLOOKUP(B378,'[1]ds đẩy lên PM'!$B$4:$F$6819,5,0)</f>
        <v>Tốt</v>
      </c>
      <c r="H378" s="8" t="s">
        <v>5219</v>
      </c>
      <c r="I378" s="60"/>
      <c r="J378" s="6" t="s">
        <v>1710</v>
      </c>
      <c r="K378" s="6" t="s">
        <v>5230</v>
      </c>
      <c r="L378" s="6" t="s">
        <v>1711</v>
      </c>
      <c r="M378" s="6"/>
    </row>
    <row r="379" spans="1:13" x14ac:dyDescent="0.2">
      <c r="A379" s="7">
        <f t="shared" si="6"/>
        <v>106</v>
      </c>
      <c r="B379" s="7">
        <v>24020571</v>
      </c>
      <c r="C379" s="6" t="s">
        <v>2128</v>
      </c>
      <c r="D379" s="6" t="s">
        <v>631</v>
      </c>
      <c r="E379" s="7" t="s">
        <v>284</v>
      </c>
      <c r="F379" s="7" t="s">
        <v>33</v>
      </c>
      <c r="G379" s="8" t="str">
        <f>VLOOKUP(B379,'[1]ds đẩy lên PM'!$B$4:$F$6819,5,0)</f>
        <v>Xuất sắc</v>
      </c>
      <c r="H379" s="8" t="s">
        <v>5219</v>
      </c>
      <c r="I379" s="60"/>
      <c r="J379" s="6" t="s">
        <v>1710</v>
      </c>
      <c r="K379" s="6" t="s">
        <v>5230</v>
      </c>
      <c r="L379" s="6" t="s">
        <v>1711</v>
      </c>
      <c r="M379" s="6"/>
    </row>
    <row r="380" spans="1:13" x14ac:dyDescent="0.2">
      <c r="A380" s="7">
        <f t="shared" si="6"/>
        <v>107</v>
      </c>
      <c r="B380" s="7">
        <v>24020381</v>
      </c>
      <c r="C380" s="6" t="s">
        <v>2192</v>
      </c>
      <c r="D380" s="6" t="s">
        <v>1487</v>
      </c>
      <c r="E380" s="7" t="s">
        <v>480</v>
      </c>
      <c r="F380" s="7" t="s">
        <v>510</v>
      </c>
      <c r="G380" s="8" t="str">
        <f>VLOOKUP(B380,'[1]ds đẩy lên PM'!$B$4:$F$6819,5,0)</f>
        <v>Xuất sắc</v>
      </c>
      <c r="H380" s="8" t="s">
        <v>5219</v>
      </c>
      <c r="I380" s="60"/>
      <c r="J380" s="6" t="s">
        <v>1710</v>
      </c>
      <c r="K380" s="6" t="s">
        <v>5230</v>
      </c>
      <c r="L380" s="6" t="s">
        <v>1711</v>
      </c>
      <c r="M380" s="6"/>
    </row>
    <row r="381" spans="1:13" x14ac:dyDescent="0.2">
      <c r="A381" s="7">
        <f t="shared" si="6"/>
        <v>108</v>
      </c>
      <c r="B381" s="7">
        <v>24020396</v>
      </c>
      <c r="C381" s="6" t="s">
        <v>2150</v>
      </c>
      <c r="D381" s="6" t="s">
        <v>661</v>
      </c>
      <c r="E381" s="7" t="s">
        <v>100</v>
      </c>
      <c r="F381" s="7" t="s">
        <v>510</v>
      </c>
      <c r="G381" s="8" t="str">
        <f>VLOOKUP(B381,'[1]ds đẩy lên PM'!$B$4:$F$6819,5,0)</f>
        <v>Tốt</v>
      </c>
      <c r="H381" s="8" t="s">
        <v>5219</v>
      </c>
      <c r="I381" s="60"/>
      <c r="J381" s="6" t="s">
        <v>1710</v>
      </c>
      <c r="K381" s="6" t="s">
        <v>5230</v>
      </c>
      <c r="L381" s="6" t="s">
        <v>1711</v>
      </c>
      <c r="M381" s="6"/>
    </row>
    <row r="382" spans="1:13" x14ac:dyDescent="0.2">
      <c r="A382" s="7">
        <f t="shared" si="6"/>
        <v>109</v>
      </c>
      <c r="B382" s="7">
        <v>24020457</v>
      </c>
      <c r="C382" s="6" t="s">
        <v>2156</v>
      </c>
      <c r="D382" s="6" t="s">
        <v>1500</v>
      </c>
      <c r="E382" s="7" t="s">
        <v>100</v>
      </c>
      <c r="F382" s="7" t="s">
        <v>593</v>
      </c>
      <c r="G382" s="8" t="str">
        <f>VLOOKUP(B382,'[1]ds đẩy lên PM'!$B$4:$F$6819,5,0)</f>
        <v>Tốt</v>
      </c>
      <c r="H382" s="8" t="s">
        <v>5219</v>
      </c>
      <c r="I382" s="60"/>
      <c r="J382" s="6" t="s">
        <v>1710</v>
      </c>
      <c r="K382" s="6" t="s">
        <v>5230</v>
      </c>
      <c r="L382" s="6" t="s">
        <v>1711</v>
      </c>
      <c r="M382" s="6"/>
    </row>
    <row r="383" spans="1:13" x14ac:dyDescent="0.2">
      <c r="A383" s="7">
        <f t="shared" si="6"/>
        <v>110</v>
      </c>
      <c r="B383" s="7">
        <v>24020507</v>
      </c>
      <c r="C383" s="6" t="s">
        <v>2122</v>
      </c>
      <c r="D383" s="6" t="s">
        <v>920</v>
      </c>
      <c r="E383" s="7" t="s">
        <v>94</v>
      </c>
      <c r="F383" s="7" t="s">
        <v>593</v>
      </c>
      <c r="G383" s="8" t="str">
        <f>VLOOKUP(B383,'[1]ds đẩy lên PM'!$B$4:$F$6819,5,0)</f>
        <v>Xuất sắc</v>
      </c>
      <c r="H383" s="8" t="s">
        <v>5219</v>
      </c>
      <c r="I383" s="60"/>
      <c r="J383" s="6" t="s">
        <v>1710</v>
      </c>
      <c r="K383" s="6" t="s">
        <v>5230</v>
      </c>
      <c r="L383" s="6" t="s">
        <v>1711</v>
      </c>
      <c r="M383" s="6"/>
    </row>
    <row r="384" spans="1:13" x14ac:dyDescent="0.2">
      <c r="A384" s="7">
        <f t="shared" si="6"/>
        <v>111</v>
      </c>
      <c r="B384" s="7">
        <v>24020549</v>
      </c>
      <c r="C384" s="6" t="s">
        <v>791</v>
      </c>
      <c r="D384" s="6" t="s">
        <v>654</v>
      </c>
      <c r="E384" s="7" t="s">
        <v>100</v>
      </c>
      <c r="F384" s="7" t="s">
        <v>593</v>
      </c>
      <c r="G384" s="8" t="str">
        <f>VLOOKUP(B384,'[1]ds đẩy lên PM'!$B$4:$F$6819,5,0)</f>
        <v>Tốt</v>
      </c>
      <c r="H384" s="8" t="s">
        <v>5219</v>
      </c>
      <c r="I384" s="60"/>
      <c r="J384" s="6" t="s">
        <v>1710</v>
      </c>
      <c r="K384" s="6" t="s">
        <v>5230</v>
      </c>
      <c r="L384" s="6" t="s">
        <v>1711</v>
      </c>
      <c r="M384" s="6"/>
    </row>
    <row r="385" spans="1:13" x14ac:dyDescent="0.2">
      <c r="A385" s="7">
        <f t="shared" si="6"/>
        <v>112</v>
      </c>
      <c r="B385" s="7">
        <v>24020607</v>
      </c>
      <c r="C385" s="6" t="s">
        <v>2303</v>
      </c>
      <c r="D385" s="6" t="s">
        <v>647</v>
      </c>
      <c r="E385" s="7" t="s">
        <v>100</v>
      </c>
      <c r="F385" s="7" t="s">
        <v>593</v>
      </c>
      <c r="G385" s="8" t="str">
        <f>VLOOKUP(B385,'[1]ds đẩy lên PM'!$B$4:$F$6819,5,0)</f>
        <v>Tốt</v>
      </c>
      <c r="H385" s="8" t="s">
        <v>5219</v>
      </c>
      <c r="I385" s="60"/>
      <c r="J385" s="6" t="s">
        <v>1710</v>
      </c>
      <c r="K385" s="6" t="s">
        <v>5230</v>
      </c>
      <c r="L385" s="6" t="s">
        <v>1711</v>
      </c>
      <c r="M385" s="6"/>
    </row>
    <row r="386" spans="1:13" x14ac:dyDescent="0.2">
      <c r="A386" s="7">
        <f t="shared" si="6"/>
        <v>113</v>
      </c>
      <c r="B386" s="7">
        <v>24020468</v>
      </c>
      <c r="C386" s="6" t="s">
        <v>2157</v>
      </c>
      <c r="D386" s="6" t="s">
        <v>1687</v>
      </c>
      <c r="E386" s="7" t="s">
        <v>429</v>
      </c>
      <c r="F386" s="7" t="s">
        <v>418</v>
      </c>
      <c r="G386" s="8" t="str">
        <f>VLOOKUP(B386,'[1]ds đẩy lên PM'!$B$4:$F$6819,5,0)</f>
        <v>Tốt</v>
      </c>
      <c r="H386" s="8" t="s">
        <v>5219</v>
      </c>
      <c r="I386" s="60"/>
      <c r="J386" s="6" t="s">
        <v>1710</v>
      </c>
      <c r="K386" s="6" t="s">
        <v>5230</v>
      </c>
      <c r="L386" s="6" t="s">
        <v>1711</v>
      </c>
      <c r="M386" s="6"/>
    </row>
    <row r="387" spans="1:13" x14ac:dyDescent="0.2">
      <c r="A387" s="7">
        <f t="shared" si="6"/>
        <v>114</v>
      </c>
      <c r="B387" s="7">
        <v>24020558</v>
      </c>
      <c r="C387" s="6" t="s">
        <v>2255</v>
      </c>
      <c r="D387" s="6" t="s">
        <v>825</v>
      </c>
      <c r="E387" s="7" t="s">
        <v>59</v>
      </c>
      <c r="F387" s="7" t="s">
        <v>418</v>
      </c>
      <c r="G387" s="8" t="str">
        <f>VLOOKUP(B387,'[1]ds đẩy lên PM'!$B$4:$F$6819,5,0)</f>
        <v>Tốt</v>
      </c>
      <c r="H387" s="8" t="s">
        <v>5219</v>
      </c>
      <c r="I387" s="60"/>
      <c r="J387" s="6" t="s">
        <v>1710</v>
      </c>
      <c r="K387" s="6" t="s">
        <v>5230</v>
      </c>
      <c r="L387" s="6" t="s">
        <v>1711</v>
      </c>
      <c r="M387" s="6"/>
    </row>
    <row r="388" spans="1:13" s="12" customFormat="1" x14ac:dyDescent="0.2">
      <c r="A388" s="7">
        <f t="shared" si="6"/>
        <v>115</v>
      </c>
      <c r="B388" s="10">
        <v>24020627</v>
      </c>
      <c r="C388" s="11" t="s">
        <v>2138</v>
      </c>
      <c r="D388" s="11" t="s">
        <v>628</v>
      </c>
      <c r="E388" s="10" t="s">
        <v>480</v>
      </c>
      <c r="F388" s="10" t="s">
        <v>418</v>
      </c>
      <c r="G388" s="17" t="str">
        <f>VLOOKUP(B388,'[1]ds đẩy lên PM'!$B$4:$F$6819,5,0)</f>
        <v>Xuất sắc</v>
      </c>
      <c r="H388" s="8" t="s">
        <v>5219</v>
      </c>
      <c r="I388" s="60"/>
      <c r="J388" s="11" t="s">
        <v>1710</v>
      </c>
      <c r="K388" s="6" t="s">
        <v>5230</v>
      </c>
      <c r="L388" s="11" t="s">
        <v>1711</v>
      </c>
      <c r="M388" s="11"/>
    </row>
    <row r="389" spans="1:13" x14ac:dyDescent="0.2">
      <c r="A389" s="7">
        <f t="shared" si="6"/>
        <v>116</v>
      </c>
      <c r="B389" s="7">
        <v>24020660</v>
      </c>
      <c r="C389" s="6" t="s">
        <v>2185</v>
      </c>
      <c r="D389" s="6" t="s">
        <v>856</v>
      </c>
      <c r="E389" s="7" t="s">
        <v>440</v>
      </c>
      <c r="F389" s="7" t="s">
        <v>78</v>
      </c>
      <c r="G389" s="8" t="str">
        <f>VLOOKUP(B389,'[1]ds đẩy lên PM'!$B$4:$F$6819,5,0)</f>
        <v>Xuất sắc</v>
      </c>
      <c r="H389" s="8" t="s">
        <v>5219</v>
      </c>
      <c r="I389" s="60"/>
      <c r="J389" s="6" t="s">
        <v>1710</v>
      </c>
      <c r="K389" s="6" t="s">
        <v>5230</v>
      </c>
      <c r="L389" s="6" t="s">
        <v>1711</v>
      </c>
      <c r="M389" s="6"/>
    </row>
    <row r="390" spans="1:13" x14ac:dyDescent="0.2">
      <c r="A390" s="7">
        <f t="shared" si="6"/>
        <v>117</v>
      </c>
      <c r="B390" s="7">
        <v>24020680</v>
      </c>
      <c r="C390" s="6" t="s">
        <v>2348</v>
      </c>
      <c r="D390" s="6" t="s">
        <v>1572</v>
      </c>
      <c r="E390" s="7" t="s">
        <v>100</v>
      </c>
      <c r="F390" s="7" t="s">
        <v>78</v>
      </c>
      <c r="G390" s="8" t="str">
        <f>VLOOKUP(B390,'[1]ds đẩy lên PM'!$B$4:$F$6819,5,0)</f>
        <v>Tốt</v>
      </c>
      <c r="H390" s="8" t="s">
        <v>5219</v>
      </c>
      <c r="I390" s="60"/>
      <c r="J390" s="6" t="s">
        <v>1710</v>
      </c>
      <c r="K390" s="6" t="s">
        <v>5230</v>
      </c>
      <c r="L390" s="6" t="s">
        <v>1711</v>
      </c>
      <c r="M390" s="6"/>
    </row>
    <row r="391" spans="1:13" x14ac:dyDescent="0.2">
      <c r="A391" s="7">
        <f t="shared" si="6"/>
        <v>118</v>
      </c>
      <c r="B391" s="7">
        <v>24020533</v>
      </c>
      <c r="C391" s="6" t="s">
        <v>1146</v>
      </c>
      <c r="D391" s="6" t="s">
        <v>1577</v>
      </c>
      <c r="E391" s="7" t="s">
        <v>322</v>
      </c>
      <c r="F391" s="7" t="s">
        <v>110</v>
      </c>
      <c r="G391" s="8" t="str">
        <f>VLOOKUP(B391,'[1]ds đẩy lên PM'!$B$4:$F$6819,5,0)</f>
        <v>Tốt</v>
      </c>
      <c r="H391" s="8" t="s">
        <v>5219</v>
      </c>
      <c r="I391" s="60"/>
      <c r="J391" s="6" t="s">
        <v>1710</v>
      </c>
      <c r="K391" s="6" t="s">
        <v>5230</v>
      </c>
      <c r="L391" s="6" t="s">
        <v>1711</v>
      </c>
      <c r="M391" s="6"/>
    </row>
    <row r="392" spans="1:13" x14ac:dyDescent="0.2">
      <c r="A392" s="7">
        <f t="shared" si="6"/>
        <v>119</v>
      </c>
      <c r="B392" s="7">
        <v>24020587</v>
      </c>
      <c r="C392" s="6" t="s">
        <v>2131</v>
      </c>
      <c r="D392" s="6" t="s">
        <v>2132</v>
      </c>
      <c r="E392" s="7" t="s">
        <v>100</v>
      </c>
      <c r="F392" s="7" t="s">
        <v>110</v>
      </c>
      <c r="G392" s="8" t="str">
        <f>VLOOKUP(B392,'[1]ds đẩy lên PM'!$B$4:$F$6819,5,0)</f>
        <v>Tốt</v>
      </c>
      <c r="H392" s="8" t="s">
        <v>5219</v>
      </c>
      <c r="I392" s="60"/>
      <c r="J392" s="6" t="s">
        <v>1710</v>
      </c>
      <c r="K392" s="6" t="s">
        <v>5230</v>
      </c>
      <c r="L392" s="6" t="s">
        <v>1711</v>
      </c>
      <c r="M392" s="6"/>
    </row>
    <row r="393" spans="1:13" x14ac:dyDescent="0.2">
      <c r="A393" s="7">
        <f t="shared" si="6"/>
        <v>120</v>
      </c>
      <c r="B393" s="7">
        <v>24020510</v>
      </c>
      <c r="C393" s="6" t="s">
        <v>2247</v>
      </c>
      <c r="D393" s="6" t="s">
        <v>2248</v>
      </c>
      <c r="E393" s="7" t="s">
        <v>440</v>
      </c>
      <c r="F393" s="7" t="s">
        <v>178</v>
      </c>
      <c r="G393" s="8" t="str">
        <f>VLOOKUP(B393,'[1]ds đẩy lên PM'!$B$4:$F$6819,5,0)</f>
        <v>Tốt</v>
      </c>
      <c r="H393" s="8" t="s">
        <v>5219</v>
      </c>
      <c r="I393" s="60"/>
      <c r="J393" s="6" t="s">
        <v>1710</v>
      </c>
      <c r="K393" s="6" t="s">
        <v>5230</v>
      </c>
      <c r="L393" s="6" t="s">
        <v>1711</v>
      </c>
      <c r="M393" s="6"/>
    </row>
    <row r="394" spans="1:13" x14ac:dyDescent="0.2">
      <c r="A394" s="7">
        <f t="shared" si="6"/>
        <v>121</v>
      </c>
      <c r="B394" s="7">
        <v>24020524</v>
      </c>
      <c r="C394" s="6" t="s">
        <v>2171</v>
      </c>
      <c r="D394" s="6" t="s">
        <v>1625</v>
      </c>
      <c r="E394" s="7" t="s">
        <v>435</v>
      </c>
      <c r="F394" s="7" t="s">
        <v>178</v>
      </c>
      <c r="G394" s="8" t="str">
        <f>VLOOKUP(B394,'[1]ds đẩy lên PM'!$B$4:$F$6819,5,0)</f>
        <v>Tốt</v>
      </c>
      <c r="H394" s="8" t="s">
        <v>5219</v>
      </c>
      <c r="I394" s="60"/>
      <c r="J394" s="6" t="s">
        <v>1710</v>
      </c>
      <c r="K394" s="6" t="s">
        <v>5230</v>
      </c>
      <c r="L394" s="6" t="s">
        <v>1711</v>
      </c>
      <c r="M394" s="6"/>
    </row>
    <row r="395" spans="1:13" x14ac:dyDescent="0.2">
      <c r="A395" s="7">
        <f t="shared" si="6"/>
        <v>122</v>
      </c>
      <c r="B395" s="7">
        <v>24020539</v>
      </c>
      <c r="C395" s="6" t="s">
        <v>978</v>
      </c>
      <c r="D395" s="6" t="s">
        <v>1584</v>
      </c>
      <c r="E395" s="7" t="s">
        <v>440</v>
      </c>
      <c r="F395" s="7" t="s">
        <v>178</v>
      </c>
      <c r="G395" s="8" t="str">
        <f>VLOOKUP(B395,'[1]ds đẩy lên PM'!$B$4:$F$6819,5,0)</f>
        <v>Xuất sắc</v>
      </c>
      <c r="H395" s="8" t="s">
        <v>5219</v>
      </c>
      <c r="I395" s="60"/>
      <c r="J395" s="6" t="s">
        <v>1710</v>
      </c>
      <c r="K395" s="6" t="s">
        <v>5230</v>
      </c>
      <c r="L395" s="6" t="s">
        <v>1711</v>
      </c>
      <c r="M395" s="6"/>
    </row>
    <row r="396" spans="1:13" x14ac:dyDescent="0.2">
      <c r="A396" s="7">
        <f t="shared" si="6"/>
        <v>123</v>
      </c>
      <c r="B396" s="7">
        <v>24020433</v>
      </c>
      <c r="C396" s="6" t="s">
        <v>2160</v>
      </c>
      <c r="D396" s="6" t="s">
        <v>1658</v>
      </c>
      <c r="E396" s="7" t="s">
        <v>59</v>
      </c>
      <c r="F396" s="7" t="s">
        <v>15</v>
      </c>
      <c r="G396" s="8" t="str">
        <f>VLOOKUP(B396,'[1]ds đẩy lên PM'!$B$4:$F$6819,5,0)</f>
        <v>Xuất sắc</v>
      </c>
      <c r="H396" s="8" t="s">
        <v>5219</v>
      </c>
      <c r="I396" s="60"/>
      <c r="J396" s="6" t="s">
        <v>1710</v>
      </c>
      <c r="K396" s="6" t="s">
        <v>5230</v>
      </c>
      <c r="L396" s="6" t="s">
        <v>1711</v>
      </c>
      <c r="M396" s="6"/>
    </row>
    <row r="397" spans="1:13" x14ac:dyDescent="0.2">
      <c r="A397" s="7">
        <f t="shared" si="6"/>
        <v>124</v>
      </c>
      <c r="B397" s="7">
        <v>24020482</v>
      </c>
      <c r="C397" s="6" t="s">
        <v>2324</v>
      </c>
      <c r="D397" s="6" t="s">
        <v>940</v>
      </c>
      <c r="E397" s="7" t="s">
        <v>322</v>
      </c>
      <c r="F397" s="7" t="s">
        <v>15</v>
      </c>
      <c r="G397" s="8" t="str">
        <f>VLOOKUP(B397,'[1]ds đẩy lên PM'!$B$4:$F$6819,5,0)</f>
        <v>Xuất sắc</v>
      </c>
      <c r="H397" s="8" t="s">
        <v>5219</v>
      </c>
      <c r="I397" s="60"/>
      <c r="J397" s="6" t="s">
        <v>1710</v>
      </c>
      <c r="K397" s="6" t="s">
        <v>5230</v>
      </c>
      <c r="L397" s="6" t="s">
        <v>1711</v>
      </c>
      <c r="M397" s="6"/>
    </row>
    <row r="398" spans="1:13" x14ac:dyDescent="0.2">
      <c r="A398" s="7">
        <f t="shared" si="6"/>
        <v>125</v>
      </c>
      <c r="B398" s="7">
        <v>24020521</v>
      </c>
      <c r="C398" s="6" t="s">
        <v>2291</v>
      </c>
      <c r="D398" s="6" t="s">
        <v>869</v>
      </c>
      <c r="E398" s="7" t="s">
        <v>322</v>
      </c>
      <c r="F398" s="7" t="s">
        <v>734</v>
      </c>
      <c r="G398" s="8" t="str">
        <f>VLOOKUP(B398,'[1]ds đẩy lên PM'!$B$4:$F$6819,5,0)</f>
        <v>Tốt</v>
      </c>
      <c r="H398" s="8" t="s">
        <v>5219</v>
      </c>
      <c r="I398" s="60"/>
      <c r="J398" s="6" t="s">
        <v>1710</v>
      </c>
      <c r="K398" s="6" t="s">
        <v>5230</v>
      </c>
      <c r="L398" s="6" t="s">
        <v>1711</v>
      </c>
      <c r="M398" s="6"/>
    </row>
    <row r="399" spans="1:13" x14ac:dyDescent="0.2">
      <c r="A399" s="7">
        <f t="shared" si="6"/>
        <v>126</v>
      </c>
      <c r="B399" s="7">
        <v>24020531</v>
      </c>
      <c r="C399" s="6" t="s">
        <v>2126</v>
      </c>
      <c r="D399" s="6" t="s">
        <v>1530</v>
      </c>
      <c r="E399" s="7" t="s">
        <v>100</v>
      </c>
      <c r="F399" s="7" t="s">
        <v>734</v>
      </c>
      <c r="G399" s="8" t="str">
        <f>VLOOKUP(B399,'[1]ds đẩy lên PM'!$B$4:$F$6819,5,0)</f>
        <v>Tốt</v>
      </c>
      <c r="H399" s="8" t="s">
        <v>5219</v>
      </c>
      <c r="I399" s="60"/>
      <c r="J399" s="6" t="s">
        <v>1710</v>
      </c>
      <c r="K399" s="6" t="s">
        <v>5230</v>
      </c>
      <c r="L399" s="6" t="s">
        <v>1711</v>
      </c>
      <c r="M399" s="6"/>
    </row>
    <row r="400" spans="1:13" x14ac:dyDescent="0.2">
      <c r="A400" s="7">
        <f t="shared" si="6"/>
        <v>127</v>
      </c>
      <c r="B400" s="7">
        <v>24020470</v>
      </c>
      <c r="C400" s="6" t="s">
        <v>2242</v>
      </c>
      <c r="D400" s="6" t="s">
        <v>683</v>
      </c>
      <c r="E400" s="7" t="s">
        <v>284</v>
      </c>
      <c r="F400" s="7" t="s">
        <v>342</v>
      </c>
      <c r="G400" s="8" t="str">
        <f>VLOOKUP(B400,'[1]ds đẩy lên PM'!$B$4:$F$6819,5,0)</f>
        <v>Tốt</v>
      </c>
      <c r="H400" s="8" t="s">
        <v>5219</v>
      </c>
      <c r="I400" s="60"/>
      <c r="J400" s="6" t="s">
        <v>1710</v>
      </c>
      <c r="K400" s="6" t="s">
        <v>5230</v>
      </c>
      <c r="L400" s="6" t="s">
        <v>1711</v>
      </c>
      <c r="M400" s="6"/>
    </row>
    <row r="401" spans="1:13" x14ac:dyDescent="0.2">
      <c r="A401" s="7">
        <f t="shared" si="6"/>
        <v>128</v>
      </c>
      <c r="B401" s="7">
        <v>24020636</v>
      </c>
      <c r="C401" s="6" t="s">
        <v>2182</v>
      </c>
      <c r="D401" s="6" t="s">
        <v>863</v>
      </c>
      <c r="E401" s="7" t="s">
        <v>322</v>
      </c>
      <c r="F401" s="7" t="s">
        <v>218</v>
      </c>
      <c r="G401" s="8" t="str">
        <f>VLOOKUP(B401,'[1]ds đẩy lên PM'!$B$4:$F$6819,5,0)</f>
        <v>Tốt</v>
      </c>
      <c r="H401" s="8" t="s">
        <v>5219</v>
      </c>
      <c r="I401" s="60"/>
      <c r="J401" s="6" t="s">
        <v>1710</v>
      </c>
      <c r="K401" s="6" t="s">
        <v>5230</v>
      </c>
      <c r="L401" s="6" t="s">
        <v>1711</v>
      </c>
      <c r="M401" s="6"/>
    </row>
    <row r="402" spans="1:13" x14ac:dyDescent="0.2">
      <c r="A402" s="7">
        <f t="shared" si="6"/>
        <v>129</v>
      </c>
      <c r="B402" s="7">
        <v>24020526</v>
      </c>
      <c r="C402" s="6" t="s">
        <v>2251</v>
      </c>
      <c r="D402" s="6" t="s">
        <v>1470</v>
      </c>
      <c r="E402" s="7" t="s">
        <v>322</v>
      </c>
      <c r="F402" s="7" t="s">
        <v>153</v>
      </c>
      <c r="G402" s="8" t="str">
        <f>VLOOKUP(B402,'[1]ds đẩy lên PM'!$B$4:$F$6819,5,0)</f>
        <v>Xuất sắc</v>
      </c>
      <c r="H402" s="8" t="s">
        <v>5219</v>
      </c>
      <c r="I402" s="60"/>
      <c r="J402" s="6" t="s">
        <v>1710</v>
      </c>
      <c r="K402" s="6" t="s">
        <v>5230</v>
      </c>
      <c r="L402" s="6" t="s">
        <v>1711</v>
      </c>
      <c r="M402" s="6"/>
    </row>
    <row r="403" spans="1:13" x14ac:dyDescent="0.2">
      <c r="A403" s="7">
        <f t="shared" si="6"/>
        <v>130</v>
      </c>
      <c r="B403" s="7">
        <v>24020538</v>
      </c>
      <c r="C403" s="6" t="s">
        <v>2210</v>
      </c>
      <c r="D403" s="6" t="s">
        <v>765</v>
      </c>
      <c r="E403" s="7" t="s">
        <v>435</v>
      </c>
      <c r="F403" s="7" t="s">
        <v>153</v>
      </c>
      <c r="G403" s="8" t="str">
        <f>VLOOKUP(B403,'[1]ds đẩy lên PM'!$B$4:$F$6819,5,0)</f>
        <v>Tốt</v>
      </c>
      <c r="H403" s="8" t="s">
        <v>5219</v>
      </c>
      <c r="I403" s="60"/>
      <c r="J403" s="6" t="s">
        <v>1710</v>
      </c>
      <c r="K403" s="6" t="s">
        <v>5230</v>
      </c>
      <c r="L403" s="6" t="s">
        <v>1711</v>
      </c>
      <c r="M403" s="6"/>
    </row>
    <row r="404" spans="1:13" x14ac:dyDescent="0.2">
      <c r="A404" s="7">
        <f t="shared" ref="A404:A467" si="7">A403+1</f>
        <v>131</v>
      </c>
      <c r="B404" s="7">
        <v>24020594</v>
      </c>
      <c r="C404" s="6" t="s">
        <v>2260</v>
      </c>
      <c r="D404" s="6" t="s">
        <v>1448</v>
      </c>
      <c r="E404" s="7" t="s">
        <v>322</v>
      </c>
      <c r="F404" s="7" t="s">
        <v>153</v>
      </c>
      <c r="G404" s="8" t="str">
        <f>VLOOKUP(B404,'[1]ds đẩy lên PM'!$B$4:$F$6819,5,0)</f>
        <v>Tốt</v>
      </c>
      <c r="H404" s="8" t="s">
        <v>5219</v>
      </c>
      <c r="I404" s="60"/>
      <c r="J404" s="6" t="s">
        <v>1710</v>
      </c>
      <c r="K404" s="6" t="s">
        <v>5230</v>
      </c>
      <c r="L404" s="6" t="s">
        <v>1711</v>
      </c>
      <c r="M404" s="6"/>
    </row>
    <row r="405" spans="1:13" x14ac:dyDescent="0.2">
      <c r="A405" s="7">
        <f t="shared" si="7"/>
        <v>132</v>
      </c>
      <c r="B405" s="7">
        <v>24020657</v>
      </c>
      <c r="C405" s="6" t="s">
        <v>2310</v>
      </c>
      <c r="D405" s="6" t="s">
        <v>2311</v>
      </c>
      <c r="E405" s="7" t="s">
        <v>100</v>
      </c>
      <c r="F405" s="7" t="s">
        <v>153</v>
      </c>
      <c r="G405" s="8" t="str">
        <f>VLOOKUP(B405,'[1]ds đẩy lên PM'!$B$4:$F$6819,5,0)</f>
        <v>Tốt</v>
      </c>
      <c r="H405" s="8" t="s">
        <v>5219</v>
      </c>
      <c r="I405" s="60"/>
      <c r="J405" s="6" t="s">
        <v>1710</v>
      </c>
      <c r="K405" s="6" t="s">
        <v>5230</v>
      </c>
      <c r="L405" s="6" t="s">
        <v>1711</v>
      </c>
      <c r="M405" s="6"/>
    </row>
    <row r="406" spans="1:13" x14ac:dyDescent="0.2">
      <c r="A406" s="7">
        <f t="shared" si="7"/>
        <v>133</v>
      </c>
      <c r="B406" s="7">
        <v>24020585</v>
      </c>
      <c r="C406" s="6" t="s">
        <v>1858</v>
      </c>
      <c r="D406" s="6" t="s">
        <v>804</v>
      </c>
      <c r="E406" s="7" t="s">
        <v>100</v>
      </c>
      <c r="F406" s="7" t="s">
        <v>570</v>
      </c>
      <c r="G406" s="8" t="str">
        <f>VLOOKUP(B406,'[1]ds đẩy lên PM'!$B$4:$F$6819,5,0)</f>
        <v>Tốt</v>
      </c>
      <c r="H406" s="8" t="s">
        <v>5219</v>
      </c>
      <c r="I406" s="60"/>
      <c r="J406" s="6" t="s">
        <v>1710</v>
      </c>
      <c r="K406" s="6" t="s">
        <v>5230</v>
      </c>
      <c r="L406" s="6" t="s">
        <v>1711</v>
      </c>
      <c r="M406" s="6"/>
    </row>
    <row r="407" spans="1:13" x14ac:dyDescent="0.2">
      <c r="A407" s="7">
        <f t="shared" si="7"/>
        <v>134</v>
      </c>
      <c r="B407" s="7">
        <v>24020645</v>
      </c>
      <c r="C407" s="6" t="s">
        <v>2226</v>
      </c>
      <c r="D407" s="6" t="s">
        <v>1456</v>
      </c>
      <c r="E407" s="7" t="s">
        <v>100</v>
      </c>
      <c r="F407" s="7" t="s">
        <v>570</v>
      </c>
      <c r="G407" s="8" t="str">
        <f>VLOOKUP(B407,'[1]ds đẩy lên PM'!$B$4:$F$6819,5,0)</f>
        <v>Tốt</v>
      </c>
      <c r="H407" s="8" t="s">
        <v>5219</v>
      </c>
      <c r="I407" s="60"/>
      <c r="J407" s="6" t="s">
        <v>1710</v>
      </c>
      <c r="K407" s="6" t="s">
        <v>5230</v>
      </c>
      <c r="L407" s="6" t="s">
        <v>1711</v>
      </c>
      <c r="M407" s="6"/>
    </row>
    <row r="408" spans="1:13" x14ac:dyDescent="0.2">
      <c r="A408" s="7">
        <f t="shared" si="7"/>
        <v>135</v>
      </c>
      <c r="B408" s="7">
        <v>24020375</v>
      </c>
      <c r="C408" s="6" t="s">
        <v>2275</v>
      </c>
      <c r="D408" s="6" t="s">
        <v>1642</v>
      </c>
      <c r="E408" s="7" t="s">
        <v>284</v>
      </c>
      <c r="F408" s="7" t="s">
        <v>158</v>
      </c>
      <c r="G408" s="8" t="str">
        <f>VLOOKUP(B408,'[1]ds đẩy lên PM'!$B$4:$F$6819,5,0)</f>
        <v>Tốt</v>
      </c>
      <c r="H408" s="8" t="s">
        <v>5219</v>
      </c>
      <c r="I408" s="60"/>
      <c r="J408" s="6" t="s">
        <v>1710</v>
      </c>
      <c r="K408" s="6" t="s">
        <v>5230</v>
      </c>
      <c r="L408" s="6" t="s">
        <v>1711</v>
      </c>
      <c r="M408" s="6"/>
    </row>
    <row r="409" spans="1:13" x14ac:dyDescent="0.2">
      <c r="A409" s="7">
        <f t="shared" si="7"/>
        <v>136</v>
      </c>
      <c r="B409" s="7">
        <v>24020388</v>
      </c>
      <c r="C409" s="6" t="s">
        <v>2149</v>
      </c>
      <c r="D409" s="6" t="s">
        <v>1572</v>
      </c>
      <c r="E409" s="7" t="s">
        <v>322</v>
      </c>
      <c r="F409" s="7" t="s">
        <v>158</v>
      </c>
      <c r="G409" s="8" t="str">
        <f>VLOOKUP(B409,'[1]ds đẩy lên PM'!$B$4:$F$6819,5,0)</f>
        <v>Tốt</v>
      </c>
      <c r="H409" s="8" t="s">
        <v>5219</v>
      </c>
      <c r="I409" s="60"/>
      <c r="J409" s="6" t="s">
        <v>1710</v>
      </c>
      <c r="K409" s="6" t="s">
        <v>5230</v>
      </c>
      <c r="L409" s="6" t="s">
        <v>1711</v>
      </c>
      <c r="M409" s="6"/>
    </row>
    <row r="410" spans="1:13" x14ac:dyDescent="0.2">
      <c r="A410" s="7">
        <f t="shared" si="7"/>
        <v>137</v>
      </c>
      <c r="B410" s="7">
        <v>24020667</v>
      </c>
      <c r="C410" s="6" t="s">
        <v>2143</v>
      </c>
      <c r="D410" s="6" t="s">
        <v>2144</v>
      </c>
      <c r="E410" s="7" t="s">
        <v>429</v>
      </c>
      <c r="F410" s="7" t="s">
        <v>158</v>
      </c>
      <c r="G410" s="8" t="str">
        <f>VLOOKUP(B410,'[1]ds đẩy lên PM'!$B$4:$F$6819,5,0)</f>
        <v>Tốt</v>
      </c>
      <c r="H410" s="8" t="s">
        <v>5219</v>
      </c>
      <c r="I410" s="60"/>
      <c r="J410" s="6" t="s">
        <v>1710</v>
      </c>
      <c r="K410" s="6" t="s">
        <v>5230</v>
      </c>
      <c r="L410" s="6" t="s">
        <v>1711</v>
      </c>
      <c r="M410" s="6"/>
    </row>
    <row r="411" spans="1:13" x14ac:dyDescent="0.2">
      <c r="A411" s="7">
        <f t="shared" si="7"/>
        <v>138</v>
      </c>
      <c r="B411" s="7">
        <v>24020681</v>
      </c>
      <c r="C411" s="6" t="s">
        <v>1336</v>
      </c>
      <c r="D411" s="6" t="s">
        <v>965</v>
      </c>
      <c r="E411" s="7" t="s">
        <v>429</v>
      </c>
      <c r="F411" s="7" t="s">
        <v>158</v>
      </c>
      <c r="G411" s="8" t="str">
        <f>VLOOKUP(B411,'[1]ds đẩy lên PM'!$B$4:$F$6819,5,0)</f>
        <v>Tốt</v>
      </c>
      <c r="H411" s="8" t="s">
        <v>5219</v>
      </c>
      <c r="I411" s="60"/>
      <c r="J411" s="6" t="s">
        <v>1710</v>
      </c>
      <c r="K411" s="6" t="s">
        <v>5230</v>
      </c>
      <c r="L411" s="6" t="s">
        <v>1711</v>
      </c>
      <c r="M411" s="6"/>
    </row>
    <row r="412" spans="1:13" x14ac:dyDescent="0.2">
      <c r="A412" s="7">
        <f t="shared" si="7"/>
        <v>139</v>
      </c>
      <c r="B412" s="7">
        <v>24020378</v>
      </c>
      <c r="C412" s="6" t="s">
        <v>2235</v>
      </c>
      <c r="D412" s="6" t="s">
        <v>839</v>
      </c>
      <c r="E412" s="7" t="s">
        <v>100</v>
      </c>
      <c r="F412" s="7" t="s">
        <v>43</v>
      </c>
      <c r="G412" s="8" t="str">
        <f>VLOOKUP(B412,'[1]ds đẩy lên PM'!$B$4:$F$6819,5,0)</f>
        <v>Tốt</v>
      </c>
      <c r="H412" s="8" t="s">
        <v>5219</v>
      </c>
      <c r="I412" s="60"/>
      <c r="J412" s="6" t="s">
        <v>1710</v>
      </c>
      <c r="K412" s="6" t="s">
        <v>5230</v>
      </c>
      <c r="L412" s="6" t="s">
        <v>1711</v>
      </c>
      <c r="M412" s="6"/>
    </row>
    <row r="413" spans="1:13" x14ac:dyDescent="0.2">
      <c r="A413" s="7">
        <f t="shared" si="7"/>
        <v>140</v>
      </c>
      <c r="B413" s="7">
        <v>24020492</v>
      </c>
      <c r="C413" s="6" t="s">
        <v>2166</v>
      </c>
      <c r="D413" s="6" t="s">
        <v>846</v>
      </c>
      <c r="E413" s="7" t="s">
        <v>322</v>
      </c>
      <c r="F413" s="7" t="s">
        <v>43</v>
      </c>
      <c r="G413" s="8" t="str">
        <f>VLOOKUP(B413,'[1]ds đẩy lên PM'!$B$4:$F$6819,5,0)</f>
        <v>Tốt</v>
      </c>
      <c r="H413" s="8" t="s">
        <v>5219</v>
      </c>
      <c r="I413" s="60"/>
      <c r="J413" s="6" t="s">
        <v>1710</v>
      </c>
      <c r="K413" s="6" t="s">
        <v>5230</v>
      </c>
      <c r="L413" s="6" t="s">
        <v>1711</v>
      </c>
      <c r="M413" s="6"/>
    </row>
    <row r="414" spans="1:13" x14ac:dyDescent="0.2">
      <c r="A414" s="7">
        <f t="shared" si="7"/>
        <v>141</v>
      </c>
      <c r="B414" s="7">
        <v>24020581</v>
      </c>
      <c r="C414" s="6" t="s">
        <v>2215</v>
      </c>
      <c r="D414" s="6" t="s">
        <v>2216</v>
      </c>
      <c r="E414" s="7" t="s">
        <v>100</v>
      </c>
      <c r="F414" s="7" t="s">
        <v>43</v>
      </c>
      <c r="G414" s="8" t="str">
        <f>VLOOKUP(B414,'[1]ds đẩy lên PM'!$B$4:$F$6819,5,0)</f>
        <v>Tốt</v>
      </c>
      <c r="H414" s="8" t="s">
        <v>5219</v>
      </c>
      <c r="I414" s="60"/>
      <c r="J414" s="6" t="s">
        <v>1710</v>
      </c>
      <c r="K414" s="6" t="s">
        <v>5230</v>
      </c>
      <c r="L414" s="6" t="s">
        <v>1711</v>
      </c>
      <c r="M414" s="6"/>
    </row>
    <row r="415" spans="1:13" x14ac:dyDescent="0.2">
      <c r="A415" s="7">
        <f t="shared" si="7"/>
        <v>142</v>
      </c>
      <c r="B415" s="7">
        <v>24020371</v>
      </c>
      <c r="C415" s="6" t="s">
        <v>2099</v>
      </c>
      <c r="D415" s="6" t="s">
        <v>1442</v>
      </c>
      <c r="E415" s="7" t="s">
        <v>81</v>
      </c>
      <c r="F415" s="7" t="s">
        <v>731</v>
      </c>
      <c r="G415" s="8" t="str">
        <f>VLOOKUP(B415,'[1]ds đẩy lên PM'!$B$4:$F$6819,5,0)</f>
        <v>Tốt</v>
      </c>
      <c r="H415" s="8" t="s">
        <v>5219</v>
      </c>
      <c r="I415" s="60"/>
      <c r="J415" s="6" t="s">
        <v>1710</v>
      </c>
      <c r="K415" s="6" t="s">
        <v>5230</v>
      </c>
      <c r="L415" s="6" t="s">
        <v>1711</v>
      </c>
      <c r="M415" s="6"/>
    </row>
    <row r="416" spans="1:13" x14ac:dyDescent="0.2">
      <c r="A416" s="7">
        <f t="shared" si="7"/>
        <v>143</v>
      </c>
      <c r="B416" s="7">
        <v>24020557</v>
      </c>
      <c r="C416" s="6" t="s">
        <v>2212</v>
      </c>
      <c r="D416" s="6" t="s">
        <v>2213</v>
      </c>
      <c r="E416" s="7" t="s">
        <v>322</v>
      </c>
      <c r="F416" s="7" t="s">
        <v>731</v>
      </c>
      <c r="G416" s="8" t="str">
        <f>VLOOKUP(B416,'[1]ds đẩy lên PM'!$B$4:$F$6819,5,0)</f>
        <v>Tốt</v>
      </c>
      <c r="H416" s="8" t="s">
        <v>5219</v>
      </c>
      <c r="I416" s="60"/>
      <c r="J416" s="6" t="s">
        <v>1710</v>
      </c>
      <c r="K416" s="6" t="s">
        <v>5230</v>
      </c>
      <c r="L416" s="6" t="s">
        <v>1711</v>
      </c>
      <c r="M416" s="6"/>
    </row>
    <row r="417" spans="1:13" x14ac:dyDescent="0.2">
      <c r="A417" s="7">
        <f t="shared" si="7"/>
        <v>144</v>
      </c>
      <c r="B417" s="7">
        <v>24020616</v>
      </c>
      <c r="C417" s="6" t="s">
        <v>2339</v>
      </c>
      <c r="D417" s="6" t="s">
        <v>1606</v>
      </c>
      <c r="E417" s="7" t="s">
        <v>429</v>
      </c>
      <c r="F417" s="7" t="s">
        <v>731</v>
      </c>
      <c r="G417" s="8" t="str">
        <f>VLOOKUP(B417,'[1]ds đẩy lên PM'!$B$4:$F$6819,5,0)</f>
        <v>Xuất sắc</v>
      </c>
      <c r="H417" s="8" t="s">
        <v>5219</v>
      </c>
      <c r="I417" s="60"/>
      <c r="J417" s="6" t="s">
        <v>1710</v>
      </c>
      <c r="K417" s="6" t="s">
        <v>5230</v>
      </c>
      <c r="L417" s="6" t="s">
        <v>1711</v>
      </c>
      <c r="M417" s="6"/>
    </row>
    <row r="418" spans="1:13" x14ac:dyDescent="0.2">
      <c r="A418" s="7">
        <f t="shared" si="7"/>
        <v>145</v>
      </c>
      <c r="B418" s="7">
        <v>24020425</v>
      </c>
      <c r="C418" s="6" t="s">
        <v>2037</v>
      </c>
      <c r="D418" s="6" t="s">
        <v>786</v>
      </c>
      <c r="E418" s="7" t="s">
        <v>100</v>
      </c>
      <c r="F418" s="7" t="s">
        <v>141</v>
      </c>
      <c r="G418" s="8" t="str">
        <f>VLOOKUP(B418,'[1]ds đẩy lên PM'!$B$4:$F$6819,5,0)</f>
        <v>Tốt</v>
      </c>
      <c r="H418" s="8" t="s">
        <v>5219</v>
      </c>
      <c r="I418" s="60"/>
      <c r="J418" s="6" t="s">
        <v>1710</v>
      </c>
      <c r="K418" s="6" t="s">
        <v>5230</v>
      </c>
      <c r="L418" s="6" t="s">
        <v>1711</v>
      </c>
      <c r="M418" s="6"/>
    </row>
    <row r="419" spans="1:13" x14ac:dyDescent="0.2">
      <c r="A419" s="7">
        <f t="shared" si="7"/>
        <v>146</v>
      </c>
      <c r="B419" s="7">
        <v>24020451</v>
      </c>
      <c r="C419" s="6" t="s">
        <v>2109</v>
      </c>
      <c r="D419" s="6" t="s">
        <v>1525</v>
      </c>
      <c r="E419" s="7" t="s">
        <v>435</v>
      </c>
      <c r="F419" s="7" t="s">
        <v>141</v>
      </c>
      <c r="G419" s="8" t="str">
        <f>VLOOKUP(B419,'[1]ds đẩy lên PM'!$B$4:$F$6819,5,0)</f>
        <v>Tốt</v>
      </c>
      <c r="H419" s="8" t="s">
        <v>5219</v>
      </c>
      <c r="I419" s="60"/>
      <c r="J419" s="6" t="s">
        <v>1710</v>
      </c>
      <c r="K419" s="6" t="s">
        <v>5230</v>
      </c>
      <c r="L419" s="6" t="s">
        <v>1711</v>
      </c>
      <c r="M419" s="6"/>
    </row>
    <row r="420" spans="1:13" x14ac:dyDescent="0.2">
      <c r="A420" s="7">
        <f t="shared" si="7"/>
        <v>147</v>
      </c>
      <c r="B420" s="7">
        <v>24020535</v>
      </c>
      <c r="C420" s="6" t="s">
        <v>2292</v>
      </c>
      <c r="D420" s="6" t="s">
        <v>2293</v>
      </c>
      <c r="E420" s="7" t="s">
        <v>100</v>
      </c>
      <c r="F420" s="7" t="s">
        <v>141</v>
      </c>
      <c r="G420" s="8" t="str">
        <f>VLOOKUP(B420,'[1]ds đẩy lên PM'!$B$4:$F$6819,5,0)</f>
        <v>Xuất sắc</v>
      </c>
      <c r="H420" s="8" t="s">
        <v>5219</v>
      </c>
      <c r="I420" s="60"/>
      <c r="J420" s="6" t="s">
        <v>1710</v>
      </c>
      <c r="K420" s="6" t="s">
        <v>5230</v>
      </c>
      <c r="L420" s="6" t="s">
        <v>1711</v>
      </c>
      <c r="M420" s="6"/>
    </row>
    <row r="421" spans="1:13" x14ac:dyDescent="0.2">
      <c r="A421" s="7">
        <f t="shared" si="7"/>
        <v>148</v>
      </c>
      <c r="B421" s="7">
        <v>24020605</v>
      </c>
      <c r="C421" s="6" t="s">
        <v>2220</v>
      </c>
      <c r="D421" s="6" t="s">
        <v>778</v>
      </c>
      <c r="E421" s="7" t="s">
        <v>100</v>
      </c>
      <c r="F421" s="7" t="s">
        <v>141</v>
      </c>
      <c r="G421" s="8" t="str">
        <f>VLOOKUP(B421,'[1]ds đẩy lên PM'!$B$4:$F$6819,5,0)</f>
        <v>Tốt</v>
      </c>
      <c r="H421" s="8" t="s">
        <v>5219</v>
      </c>
      <c r="I421" s="60"/>
      <c r="J421" s="6" t="s">
        <v>1710</v>
      </c>
      <c r="K421" s="6" t="s">
        <v>5230</v>
      </c>
      <c r="L421" s="6" t="s">
        <v>1711</v>
      </c>
      <c r="M421" s="6"/>
    </row>
    <row r="422" spans="1:13" x14ac:dyDescent="0.2">
      <c r="A422" s="7">
        <f t="shared" si="7"/>
        <v>149</v>
      </c>
      <c r="B422" s="7">
        <v>24020628</v>
      </c>
      <c r="C422" s="6" t="s">
        <v>2181</v>
      </c>
      <c r="D422" s="6" t="s">
        <v>741</v>
      </c>
      <c r="E422" s="7" t="s">
        <v>322</v>
      </c>
      <c r="F422" s="7" t="s">
        <v>141</v>
      </c>
      <c r="G422" s="8" t="str">
        <f>VLOOKUP(B422,'[1]ds đẩy lên PM'!$B$4:$F$6819,5,0)</f>
        <v>Xuất sắc</v>
      </c>
      <c r="H422" s="8" t="s">
        <v>5219</v>
      </c>
      <c r="I422" s="60"/>
      <c r="J422" s="6" t="s">
        <v>1710</v>
      </c>
      <c r="K422" s="6" t="s">
        <v>5230</v>
      </c>
      <c r="L422" s="6" t="s">
        <v>1711</v>
      </c>
      <c r="M422" s="6"/>
    </row>
    <row r="423" spans="1:13" x14ac:dyDescent="0.2">
      <c r="A423" s="7">
        <f t="shared" si="7"/>
        <v>150</v>
      </c>
      <c r="B423" s="7">
        <v>24020626</v>
      </c>
      <c r="C423" s="6" t="s">
        <v>2340</v>
      </c>
      <c r="D423" s="6" t="s">
        <v>1551</v>
      </c>
      <c r="E423" s="7" t="s">
        <v>322</v>
      </c>
      <c r="F423" s="7" t="s">
        <v>118</v>
      </c>
      <c r="G423" s="8" t="str">
        <f>VLOOKUP(B423,'[1]ds đẩy lên PM'!$B$4:$F$6819,5,0)</f>
        <v>Xuất sắc</v>
      </c>
      <c r="H423" s="8" t="s">
        <v>5219</v>
      </c>
      <c r="I423" s="60"/>
      <c r="J423" s="6" t="s">
        <v>1710</v>
      </c>
      <c r="K423" s="6" t="s">
        <v>5230</v>
      </c>
      <c r="L423" s="6" t="s">
        <v>1711</v>
      </c>
      <c r="M423" s="6"/>
    </row>
    <row r="424" spans="1:13" x14ac:dyDescent="0.2">
      <c r="A424" s="7">
        <f t="shared" si="7"/>
        <v>151</v>
      </c>
      <c r="B424" s="7">
        <v>24020568</v>
      </c>
      <c r="C424" s="6" t="s">
        <v>2332</v>
      </c>
      <c r="D424" s="6" t="s">
        <v>828</v>
      </c>
      <c r="E424" s="7" t="s">
        <v>429</v>
      </c>
      <c r="F424" s="7" t="s">
        <v>293</v>
      </c>
      <c r="G424" s="8" t="str">
        <f>VLOOKUP(B424,'[1]ds đẩy lên PM'!$B$4:$F$6819,5,0)</f>
        <v>Xuất sắc</v>
      </c>
      <c r="H424" s="8" t="s">
        <v>5219</v>
      </c>
      <c r="I424" s="60"/>
      <c r="J424" s="6" t="s">
        <v>1710</v>
      </c>
      <c r="K424" s="6" t="s">
        <v>5230</v>
      </c>
      <c r="L424" s="6" t="s">
        <v>1711</v>
      </c>
      <c r="M424" s="6"/>
    </row>
    <row r="425" spans="1:13" x14ac:dyDescent="0.2">
      <c r="A425" s="7">
        <f t="shared" si="7"/>
        <v>152</v>
      </c>
      <c r="B425" s="7">
        <v>24020639</v>
      </c>
      <c r="C425" s="6" t="s">
        <v>1384</v>
      </c>
      <c r="D425" s="6" t="s">
        <v>1489</v>
      </c>
      <c r="E425" s="7" t="s">
        <v>100</v>
      </c>
      <c r="F425" s="7" t="s">
        <v>293</v>
      </c>
      <c r="G425" s="8" t="str">
        <f>VLOOKUP(B425,'[1]ds đẩy lên PM'!$B$4:$F$6819,5,0)</f>
        <v>Tốt</v>
      </c>
      <c r="H425" s="8" t="s">
        <v>5219</v>
      </c>
      <c r="I425" s="60"/>
      <c r="J425" s="6" t="s">
        <v>1710</v>
      </c>
      <c r="K425" s="6" t="s">
        <v>5230</v>
      </c>
      <c r="L425" s="6" t="s">
        <v>1711</v>
      </c>
      <c r="M425" s="6"/>
    </row>
    <row r="426" spans="1:13" x14ac:dyDescent="0.2">
      <c r="A426" s="7">
        <f t="shared" si="7"/>
        <v>153</v>
      </c>
      <c r="B426" s="7">
        <v>24020659</v>
      </c>
      <c r="C426" s="6" t="s">
        <v>2142</v>
      </c>
      <c r="D426" s="6" t="s">
        <v>1012</v>
      </c>
      <c r="E426" s="7" t="s">
        <v>40</v>
      </c>
      <c r="F426" s="7" t="s">
        <v>293</v>
      </c>
      <c r="G426" s="8" t="str">
        <f>VLOOKUP(B426,'[1]ds đẩy lên PM'!$B$4:$F$6819,5,0)</f>
        <v>Tốt</v>
      </c>
      <c r="H426" s="8" t="s">
        <v>5219</v>
      </c>
      <c r="I426" s="60"/>
      <c r="J426" s="6" t="s">
        <v>1710</v>
      </c>
      <c r="K426" s="6" t="s">
        <v>5230</v>
      </c>
      <c r="L426" s="6" t="s">
        <v>1711</v>
      </c>
      <c r="M426" s="6"/>
    </row>
    <row r="427" spans="1:13" x14ac:dyDescent="0.2">
      <c r="A427" s="7">
        <f t="shared" si="7"/>
        <v>154</v>
      </c>
      <c r="B427" s="7">
        <v>24020448</v>
      </c>
      <c r="C427" s="6" t="s">
        <v>764</v>
      </c>
      <c r="D427" s="6" t="s">
        <v>1466</v>
      </c>
      <c r="E427" s="7" t="s">
        <v>81</v>
      </c>
      <c r="F427" s="7" t="s">
        <v>221</v>
      </c>
      <c r="G427" s="8" t="str">
        <f>VLOOKUP(B427,'[1]ds đẩy lên PM'!$B$4:$F$6819,5,0)</f>
        <v>Tốt</v>
      </c>
      <c r="H427" s="8" t="s">
        <v>5219</v>
      </c>
      <c r="I427" s="60"/>
      <c r="J427" s="6" t="s">
        <v>1710</v>
      </c>
      <c r="K427" s="6" t="s">
        <v>5230</v>
      </c>
      <c r="L427" s="6" t="s">
        <v>1711</v>
      </c>
      <c r="M427" s="6"/>
    </row>
    <row r="428" spans="1:13" x14ac:dyDescent="0.2">
      <c r="A428" s="7">
        <f t="shared" si="7"/>
        <v>155</v>
      </c>
      <c r="B428" s="7">
        <v>24020503</v>
      </c>
      <c r="C428" s="6" t="s">
        <v>566</v>
      </c>
      <c r="D428" s="6" t="s">
        <v>1456</v>
      </c>
      <c r="E428" s="7" t="s">
        <v>429</v>
      </c>
      <c r="F428" s="7" t="s">
        <v>221</v>
      </c>
      <c r="G428" s="8" t="str">
        <f>VLOOKUP(B428,'[1]ds đẩy lên PM'!$B$4:$F$6819,5,0)</f>
        <v>Xuất sắc</v>
      </c>
      <c r="H428" s="8" t="s">
        <v>5219</v>
      </c>
      <c r="I428" s="60"/>
      <c r="J428" s="6" t="s">
        <v>1710</v>
      </c>
      <c r="K428" s="6" t="s">
        <v>5230</v>
      </c>
      <c r="L428" s="6" t="s">
        <v>1711</v>
      </c>
      <c r="M428" s="6"/>
    </row>
    <row r="429" spans="1:13" x14ac:dyDescent="0.2">
      <c r="A429" s="7">
        <f t="shared" si="7"/>
        <v>156</v>
      </c>
      <c r="B429" s="7">
        <v>24020597</v>
      </c>
      <c r="C429" s="6" t="s">
        <v>2219</v>
      </c>
      <c r="D429" s="6" t="s">
        <v>940</v>
      </c>
      <c r="E429" s="7" t="s">
        <v>435</v>
      </c>
      <c r="F429" s="7" t="s">
        <v>221</v>
      </c>
      <c r="G429" s="8" t="str">
        <f>VLOOKUP(B429,'[1]ds đẩy lên PM'!$B$4:$F$6819,5,0)</f>
        <v>Tốt</v>
      </c>
      <c r="H429" s="8" t="s">
        <v>5219</v>
      </c>
      <c r="I429" s="60"/>
      <c r="J429" s="6" t="s">
        <v>1710</v>
      </c>
      <c r="K429" s="6" t="s">
        <v>5230</v>
      </c>
      <c r="L429" s="6" t="s">
        <v>1711</v>
      </c>
      <c r="M429" s="6"/>
    </row>
    <row r="430" spans="1:13" x14ac:dyDescent="0.2">
      <c r="A430" s="7">
        <f t="shared" si="7"/>
        <v>157</v>
      </c>
      <c r="B430" s="7">
        <v>24020675</v>
      </c>
      <c r="C430" s="6" t="s">
        <v>2145</v>
      </c>
      <c r="D430" s="6" t="s">
        <v>762</v>
      </c>
      <c r="E430" s="7" t="s">
        <v>100</v>
      </c>
      <c r="F430" s="7" t="s">
        <v>221</v>
      </c>
      <c r="G430" s="8" t="str">
        <f>VLOOKUP(B430,'[1]ds đẩy lên PM'!$B$4:$F$6819,5,0)</f>
        <v>Tốt</v>
      </c>
      <c r="H430" s="8" t="s">
        <v>5219</v>
      </c>
      <c r="I430" s="60"/>
      <c r="J430" s="6" t="s">
        <v>1710</v>
      </c>
      <c r="K430" s="6" t="s">
        <v>5230</v>
      </c>
      <c r="L430" s="6" t="s">
        <v>1711</v>
      </c>
      <c r="M430" s="6"/>
    </row>
    <row r="431" spans="1:13" x14ac:dyDescent="0.2">
      <c r="A431" s="7">
        <f t="shared" si="7"/>
        <v>158</v>
      </c>
      <c r="B431" s="7">
        <v>24020400</v>
      </c>
      <c r="C431" s="6" t="s">
        <v>2315</v>
      </c>
      <c r="D431" s="6" t="s">
        <v>661</v>
      </c>
      <c r="E431" s="7" t="s">
        <v>429</v>
      </c>
      <c r="F431" s="7" t="s">
        <v>334</v>
      </c>
      <c r="G431" s="8" t="str">
        <f>VLOOKUP(B431,'[1]ds đẩy lên PM'!$B$4:$F$6819,5,0)</f>
        <v>Tốt</v>
      </c>
      <c r="H431" s="8" t="s">
        <v>5219</v>
      </c>
      <c r="I431" s="60"/>
      <c r="J431" s="6" t="s">
        <v>1710</v>
      </c>
      <c r="K431" s="6" t="s">
        <v>5230</v>
      </c>
      <c r="L431" s="6" t="s">
        <v>1711</v>
      </c>
      <c r="M431" s="6"/>
    </row>
    <row r="432" spans="1:13" x14ac:dyDescent="0.2">
      <c r="A432" s="7">
        <f t="shared" si="7"/>
        <v>159</v>
      </c>
      <c r="B432" s="7">
        <v>24020403</v>
      </c>
      <c r="C432" s="6" t="s">
        <v>2103</v>
      </c>
      <c r="D432" s="6" t="s">
        <v>2104</v>
      </c>
      <c r="E432" s="7" t="s">
        <v>284</v>
      </c>
      <c r="F432" s="7" t="s">
        <v>334</v>
      </c>
      <c r="G432" s="8" t="str">
        <f>VLOOKUP(B432,'[1]ds đẩy lên PM'!$B$4:$F$6819,5,0)</f>
        <v>Tốt</v>
      </c>
      <c r="H432" s="8" t="s">
        <v>5219</v>
      </c>
      <c r="I432" s="60"/>
      <c r="J432" s="6" t="s">
        <v>1710</v>
      </c>
      <c r="K432" s="6" t="s">
        <v>5230</v>
      </c>
      <c r="L432" s="6" t="s">
        <v>1711</v>
      </c>
      <c r="M432" s="6"/>
    </row>
    <row r="433" spans="1:13" x14ac:dyDescent="0.2">
      <c r="A433" s="7">
        <f t="shared" si="7"/>
        <v>160</v>
      </c>
      <c r="B433" s="7">
        <v>24020611</v>
      </c>
      <c r="C433" s="6" t="s">
        <v>2135</v>
      </c>
      <c r="D433" s="6" t="s">
        <v>967</v>
      </c>
      <c r="E433" s="7" t="s">
        <v>440</v>
      </c>
      <c r="F433" s="7" t="s">
        <v>334</v>
      </c>
      <c r="G433" s="8" t="str">
        <f>VLOOKUP(B433,'[1]ds đẩy lên PM'!$B$4:$F$6819,5,0)</f>
        <v>Tốt</v>
      </c>
      <c r="H433" s="8" t="s">
        <v>5219</v>
      </c>
      <c r="I433" s="60"/>
      <c r="J433" s="6" t="s">
        <v>1710</v>
      </c>
      <c r="K433" s="6" t="s">
        <v>5230</v>
      </c>
      <c r="L433" s="6" t="s">
        <v>1711</v>
      </c>
      <c r="M433" s="6"/>
    </row>
    <row r="434" spans="1:13" x14ac:dyDescent="0.2">
      <c r="A434" s="7">
        <f t="shared" si="7"/>
        <v>161</v>
      </c>
      <c r="B434" s="7">
        <v>24020682</v>
      </c>
      <c r="C434" s="6" t="s">
        <v>2231</v>
      </c>
      <c r="D434" s="6" t="s">
        <v>1466</v>
      </c>
      <c r="E434" s="7" t="s">
        <v>429</v>
      </c>
      <c r="F434" s="7" t="s">
        <v>334</v>
      </c>
      <c r="G434" s="8" t="str">
        <f>VLOOKUP(B434,'[1]ds đẩy lên PM'!$B$4:$F$6819,5,0)</f>
        <v>Tốt</v>
      </c>
      <c r="H434" s="8" t="s">
        <v>5219</v>
      </c>
      <c r="I434" s="60"/>
      <c r="J434" s="6" t="s">
        <v>1710</v>
      </c>
      <c r="K434" s="6" t="s">
        <v>5230</v>
      </c>
      <c r="L434" s="6" t="s">
        <v>1711</v>
      </c>
      <c r="M434" s="6"/>
    </row>
    <row r="435" spans="1:13" x14ac:dyDescent="0.2">
      <c r="A435" s="7">
        <f t="shared" si="7"/>
        <v>162</v>
      </c>
      <c r="B435" s="7">
        <v>24020525</v>
      </c>
      <c r="C435" s="6" t="s">
        <v>2209</v>
      </c>
      <c r="D435" s="6" t="s">
        <v>963</v>
      </c>
      <c r="E435" s="7" t="s">
        <v>429</v>
      </c>
      <c r="F435" s="7" t="s">
        <v>410</v>
      </c>
      <c r="G435" s="8" t="str">
        <f>VLOOKUP(B435,'[1]ds đẩy lên PM'!$B$4:$F$6819,5,0)</f>
        <v>Tốt</v>
      </c>
      <c r="H435" s="8" t="s">
        <v>5219</v>
      </c>
      <c r="I435" s="60"/>
      <c r="J435" s="6" t="s">
        <v>1710</v>
      </c>
      <c r="K435" s="6" t="s">
        <v>5230</v>
      </c>
      <c r="L435" s="6" t="s">
        <v>1711</v>
      </c>
      <c r="M435" s="6"/>
    </row>
    <row r="436" spans="1:13" x14ac:dyDescent="0.2">
      <c r="A436" s="7">
        <f t="shared" si="7"/>
        <v>163</v>
      </c>
      <c r="B436" s="7">
        <v>24020644</v>
      </c>
      <c r="C436" s="6" t="s">
        <v>2183</v>
      </c>
      <c r="D436" s="6" t="s">
        <v>886</v>
      </c>
      <c r="E436" s="7" t="s">
        <v>90</v>
      </c>
      <c r="F436" s="7" t="s">
        <v>446</v>
      </c>
      <c r="G436" s="8" t="str">
        <f>VLOOKUP(B436,'[1]ds đẩy lên PM'!$B$4:$F$6819,5,0)</f>
        <v>Tốt</v>
      </c>
      <c r="H436" s="8" t="s">
        <v>5219</v>
      </c>
      <c r="I436" s="60"/>
      <c r="J436" s="6" t="s">
        <v>1710</v>
      </c>
      <c r="K436" s="6" t="s">
        <v>5230</v>
      </c>
      <c r="L436" s="6" t="s">
        <v>1711</v>
      </c>
      <c r="M436" s="6"/>
    </row>
    <row r="437" spans="1:13" x14ac:dyDescent="0.2">
      <c r="A437" s="7">
        <f t="shared" si="7"/>
        <v>164</v>
      </c>
      <c r="B437" s="7">
        <v>24020522</v>
      </c>
      <c r="C437" s="6" t="s">
        <v>1212</v>
      </c>
      <c r="D437" s="6" t="s">
        <v>1505</v>
      </c>
      <c r="E437" s="7" t="s">
        <v>100</v>
      </c>
      <c r="F437" s="7" t="s">
        <v>339</v>
      </c>
      <c r="G437" s="8" t="str">
        <f>VLOOKUP(B437,'[1]ds đẩy lên PM'!$B$4:$F$6819,5,0)</f>
        <v>Tốt</v>
      </c>
      <c r="H437" s="8" t="s">
        <v>5219</v>
      </c>
      <c r="I437" s="60"/>
      <c r="J437" s="6" t="s">
        <v>1710</v>
      </c>
      <c r="K437" s="6" t="s">
        <v>5230</v>
      </c>
      <c r="L437" s="6" t="s">
        <v>1711</v>
      </c>
      <c r="M437" s="6"/>
    </row>
    <row r="438" spans="1:13" x14ac:dyDescent="0.2">
      <c r="A438" s="7">
        <f t="shared" si="7"/>
        <v>165</v>
      </c>
      <c r="B438" s="7">
        <v>24020613</v>
      </c>
      <c r="C438" s="6" t="s">
        <v>2222</v>
      </c>
      <c r="D438" s="6" t="s">
        <v>724</v>
      </c>
      <c r="E438" s="7" t="s">
        <v>100</v>
      </c>
      <c r="F438" s="7" t="s">
        <v>339</v>
      </c>
      <c r="G438" s="8" t="str">
        <f>VLOOKUP(B438,'[1]ds đẩy lên PM'!$B$4:$F$6819,5,0)</f>
        <v>Tốt</v>
      </c>
      <c r="H438" s="8" t="s">
        <v>5219</v>
      </c>
      <c r="I438" s="60"/>
      <c r="J438" s="6" t="s">
        <v>1710</v>
      </c>
      <c r="K438" s="6" t="s">
        <v>5230</v>
      </c>
      <c r="L438" s="6" t="s">
        <v>1711</v>
      </c>
      <c r="M438" s="6"/>
    </row>
    <row r="439" spans="1:13" x14ac:dyDescent="0.2">
      <c r="A439" s="7">
        <f t="shared" si="7"/>
        <v>166</v>
      </c>
      <c r="B439" s="7">
        <v>24020412</v>
      </c>
      <c r="C439" s="6" t="s">
        <v>2153</v>
      </c>
      <c r="D439" s="6" t="s">
        <v>2154</v>
      </c>
      <c r="E439" s="7" t="s">
        <v>429</v>
      </c>
      <c r="F439" s="7" t="s">
        <v>147</v>
      </c>
      <c r="G439" s="8" t="str">
        <f>VLOOKUP(B439,'[1]ds đẩy lên PM'!$B$4:$F$6819,5,0)</f>
        <v>Tốt</v>
      </c>
      <c r="H439" s="8" t="s">
        <v>5219</v>
      </c>
      <c r="I439" s="60"/>
      <c r="J439" s="6" t="s">
        <v>1710</v>
      </c>
      <c r="K439" s="6" t="s">
        <v>5230</v>
      </c>
      <c r="L439" s="6" t="s">
        <v>1711</v>
      </c>
      <c r="M439" s="6"/>
    </row>
    <row r="440" spans="1:13" x14ac:dyDescent="0.2">
      <c r="A440" s="7">
        <f t="shared" si="7"/>
        <v>167</v>
      </c>
      <c r="B440" s="7">
        <v>24020414</v>
      </c>
      <c r="C440" s="6" t="s">
        <v>2240</v>
      </c>
      <c r="D440" s="6" t="s">
        <v>1598</v>
      </c>
      <c r="E440" s="7" t="s">
        <v>388</v>
      </c>
      <c r="F440" s="7" t="s">
        <v>147</v>
      </c>
      <c r="G440" s="8" t="str">
        <f>VLOOKUP(B440,'[1]ds đẩy lên PM'!$B$4:$F$6819,5,0)</f>
        <v>Khá</v>
      </c>
      <c r="H440" s="8" t="s">
        <v>5219</v>
      </c>
      <c r="I440" s="60"/>
      <c r="J440" s="6" t="s">
        <v>1710</v>
      </c>
      <c r="K440" s="6" t="s">
        <v>5230</v>
      </c>
      <c r="L440" s="6" t="s">
        <v>1711</v>
      </c>
      <c r="M440" s="6"/>
    </row>
    <row r="441" spans="1:13" x14ac:dyDescent="0.2">
      <c r="A441" s="7">
        <f t="shared" si="7"/>
        <v>168</v>
      </c>
      <c r="B441" s="7">
        <v>24020460</v>
      </c>
      <c r="C441" s="6" t="s">
        <v>2158</v>
      </c>
      <c r="D441" s="6" t="s">
        <v>995</v>
      </c>
      <c r="E441" s="7" t="s">
        <v>435</v>
      </c>
      <c r="F441" s="7" t="s">
        <v>147</v>
      </c>
      <c r="G441" s="8" t="str">
        <f>VLOOKUP(B441,'[1]ds đẩy lên PM'!$B$4:$F$6819,5,0)</f>
        <v>Xuất sắc</v>
      </c>
      <c r="H441" s="8" t="s">
        <v>5219</v>
      </c>
      <c r="I441" s="60"/>
      <c r="J441" s="6" t="s">
        <v>1710</v>
      </c>
      <c r="K441" s="6" t="s">
        <v>5230</v>
      </c>
      <c r="L441" s="6" t="s">
        <v>1711</v>
      </c>
      <c r="M441" s="6"/>
    </row>
    <row r="442" spans="1:13" x14ac:dyDescent="0.2">
      <c r="A442" s="7">
        <f t="shared" si="7"/>
        <v>169</v>
      </c>
      <c r="B442" s="7">
        <v>24020598</v>
      </c>
      <c r="C442" s="6" t="s">
        <v>2261</v>
      </c>
      <c r="D442" s="6" t="s">
        <v>2165</v>
      </c>
      <c r="E442" s="7" t="s">
        <v>322</v>
      </c>
      <c r="F442" s="7" t="s">
        <v>147</v>
      </c>
      <c r="G442" s="8" t="str">
        <f>VLOOKUP(B442,'[1]ds đẩy lên PM'!$B$4:$F$6819,5,0)</f>
        <v>Xuất sắc</v>
      </c>
      <c r="H442" s="8" t="s">
        <v>5219</v>
      </c>
      <c r="I442" s="60"/>
      <c r="J442" s="6" t="s">
        <v>1710</v>
      </c>
      <c r="K442" s="6" t="s">
        <v>5230</v>
      </c>
      <c r="L442" s="6" t="s">
        <v>1711</v>
      </c>
      <c r="M442" s="6"/>
    </row>
    <row r="443" spans="1:13" x14ac:dyDescent="0.2">
      <c r="A443" s="7">
        <f t="shared" si="7"/>
        <v>170</v>
      </c>
      <c r="B443" s="7">
        <v>24020452</v>
      </c>
      <c r="C443" s="6" t="s">
        <v>1891</v>
      </c>
      <c r="D443" s="6" t="s">
        <v>747</v>
      </c>
      <c r="E443" s="7" t="s">
        <v>100</v>
      </c>
      <c r="F443" s="7" t="s">
        <v>648</v>
      </c>
      <c r="G443" s="8" t="str">
        <f>VLOOKUP(B443,'[1]ds đẩy lên PM'!$B$4:$F$6819,5,0)</f>
        <v>Tốt</v>
      </c>
      <c r="H443" s="8" t="s">
        <v>5219</v>
      </c>
      <c r="I443" s="60"/>
      <c r="J443" s="6" t="s">
        <v>1710</v>
      </c>
      <c r="K443" s="6" t="s">
        <v>5230</v>
      </c>
      <c r="L443" s="6" t="s">
        <v>1711</v>
      </c>
      <c r="M443" s="6"/>
    </row>
    <row r="444" spans="1:13" x14ac:dyDescent="0.2">
      <c r="A444" s="7">
        <f t="shared" si="7"/>
        <v>171</v>
      </c>
      <c r="B444" s="7">
        <v>24020677</v>
      </c>
      <c r="C444" s="6" t="s">
        <v>2230</v>
      </c>
      <c r="D444" s="6" t="s">
        <v>685</v>
      </c>
      <c r="E444" s="7" t="s">
        <v>429</v>
      </c>
      <c r="F444" s="7" t="s">
        <v>648</v>
      </c>
      <c r="G444" s="8" t="str">
        <f>VLOOKUP(B444,'[1]ds đẩy lên PM'!$B$4:$F$6819,5,0)</f>
        <v>Tốt</v>
      </c>
      <c r="H444" s="8" t="s">
        <v>5219</v>
      </c>
      <c r="I444" s="60"/>
      <c r="J444" s="6" t="s">
        <v>1710</v>
      </c>
      <c r="K444" s="6" t="s">
        <v>5230</v>
      </c>
      <c r="L444" s="6" t="s">
        <v>1711</v>
      </c>
      <c r="M444" s="6"/>
    </row>
    <row r="445" spans="1:13" x14ac:dyDescent="0.2">
      <c r="A445" s="7">
        <f t="shared" si="7"/>
        <v>172</v>
      </c>
      <c r="B445" s="7">
        <v>24020513</v>
      </c>
      <c r="C445" s="6" t="s">
        <v>2169</v>
      </c>
      <c r="D445" s="6" t="s">
        <v>2170</v>
      </c>
      <c r="E445" s="7" t="s">
        <v>100</v>
      </c>
      <c r="F445" s="7" t="s">
        <v>144</v>
      </c>
      <c r="G445" s="8" t="str">
        <f>VLOOKUP(B445,'[1]ds đẩy lên PM'!$B$4:$F$6819,5,0)</f>
        <v>Tốt</v>
      </c>
      <c r="H445" s="8" t="s">
        <v>5219</v>
      </c>
      <c r="I445" s="60"/>
      <c r="J445" s="6" t="s">
        <v>1710</v>
      </c>
      <c r="K445" s="6" t="s">
        <v>5230</v>
      </c>
      <c r="L445" s="6" t="s">
        <v>1711</v>
      </c>
      <c r="M445" s="6"/>
    </row>
    <row r="446" spans="1:13" x14ac:dyDescent="0.2">
      <c r="A446" s="7">
        <f t="shared" si="7"/>
        <v>173</v>
      </c>
      <c r="B446" s="7">
        <v>24020555</v>
      </c>
      <c r="C446" s="6" t="s">
        <v>1795</v>
      </c>
      <c r="D446" s="6" t="s">
        <v>1410</v>
      </c>
      <c r="E446" s="7" t="s">
        <v>388</v>
      </c>
      <c r="F446" s="7" t="s">
        <v>144</v>
      </c>
      <c r="G446" s="8" t="str">
        <f>VLOOKUP(B446,'[1]ds đẩy lên PM'!$B$4:$F$6819,5,0)</f>
        <v>Tốt</v>
      </c>
      <c r="H446" s="8" t="s">
        <v>5219</v>
      </c>
      <c r="I446" s="60"/>
      <c r="J446" s="6" t="s">
        <v>1710</v>
      </c>
      <c r="K446" s="6" t="s">
        <v>5230</v>
      </c>
      <c r="L446" s="6" t="s">
        <v>1711</v>
      </c>
      <c r="M446" s="6"/>
    </row>
    <row r="447" spans="1:13" x14ac:dyDescent="0.2">
      <c r="A447" s="7">
        <f t="shared" si="7"/>
        <v>174</v>
      </c>
      <c r="B447" s="7">
        <v>24020556</v>
      </c>
      <c r="C447" s="6" t="s">
        <v>2175</v>
      </c>
      <c r="D447" s="6" t="s">
        <v>770</v>
      </c>
      <c r="E447" s="7" t="s">
        <v>40</v>
      </c>
      <c r="F447" s="7" t="s">
        <v>144</v>
      </c>
      <c r="G447" s="8" t="str">
        <f>VLOOKUP(B447,'[1]ds đẩy lên PM'!$B$4:$F$6819,5,0)</f>
        <v>Xuất sắc</v>
      </c>
      <c r="H447" s="8" t="s">
        <v>5219</v>
      </c>
      <c r="I447" s="60"/>
      <c r="J447" s="6" t="s">
        <v>1710</v>
      </c>
      <c r="K447" s="6" t="s">
        <v>5230</v>
      </c>
      <c r="L447" s="6" t="s">
        <v>1711</v>
      </c>
      <c r="M447" s="6"/>
    </row>
    <row r="448" spans="1:13" x14ac:dyDescent="0.2">
      <c r="A448" s="7">
        <f t="shared" si="7"/>
        <v>175</v>
      </c>
      <c r="B448" s="7">
        <v>24020631</v>
      </c>
      <c r="C448" s="6" t="s">
        <v>2306</v>
      </c>
      <c r="D448" s="6" t="s">
        <v>551</v>
      </c>
      <c r="E448" s="7" t="s">
        <v>90</v>
      </c>
      <c r="F448" s="7" t="s">
        <v>144</v>
      </c>
      <c r="G448" s="8" t="str">
        <f>VLOOKUP(B448,'[1]ds đẩy lên PM'!$B$4:$F$6819,5,0)</f>
        <v>Xuất sắc</v>
      </c>
      <c r="H448" s="8" t="s">
        <v>5219</v>
      </c>
      <c r="I448" s="60"/>
      <c r="J448" s="6" t="s">
        <v>1710</v>
      </c>
      <c r="K448" s="6" t="s">
        <v>5230</v>
      </c>
      <c r="L448" s="6" t="s">
        <v>1711</v>
      </c>
      <c r="M448" s="6"/>
    </row>
    <row r="449" spans="1:13" x14ac:dyDescent="0.2">
      <c r="A449" s="7">
        <f t="shared" si="7"/>
        <v>176</v>
      </c>
      <c r="B449" s="7">
        <v>24020662</v>
      </c>
      <c r="C449" s="6" t="s">
        <v>2272</v>
      </c>
      <c r="D449" s="6" t="s">
        <v>1442</v>
      </c>
      <c r="E449" s="7" t="s">
        <v>94</v>
      </c>
      <c r="F449" s="7" t="s">
        <v>144</v>
      </c>
      <c r="G449" s="8" t="str">
        <f>VLOOKUP(B449,'[1]ds đẩy lên PM'!$B$4:$F$6819,5,0)</f>
        <v>Khá</v>
      </c>
      <c r="H449" s="8" t="s">
        <v>5219</v>
      </c>
      <c r="I449" s="60"/>
      <c r="J449" s="6" t="s">
        <v>1710</v>
      </c>
      <c r="K449" s="6" t="s">
        <v>5230</v>
      </c>
      <c r="L449" s="6" t="s">
        <v>1711</v>
      </c>
      <c r="M449" s="6"/>
    </row>
    <row r="450" spans="1:13" x14ac:dyDescent="0.2">
      <c r="A450" s="7">
        <f t="shared" si="7"/>
        <v>177</v>
      </c>
      <c r="B450" s="7">
        <v>24020391</v>
      </c>
      <c r="C450" s="6" t="s">
        <v>2278</v>
      </c>
      <c r="D450" s="6" t="s">
        <v>1584</v>
      </c>
      <c r="E450" s="7" t="s">
        <v>100</v>
      </c>
      <c r="F450" s="7" t="s">
        <v>300</v>
      </c>
      <c r="G450" s="8" t="str">
        <f>VLOOKUP(B450,'[1]ds đẩy lên PM'!$B$4:$F$6819,5,0)</f>
        <v>Xuất sắc</v>
      </c>
      <c r="H450" s="8" t="s">
        <v>5219</v>
      </c>
      <c r="I450" s="60"/>
      <c r="J450" s="6" t="s">
        <v>1710</v>
      </c>
      <c r="K450" s="6" t="s">
        <v>5230</v>
      </c>
      <c r="L450" s="6" t="s">
        <v>1711</v>
      </c>
      <c r="M450" s="6"/>
    </row>
    <row r="451" spans="1:13" x14ac:dyDescent="0.2">
      <c r="A451" s="7">
        <f t="shared" si="7"/>
        <v>178</v>
      </c>
      <c r="B451" s="7">
        <v>24020491</v>
      </c>
      <c r="C451" s="6" t="s">
        <v>2118</v>
      </c>
      <c r="D451" s="6" t="s">
        <v>2119</v>
      </c>
      <c r="E451" s="7" t="s">
        <v>429</v>
      </c>
      <c r="F451" s="7" t="s">
        <v>300</v>
      </c>
      <c r="G451" s="8" t="str">
        <f>VLOOKUP(B451,'[1]ds đẩy lên PM'!$B$4:$F$6819,5,0)</f>
        <v>Tốt</v>
      </c>
      <c r="H451" s="8" t="s">
        <v>5219</v>
      </c>
      <c r="I451" s="60"/>
      <c r="J451" s="6" t="s">
        <v>1710</v>
      </c>
      <c r="K451" s="6" t="s">
        <v>5230</v>
      </c>
      <c r="L451" s="6" t="s">
        <v>1711</v>
      </c>
      <c r="M451" s="6"/>
    </row>
    <row r="452" spans="1:13" x14ac:dyDescent="0.2">
      <c r="A452" s="7">
        <f t="shared" si="7"/>
        <v>179</v>
      </c>
      <c r="B452" s="7">
        <v>24020612</v>
      </c>
      <c r="C452" s="6" t="s">
        <v>2075</v>
      </c>
      <c r="D452" s="6" t="s">
        <v>988</v>
      </c>
      <c r="E452" s="7" t="s">
        <v>81</v>
      </c>
      <c r="F452" s="7" t="s">
        <v>300</v>
      </c>
      <c r="G452" s="8" t="str">
        <f>VLOOKUP(B452,'[1]ds đẩy lên PM'!$B$4:$F$6819,5,0)</f>
        <v>Tốt</v>
      </c>
      <c r="H452" s="8" t="s">
        <v>5219</v>
      </c>
      <c r="I452" s="60"/>
      <c r="J452" s="6" t="s">
        <v>1710</v>
      </c>
      <c r="K452" s="6" t="s">
        <v>5230</v>
      </c>
      <c r="L452" s="6" t="s">
        <v>1711</v>
      </c>
      <c r="M452" s="6"/>
    </row>
    <row r="453" spans="1:13" x14ac:dyDescent="0.2">
      <c r="A453" s="7">
        <f t="shared" si="7"/>
        <v>180</v>
      </c>
      <c r="B453" s="7">
        <v>24020431</v>
      </c>
      <c r="C453" s="6" t="s">
        <v>2285</v>
      </c>
      <c r="D453" s="6" t="s">
        <v>718</v>
      </c>
      <c r="E453" s="7" t="s">
        <v>100</v>
      </c>
      <c r="F453" s="7" t="s">
        <v>247</v>
      </c>
      <c r="G453" s="8" t="str">
        <f>VLOOKUP(B453,'[1]ds đẩy lên PM'!$B$4:$F$6819,5,0)</f>
        <v>Tốt</v>
      </c>
      <c r="H453" s="8" t="s">
        <v>5219</v>
      </c>
      <c r="I453" s="60"/>
      <c r="J453" s="6" t="s">
        <v>1710</v>
      </c>
      <c r="K453" s="6" t="s">
        <v>5230</v>
      </c>
      <c r="L453" s="6" t="s">
        <v>1711</v>
      </c>
      <c r="M453" s="6"/>
    </row>
    <row r="454" spans="1:13" x14ac:dyDescent="0.2">
      <c r="A454" s="7">
        <f t="shared" si="7"/>
        <v>181</v>
      </c>
      <c r="B454" s="7">
        <v>24020488</v>
      </c>
      <c r="C454" s="6" t="s">
        <v>2325</v>
      </c>
      <c r="D454" s="6" t="s">
        <v>2326</v>
      </c>
      <c r="E454" s="7" t="s">
        <v>81</v>
      </c>
      <c r="F454" s="7" t="s">
        <v>698</v>
      </c>
      <c r="G454" s="8" t="str">
        <f>VLOOKUP(B454,'[1]ds đẩy lên PM'!$B$4:$F$6819,5,0)</f>
        <v>Khá</v>
      </c>
      <c r="H454" s="8" t="s">
        <v>5219</v>
      </c>
      <c r="I454" s="60"/>
      <c r="J454" s="6" t="s">
        <v>1710</v>
      </c>
      <c r="K454" s="6" t="s">
        <v>5230</v>
      </c>
      <c r="L454" s="6" t="s">
        <v>1711</v>
      </c>
      <c r="M454" s="6"/>
    </row>
    <row r="455" spans="1:13" x14ac:dyDescent="0.2">
      <c r="A455" s="7">
        <f t="shared" si="7"/>
        <v>182</v>
      </c>
      <c r="B455" s="7">
        <v>24020410</v>
      </c>
      <c r="C455" s="6" t="s">
        <v>2316</v>
      </c>
      <c r="D455" s="6" t="s">
        <v>797</v>
      </c>
      <c r="E455" s="7" t="s">
        <v>81</v>
      </c>
      <c r="F455" s="7" t="s">
        <v>597</v>
      </c>
      <c r="G455" s="8" t="str">
        <f>VLOOKUP(B455,'[1]ds đẩy lên PM'!$B$4:$F$6819,5,0)</f>
        <v>Tốt</v>
      </c>
      <c r="H455" s="8" t="s">
        <v>5219</v>
      </c>
      <c r="I455" s="60"/>
      <c r="J455" s="6" t="s">
        <v>1710</v>
      </c>
      <c r="K455" s="6" t="s">
        <v>5230</v>
      </c>
      <c r="L455" s="6" t="s">
        <v>1711</v>
      </c>
      <c r="M455" s="6"/>
    </row>
    <row r="456" spans="1:13" x14ac:dyDescent="0.2">
      <c r="A456" s="7">
        <f t="shared" si="7"/>
        <v>183</v>
      </c>
      <c r="B456" s="7">
        <v>24020389</v>
      </c>
      <c r="C456" s="6" t="s">
        <v>2193</v>
      </c>
      <c r="D456" s="6" t="s">
        <v>830</v>
      </c>
      <c r="E456" s="7" t="s">
        <v>426</v>
      </c>
      <c r="F456" s="7" t="s">
        <v>8</v>
      </c>
      <c r="G456" s="8" t="str">
        <f>VLOOKUP(B456,'[1]ds đẩy lên PM'!$B$4:$F$6819,5,0)</f>
        <v>Khá</v>
      </c>
      <c r="H456" s="8" t="s">
        <v>5219</v>
      </c>
      <c r="I456" s="60"/>
      <c r="J456" s="6" t="s">
        <v>1710</v>
      </c>
      <c r="K456" s="6" t="s">
        <v>5230</v>
      </c>
      <c r="L456" s="6" t="s">
        <v>1711</v>
      </c>
      <c r="M456" s="6"/>
    </row>
    <row r="457" spans="1:13" x14ac:dyDescent="0.2">
      <c r="A457" s="7">
        <f t="shared" si="7"/>
        <v>184</v>
      </c>
      <c r="B457" s="7">
        <v>24020494</v>
      </c>
      <c r="C457" s="6" t="s">
        <v>2245</v>
      </c>
      <c r="D457" s="6" t="s">
        <v>1448</v>
      </c>
      <c r="E457" s="7" t="s">
        <v>429</v>
      </c>
      <c r="F457" s="7" t="s">
        <v>8</v>
      </c>
      <c r="G457" s="8" t="str">
        <f>VLOOKUP(B457,'[1]ds đẩy lên PM'!$B$4:$F$6819,5,0)</f>
        <v>Tốt</v>
      </c>
      <c r="H457" s="8" t="s">
        <v>5219</v>
      </c>
      <c r="I457" s="60"/>
      <c r="J457" s="6" t="s">
        <v>1710</v>
      </c>
      <c r="K457" s="6" t="s">
        <v>5230</v>
      </c>
      <c r="L457" s="6" t="s">
        <v>1711</v>
      </c>
      <c r="M457" s="6"/>
    </row>
    <row r="458" spans="1:13" x14ac:dyDescent="0.2">
      <c r="A458" s="7">
        <f t="shared" si="7"/>
        <v>185</v>
      </c>
      <c r="B458" s="7">
        <v>24020383</v>
      </c>
      <c r="C458" s="6" t="s">
        <v>2276</v>
      </c>
      <c r="D458" s="6" t="s">
        <v>2277</v>
      </c>
      <c r="E458" s="7" t="s">
        <v>100</v>
      </c>
      <c r="F458" s="7" t="s">
        <v>939</v>
      </c>
      <c r="G458" s="8" t="str">
        <f>VLOOKUP(B458,'[1]ds đẩy lên PM'!$B$4:$F$6819,5,0)</f>
        <v>Tốt</v>
      </c>
      <c r="H458" s="8" t="s">
        <v>5219</v>
      </c>
      <c r="I458" s="60"/>
      <c r="J458" s="6" t="s">
        <v>1710</v>
      </c>
      <c r="K458" s="6" t="s">
        <v>5230</v>
      </c>
      <c r="L458" s="6" t="s">
        <v>1711</v>
      </c>
      <c r="M458" s="6"/>
    </row>
    <row r="459" spans="1:13" x14ac:dyDescent="0.2">
      <c r="A459" s="7">
        <f t="shared" si="7"/>
        <v>186</v>
      </c>
      <c r="B459" s="7">
        <v>24020610</v>
      </c>
      <c r="C459" s="6" t="s">
        <v>2221</v>
      </c>
      <c r="D459" s="6" t="s">
        <v>666</v>
      </c>
      <c r="E459" s="7" t="s">
        <v>177</v>
      </c>
      <c r="F459" s="7" t="s">
        <v>939</v>
      </c>
      <c r="G459" s="8" t="str">
        <f>VLOOKUP(B459,'[1]ds đẩy lên PM'!$B$4:$F$6819,5,0)</f>
        <v>Tốt</v>
      </c>
      <c r="H459" s="8" t="s">
        <v>5219</v>
      </c>
      <c r="I459" s="60"/>
      <c r="J459" s="6" t="s">
        <v>1710</v>
      </c>
      <c r="K459" s="6" t="s">
        <v>5230</v>
      </c>
      <c r="L459" s="6" t="s">
        <v>1711</v>
      </c>
      <c r="M459" s="6"/>
    </row>
    <row r="460" spans="1:13" x14ac:dyDescent="0.2">
      <c r="A460" s="7">
        <f t="shared" si="7"/>
        <v>187</v>
      </c>
      <c r="B460" s="7">
        <v>24020415</v>
      </c>
      <c r="C460" s="6" t="s">
        <v>1031</v>
      </c>
      <c r="D460" s="6" t="s">
        <v>1707</v>
      </c>
      <c r="E460" s="7" t="s">
        <v>100</v>
      </c>
      <c r="F460" s="7" t="s">
        <v>632</v>
      </c>
      <c r="G460" s="8" t="str">
        <f>VLOOKUP(B460,'[1]ds đẩy lên PM'!$B$4:$F$6819,5,0)</f>
        <v>Tốt</v>
      </c>
      <c r="H460" s="8" t="s">
        <v>5219</v>
      </c>
      <c r="I460" s="60"/>
      <c r="J460" s="6" t="s">
        <v>1710</v>
      </c>
      <c r="K460" s="6" t="s">
        <v>5230</v>
      </c>
      <c r="L460" s="6" t="s">
        <v>1711</v>
      </c>
      <c r="M460" s="6"/>
    </row>
    <row r="461" spans="1:13" x14ac:dyDescent="0.2">
      <c r="A461" s="7">
        <f t="shared" si="7"/>
        <v>188</v>
      </c>
      <c r="B461" s="7">
        <v>24020537</v>
      </c>
      <c r="C461" s="6" t="s">
        <v>2173</v>
      </c>
      <c r="D461" s="6" t="s">
        <v>973</v>
      </c>
      <c r="E461" s="7" t="s">
        <v>100</v>
      </c>
      <c r="F461" s="7" t="s">
        <v>632</v>
      </c>
      <c r="G461" s="8" t="str">
        <f>VLOOKUP(B461,'[1]ds đẩy lên PM'!$B$4:$F$6819,5,0)</f>
        <v>Tốt</v>
      </c>
      <c r="H461" s="8" t="s">
        <v>5219</v>
      </c>
      <c r="I461" s="60"/>
      <c r="J461" s="6" t="s">
        <v>1710</v>
      </c>
      <c r="K461" s="6" t="s">
        <v>5230</v>
      </c>
      <c r="L461" s="6" t="s">
        <v>1711</v>
      </c>
      <c r="M461" s="6"/>
    </row>
    <row r="462" spans="1:13" x14ac:dyDescent="0.2">
      <c r="A462" s="7">
        <f t="shared" si="7"/>
        <v>189</v>
      </c>
      <c r="B462" s="7">
        <v>24020543</v>
      </c>
      <c r="C462" s="6" t="s">
        <v>2294</v>
      </c>
      <c r="D462" s="6" t="s">
        <v>2295</v>
      </c>
      <c r="E462" s="7" t="s">
        <v>100</v>
      </c>
      <c r="F462" s="7" t="s">
        <v>632</v>
      </c>
      <c r="G462" s="8" t="str">
        <f>VLOOKUP(B462,'[1]ds đẩy lên PM'!$B$4:$F$6819,5,0)</f>
        <v>Xuất sắc</v>
      </c>
      <c r="H462" s="8" t="s">
        <v>5219</v>
      </c>
      <c r="I462" s="60"/>
      <c r="J462" s="6" t="s">
        <v>1710</v>
      </c>
      <c r="K462" s="6" t="s">
        <v>5230</v>
      </c>
      <c r="L462" s="6" t="s">
        <v>1711</v>
      </c>
      <c r="M462" s="6"/>
    </row>
    <row r="463" spans="1:13" x14ac:dyDescent="0.2">
      <c r="A463" s="7">
        <f t="shared" si="7"/>
        <v>190</v>
      </c>
      <c r="B463" s="7">
        <v>24020678</v>
      </c>
      <c r="C463" s="6" t="s">
        <v>2274</v>
      </c>
      <c r="D463" s="6" t="s">
        <v>761</v>
      </c>
      <c r="E463" s="7" t="s">
        <v>100</v>
      </c>
      <c r="F463" s="7" t="s">
        <v>632</v>
      </c>
      <c r="G463" s="8" t="str">
        <f>VLOOKUP(B463,'[1]ds đẩy lên PM'!$B$4:$F$6819,5,0)</f>
        <v>Tốt</v>
      </c>
      <c r="H463" s="8" t="s">
        <v>5219</v>
      </c>
      <c r="I463" s="60"/>
      <c r="J463" s="6" t="s">
        <v>1710</v>
      </c>
      <c r="K463" s="6" t="s">
        <v>5230</v>
      </c>
      <c r="L463" s="6" t="s">
        <v>1711</v>
      </c>
      <c r="M463" s="6"/>
    </row>
    <row r="464" spans="1:13" x14ac:dyDescent="0.2">
      <c r="A464" s="7">
        <f t="shared" si="7"/>
        <v>191</v>
      </c>
      <c r="B464" s="7">
        <v>24020484</v>
      </c>
      <c r="C464" s="6" t="s">
        <v>2162</v>
      </c>
      <c r="D464" s="6" t="s">
        <v>2163</v>
      </c>
      <c r="E464" s="7" t="s">
        <v>322</v>
      </c>
      <c r="F464" s="7" t="s">
        <v>1347</v>
      </c>
      <c r="G464" s="8" t="str">
        <f>VLOOKUP(B464,'[1]ds đẩy lên PM'!$B$4:$F$6819,5,0)</f>
        <v>Xuất sắc</v>
      </c>
      <c r="H464" s="8" t="s">
        <v>5219</v>
      </c>
      <c r="I464" s="60"/>
      <c r="J464" s="6" t="s">
        <v>1710</v>
      </c>
      <c r="K464" s="6" t="s">
        <v>5230</v>
      </c>
      <c r="L464" s="6" t="s">
        <v>1711</v>
      </c>
      <c r="M464" s="6"/>
    </row>
    <row r="465" spans="1:13" x14ac:dyDescent="0.2">
      <c r="A465" s="7">
        <f t="shared" si="7"/>
        <v>192</v>
      </c>
      <c r="B465" s="7">
        <v>24020401</v>
      </c>
      <c r="C465" s="6" t="s">
        <v>1784</v>
      </c>
      <c r="D465" s="6" t="s">
        <v>841</v>
      </c>
      <c r="E465" s="7" t="s">
        <v>59</v>
      </c>
      <c r="F465" s="7" t="s">
        <v>52</v>
      </c>
      <c r="G465" s="8" t="str">
        <f>VLOOKUP(B465,'[1]ds đẩy lên PM'!$B$4:$F$6819,5,0)</f>
        <v>Tốt</v>
      </c>
      <c r="H465" s="8" t="s">
        <v>5219</v>
      </c>
      <c r="I465" s="60"/>
      <c r="J465" s="6" t="s">
        <v>1710</v>
      </c>
      <c r="K465" s="6" t="s">
        <v>5230</v>
      </c>
      <c r="L465" s="6" t="s">
        <v>1711</v>
      </c>
      <c r="M465" s="6"/>
    </row>
    <row r="466" spans="1:13" x14ac:dyDescent="0.2">
      <c r="A466" s="7">
        <f t="shared" si="7"/>
        <v>193</v>
      </c>
      <c r="B466" s="7">
        <v>24020640</v>
      </c>
      <c r="C466" s="6" t="s">
        <v>2342</v>
      </c>
      <c r="D466" s="6" t="s">
        <v>1609</v>
      </c>
      <c r="E466" s="7" t="s">
        <v>81</v>
      </c>
      <c r="F466" s="7" t="s">
        <v>52</v>
      </c>
      <c r="G466" s="8" t="str">
        <f>VLOOKUP(B466,'[1]ds đẩy lên PM'!$B$4:$F$6819,5,0)</f>
        <v>Tốt</v>
      </c>
      <c r="H466" s="8" t="s">
        <v>5219</v>
      </c>
      <c r="I466" s="60"/>
      <c r="J466" s="6" t="s">
        <v>1710</v>
      </c>
      <c r="K466" s="6" t="s">
        <v>5230</v>
      </c>
      <c r="L466" s="6" t="s">
        <v>1711</v>
      </c>
      <c r="M466" s="6"/>
    </row>
    <row r="467" spans="1:13" x14ac:dyDescent="0.2">
      <c r="A467" s="7">
        <f t="shared" si="7"/>
        <v>194</v>
      </c>
      <c r="B467" s="7">
        <v>24020443</v>
      </c>
      <c r="C467" s="6" t="s">
        <v>2116</v>
      </c>
      <c r="D467" s="6" t="s">
        <v>1016</v>
      </c>
      <c r="E467" s="7" t="s">
        <v>429</v>
      </c>
      <c r="F467" s="7" t="s">
        <v>477</v>
      </c>
      <c r="G467" s="8" t="str">
        <f>VLOOKUP(B467,'[1]ds đẩy lên PM'!$B$4:$F$6819,5,0)</f>
        <v>Tốt</v>
      </c>
      <c r="H467" s="8" t="s">
        <v>5219</v>
      </c>
      <c r="I467" s="60"/>
      <c r="J467" s="6" t="s">
        <v>1710</v>
      </c>
      <c r="K467" s="6" t="s">
        <v>5230</v>
      </c>
      <c r="L467" s="6" t="s">
        <v>1711</v>
      </c>
      <c r="M467" s="6"/>
    </row>
    <row r="468" spans="1:13" x14ac:dyDescent="0.2">
      <c r="A468" s="7">
        <f t="shared" ref="A468:A508" si="8">A467+1</f>
        <v>195</v>
      </c>
      <c r="B468" s="7">
        <v>24020592</v>
      </c>
      <c r="C468" s="6" t="s">
        <v>2335</v>
      </c>
      <c r="D468" s="6" t="s">
        <v>851</v>
      </c>
      <c r="E468" s="7" t="s">
        <v>440</v>
      </c>
      <c r="F468" s="7" t="s">
        <v>477</v>
      </c>
      <c r="G468" s="8" t="str">
        <f>VLOOKUP(B468,'[1]ds đẩy lên PM'!$B$4:$F$6819,5,0)</f>
        <v>Tốt</v>
      </c>
      <c r="H468" s="8" t="s">
        <v>5219</v>
      </c>
      <c r="I468" s="60"/>
      <c r="J468" s="6" t="s">
        <v>1710</v>
      </c>
      <c r="K468" s="6" t="s">
        <v>5230</v>
      </c>
      <c r="L468" s="6" t="s">
        <v>1711</v>
      </c>
      <c r="M468" s="6"/>
    </row>
    <row r="469" spans="1:13" x14ac:dyDescent="0.2">
      <c r="A469" s="7">
        <f t="shared" si="8"/>
        <v>196</v>
      </c>
      <c r="B469" s="7">
        <v>24020653</v>
      </c>
      <c r="C469" s="6" t="s">
        <v>2225</v>
      </c>
      <c r="D469" s="6" t="s">
        <v>641</v>
      </c>
      <c r="E469" s="7" t="s">
        <v>284</v>
      </c>
      <c r="F469" s="7" t="s">
        <v>477</v>
      </c>
      <c r="G469" s="8" t="str">
        <f>VLOOKUP(B469,'[1]ds đẩy lên PM'!$B$4:$F$6819,5,0)</f>
        <v>Xuất sắc</v>
      </c>
      <c r="H469" s="8" t="s">
        <v>5219</v>
      </c>
      <c r="I469" s="60"/>
      <c r="J469" s="6" t="s">
        <v>1710</v>
      </c>
      <c r="K469" s="6" t="s">
        <v>5230</v>
      </c>
      <c r="L469" s="6" t="s">
        <v>1711</v>
      </c>
      <c r="M469" s="6"/>
    </row>
    <row r="470" spans="1:13" x14ac:dyDescent="0.2">
      <c r="A470" s="7">
        <f t="shared" si="8"/>
        <v>197</v>
      </c>
      <c r="B470" s="7">
        <v>24020380</v>
      </c>
      <c r="C470" s="6" t="s">
        <v>2148</v>
      </c>
      <c r="D470" s="6" t="s">
        <v>930</v>
      </c>
      <c r="E470" s="7" t="s">
        <v>429</v>
      </c>
      <c r="F470" s="7" t="s">
        <v>492</v>
      </c>
      <c r="G470" s="8" t="str">
        <f>VLOOKUP(B470,'[1]ds đẩy lên PM'!$B$4:$F$6819,5,0)</f>
        <v>Tốt</v>
      </c>
      <c r="H470" s="8" t="s">
        <v>5219</v>
      </c>
      <c r="I470" s="60"/>
      <c r="J470" s="6" t="s">
        <v>1710</v>
      </c>
      <c r="K470" s="6" t="s">
        <v>5230</v>
      </c>
      <c r="L470" s="6" t="s">
        <v>1711</v>
      </c>
      <c r="M470" s="6"/>
    </row>
    <row r="471" spans="1:13" x14ac:dyDescent="0.2">
      <c r="A471" s="7">
        <f t="shared" si="8"/>
        <v>198</v>
      </c>
      <c r="B471" s="7">
        <v>24020602</v>
      </c>
      <c r="C471" s="6" t="s">
        <v>2337</v>
      </c>
      <c r="D471" s="6" t="s">
        <v>1499</v>
      </c>
      <c r="E471" s="7" t="s">
        <v>90</v>
      </c>
      <c r="F471" s="7" t="s">
        <v>492</v>
      </c>
      <c r="G471" s="8" t="str">
        <f>VLOOKUP(B471,'[1]ds đẩy lên PM'!$B$4:$F$6819,5,0)</f>
        <v>Tốt</v>
      </c>
      <c r="H471" s="8" t="s">
        <v>5219</v>
      </c>
      <c r="I471" s="60"/>
      <c r="J471" s="6" t="s">
        <v>1710</v>
      </c>
      <c r="K471" s="6" t="s">
        <v>5230</v>
      </c>
      <c r="L471" s="6" t="s">
        <v>1711</v>
      </c>
      <c r="M471" s="6"/>
    </row>
    <row r="472" spans="1:13" x14ac:dyDescent="0.2">
      <c r="A472" s="7">
        <f t="shared" si="8"/>
        <v>199</v>
      </c>
      <c r="B472" s="7">
        <v>24020648</v>
      </c>
      <c r="C472" s="6" t="s">
        <v>2344</v>
      </c>
      <c r="D472" s="6" t="s">
        <v>2345</v>
      </c>
      <c r="E472" s="7" t="s">
        <v>40</v>
      </c>
      <c r="F472" s="7" t="s">
        <v>492</v>
      </c>
      <c r="G472" s="8" t="str">
        <f>VLOOKUP(B472,'[1]ds đẩy lên PM'!$B$4:$F$6819,5,0)</f>
        <v>Xuất sắc</v>
      </c>
      <c r="H472" s="8" t="s">
        <v>5219</v>
      </c>
      <c r="I472" s="60"/>
      <c r="J472" s="6" t="s">
        <v>1710</v>
      </c>
      <c r="K472" s="6" t="s">
        <v>5230</v>
      </c>
      <c r="L472" s="6" t="s">
        <v>1711</v>
      </c>
      <c r="M472" s="6"/>
    </row>
    <row r="473" spans="1:13" x14ac:dyDescent="0.2">
      <c r="A473" s="7">
        <f t="shared" si="8"/>
        <v>200</v>
      </c>
      <c r="B473" s="7">
        <v>24020382</v>
      </c>
      <c r="C473" s="6" t="s">
        <v>2236</v>
      </c>
      <c r="D473" s="6" t="s">
        <v>975</v>
      </c>
      <c r="E473" s="7" t="s">
        <v>100</v>
      </c>
      <c r="F473" s="7" t="s">
        <v>211</v>
      </c>
      <c r="G473" s="8" t="str">
        <f>VLOOKUP(B473,'[1]ds đẩy lên PM'!$B$4:$F$6819,5,0)</f>
        <v>Tốt</v>
      </c>
      <c r="H473" s="8" t="s">
        <v>5219</v>
      </c>
      <c r="I473" s="60"/>
      <c r="J473" s="6" t="s">
        <v>1710</v>
      </c>
      <c r="K473" s="6" t="s">
        <v>5230</v>
      </c>
      <c r="L473" s="6" t="s">
        <v>1711</v>
      </c>
      <c r="M473" s="6"/>
    </row>
    <row r="474" spans="1:13" x14ac:dyDescent="0.2">
      <c r="A474" s="7">
        <f t="shared" si="8"/>
        <v>201</v>
      </c>
      <c r="B474" s="7">
        <v>24020512</v>
      </c>
      <c r="C474" s="6" t="s">
        <v>2053</v>
      </c>
      <c r="D474" s="6" t="s">
        <v>2264</v>
      </c>
      <c r="E474" s="7" t="s">
        <v>100</v>
      </c>
      <c r="F474" s="7" t="s">
        <v>211</v>
      </c>
      <c r="G474" s="8" t="str">
        <f>VLOOKUP(B474,'[1]ds đẩy lên PM'!$B$4:$F$6819,5,0)</f>
        <v>Khá</v>
      </c>
      <c r="H474" s="8" t="s">
        <v>5219</v>
      </c>
      <c r="I474" s="60"/>
      <c r="J474" s="6" t="s">
        <v>1710</v>
      </c>
      <c r="K474" s="6" t="s">
        <v>5230</v>
      </c>
      <c r="L474" s="6" t="s">
        <v>1711</v>
      </c>
      <c r="M474" s="6"/>
    </row>
    <row r="475" spans="1:13" x14ac:dyDescent="0.2">
      <c r="A475" s="7">
        <f t="shared" si="8"/>
        <v>202</v>
      </c>
      <c r="B475" s="7">
        <v>24020566</v>
      </c>
      <c r="C475" s="6" t="s">
        <v>1371</v>
      </c>
      <c r="D475" s="6" t="s">
        <v>856</v>
      </c>
      <c r="E475" s="7" t="s">
        <v>100</v>
      </c>
      <c r="F475" s="7" t="s">
        <v>211</v>
      </c>
      <c r="G475" s="8" t="str">
        <f>VLOOKUP(B475,'[1]ds đẩy lên PM'!$B$4:$F$6819,5,0)</f>
        <v>Tốt</v>
      </c>
      <c r="H475" s="8" t="s">
        <v>5219</v>
      </c>
      <c r="I475" s="60"/>
      <c r="J475" s="6" t="s">
        <v>1710</v>
      </c>
      <c r="K475" s="6" t="s">
        <v>5230</v>
      </c>
      <c r="L475" s="6" t="s">
        <v>1711</v>
      </c>
      <c r="M475" s="6"/>
    </row>
    <row r="476" spans="1:13" x14ac:dyDescent="0.2">
      <c r="A476" s="7">
        <f t="shared" si="8"/>
        <v>203</v>
      </c>
      <c r="B476" s="7">
        <v>24020575</v>
      </c>
      <c r="C476" s="6" t="s">
        <v>1855</v>
      </c>
      <c r="D476" s="6" t="s">
        <v>2301</v>
      </c>
      <c r="E476" s="7" t="s">
        <v>388</v>
      </c>
      <c r="F476" s="7" t="s">
        <v>211</v>
      </c>
      <c r="G476" s="8" t="str">
        <f>VLOOKUP(B476,'[1]ds đẩy lên PM'!$B$4:$F$6819,5,0)</f>
        <v>Tốt</v>
      </c>
      <c r="H476" s="8" t="s">
        <v>5219</v>
      </c>
      <c r="I476" s="60"/>
      <c r="J476" s="6" t="s">
        <v>1710</v>
      </c>
      <c r="K476" s="6" t="s">
        <v>5230</v>
      </c>
      <c r="L476" s="6" t="s">
        <v>1711</v>
      </c>
      <c r="M476" s="6"/>
    </row>
    <row r="477" spans="1:13" x14ac:dyDescent="0.2">
      <c r="A477" s="7">
        <f t="shared" si="8"/>
        <v>204</v>
      </c>
      <c r="B477" s="7">
        <v>24020622</v>
      </c>
      <c r="C477" s="6" t="s">
        <v>2265</v>
      </c>
      <c r="D477" s="6" t="s">
        <v>2266</v>
      </c>
      <c r="E477" s="7" t="s">
        <v>100</v>
      </c>
      <c r="F477" s="7" t="s">
        <v>211</v>
      </c>
      <c r="G477" s="8" t="str">
        <f>VLOOKUP(B477,'[1]ds đẩy lên PM'!$B$4:$F$6819,5,0)</f>
        <v>Tốt</v>
      </c>
      <c r="H477" s="8" t="s">
        <v>5219</v>
      </c>
      <c r="I477" s="60"/>
      <c r="J477" s="6" t="s">
        <v>1710</v>
      </c>
      <c r="K477" s="6" t="s">
        <v>5230</v>
      </c>
      <c r="L477" s="6" t="s">
        <v>1711</v>
      </c>
      <c r="M477" s="6"/>
    </row>
    <row r="478" spans="1:13" x14ac:dyDescent="0.2">
      <c r="A478" s="7">
        <f t="shared" si="8"/>
        <v>205</v>
      </c>
      <c r="B478" s="7">
        <v>24020519</v>
      </c>
      <c r="C478" s="6" t="s">
        <v>2290</v>
      </c>
      <c r="D478" s="6" t="s">
        <v>1468</v>
      </c>
      <c r="E478" s="7" t="s">
        <v>81</v>
      </c>
      <c r="F478" s="7" t="s">
        <v>272</v>
      </c>
      <c r="G478" s="8" t="str">
        <f>VLOOKUP(B478,'[1]ds đẩy lên PM'!$B$4:$F$6819,5,0)</f>
        <v>Tốt</v>
      </c>
      <c r="H478" s="8" t="s">
        <v>5219</v>
      </c>
      <c r="I478" s="60"/>
      <c r="J478" s="6" t="s">
        <v>1710</v>
      </c>
      <c r="K478" s="6" t="s">
        <v>5230</v>
      </c>
      <c r="L478" s="6" t="s">
        <v>1711</v>
      </c>
      <c r="M478" s="6"/>
    </row>
    <row r="479" spans="1:13" x14ac:dyDescent="0.2">
      <c r="A479" s="7">
        <f t="shared" si="8"/>
        <v>206</v>
      </c>
      <c r="B479" s="7">
        <v>24020374</v>
      </c>
      <c r="C479" s="6" t="s">
        <v>2234</v>
      </c>
      <c r="D479" s="6" t="s">
        <v>808</v>
      </c>
      <c r="E479" s="7" t="s">
        <v>90</v>
      </c>
      <c r="F479" s="7" t="s">
        <v>198</v>
      </c>
      <c r="G479" s="8" t="str">
        <f>VLOOKUP(B479,'[1]ds đẩy lên PM'!$B$4:$F$6819,5,0)</f>
        <v>Tốt</v>
      </c>
      <c r="H479" s="8" t="s">
        <v>5219</v>
      </c>
      <c r="I479" s="60"/>
      <c r="J479" s="6" t="s">
        <v>1710</v>
      </c>
      <c r="K479" s="6" t="s">
        <v>5230</v>
      </c>
      <c r="L479" s="6" t="s">
        <v>1711</v>
      </c>
      <c r="M479" s="6"/>
    </row>
    <row r="480" spans="1:13" x14ac:dyDescent="0.2">
      <c r="A480" s="7">
        <f t="shared" si="8"/>
        <v>207</v>
      </c>
      <c r="B480" s="7">
        <v>24020606</v>
      </c>
      <c r="C480" s="6" t="s">
        <v>2262</v>
      </c>
      <c r="D480" s="6" t="s">
        <v>1480</v>
      </c>
      <c r="E480" s="7" t="s">
        <v>284</v>
      </c>
      <c r="F480" s="7" t="s">
        <v>198</v>
      </c>
      <c r="G480" s="8" t="str">
        <f>VLOOKUP(B480,'[1]ds đẩy lên PM'!$B$4:$F$6819,5,0)</f>
        <v>Khá</v>
      </c>
      <c r="H480" s="8" t="s">
        <v>5219</v>
      </c>
      <c r="I480" s="60"/>
      <c r="J480" s="6" t="s">
        <v>1710</v>
      </c>
      <c r="K480" s="6" t="s">
        <v>5230</v>
      </c>
      <c r="L480" s="6" t="s">
        <v>1711</v>
      </c>
      <c r="M480" s="6"/>
    </row>
    <row r="481" spans="1:13" x14ac:dyDescent="0.2">
      <c r="A481" s="7">
        <f t="shared" si="8"/>
        <v>208</v>
      </c>
      <c r="B481" s="7">
        <v>24020496</v>
      </c>
      <c r="C481" s="6" t="s">
        <v>2327</v>
      </c>
      <c r="D481" s="6" t="s">
        <v>898</v>
      </c>
      <c r="E481" s="7" t="s">
        <v>322</v>
      </c>
      <c r="F481" s="7" t="s">
        <v>517</v>
      </c>
      <c r="G481" s="8" t="str">
        <f>VLOOKUP(B481,'[1]ds đẩy lên PM'!$B$4:$F$6819,5,0)</f>
        <v>Tốt</v>
      </c>
      <c r="H481" s="8" t="s">
        <v>5219</v>
      </c>
      <c r="I481" s="60"/>
      <c r="J481" s="6" t="s">
        <v>1710</v>
      </c>
      <c r="K481" s="6" t="s">
        <v>5230</v>
      </c>
      <c r="L481" s="6" t="s">
        <v>1711</v>
      </c>
      <c r="M481" s="6"/>
    </row>
    <row r="482" spans="1:13" x14ac:dyDescent="0.2">
      <c r="A482" s="7">
        <f t="shared" si="8"/>
        <v>209</v>
      </c>
      <c r="B482" s="7">
        <v>24020615</v>
      </c>
      <c r="C482" s="6" t="s">
        <v>1091</v>
      </c>
      <c r="D482" s="6" t="s">
        <v>968</v>
      </c>
      <c r="E482" s="7" t="s">
        <v>59</v>
      </c>
      <c r="F482" s="7" t="s">
        <v>517</v>
      </c>
      <c r="G482" s="8" t="str">
        <f>VLOOKUP(B482,'[1]ds đẩy lên PM'!$B$4:$F$6819,5,0)</f>
        <v>Tốt</v>
      </c>
      <c r="H482" s="8" t="s">
        <v>5219</v>
      </c>
      <c r="I482" s="60"/>
      <c r="J482" s="6" t="s">
        <v>1710</v>
      </c>
      <c r="K482" s="6" t="s">
        <v>5230</v>
      </c>
      <c r="L482" s="6" t="s">
        <v>1711</v>
      </c>
      <c r="M482" s="6"/>
    </row>
    <row r="483" spans="1:13" x14ac:dyDescent="0.2">
      <c r="A483" s="7">
        <f t="shared" si="8"/>
        <v>210</v>
      </c>
      <c r="B483" s="7">
        <v>24020655</v>
      </c>
      <c r="C483" s="6" t="s">
        <v>2309</v>
      </c>
      <c r="D483" s="6" t="s">
        <v>916</v>
      </c>
      <c r="E483" s="7" t="s">
        <v>100</v>
      </c>
      <c r="F483" s="7" t="s">
        <v>27</v>
      </c>
      <c r="G483" s="8" t="str">
        <f>VLOOKUP(B483,'[1]ds đẩy lên PM'!$B$4:$F$6819,5,0)</f>
        <v>Tốt</v>
      </c>
      <c r="H483" s="8" t="s">
        <v>5219</v>
      </c>
      <c r="I483" s="60"/>
      <c r="J483" s="6" t="s">
        <v>1710</v>
      </c>
      <c r="K483" s="6" t="s">
        <v>5230</v>
      </c>
      <c r="L483" s="6" t="s">
        <v>1711</v>
      </c>
      <c r="M483" s="6"/>
    </row>
    <row r="484" spans="1:13" x14ac:dyDescent="0.2">
      <c r="A484" s="7">
        <f t="shared" si="8"/>
        <v>211</v>
      </c>
      <c r="B484" s="7">
        <v>24020506</v>
      </c>
      <c r="C484" s="6" t="s">
        <v>771</v>
      </c>
      <c r="D484" s="6" t="s">
        <v>1611</v>
      </c>
      <c r="E484" s="7" t="s">
        <v>388</v>
      </c>
      <c r="F484" s="7" t="s">
        <v>285</v>
      </c>
      <c r="G484" s="8" t="str">
        <f>VLOOKUP(B484,'[1]ds đẩy lên PM'!$B$4:$F$6819,5,0)</f>
        <v>Tốt</v>
      </c>
      <c r="H484" s="8" t="s">
        <v>5219</v>
      </c>
      <c r="I484" s="60"/>
      <c r="J484" s="6" t="s">
        <v>1710</v>
      </c>
      <c r="K484" s="6" t="s">
        <v>5230</v>
      </c>
      <c r="L484" s="6" t="s">
        <v>1711</v>
      </c>
      <c r="M484" s="6"/>
    </row>
    <row r="485" spans="1:13" x14ac:dyDescent="0.2">
      <c r="A485" s="7">
        <f t="shared" si="8"/>
        <v>212</v>
      </c>
      <c r="B485" s="7">
        <v>24020618</v>
      </c>
      <c r="C485" s="6" t="s">
        <v>2263</v>
      </c>
      <c r="D485" s="6" t="s">
        <v>2264</v>
      </c>
      <c r="E485" s="7" t="s">
        <v>322</v>
      </c>
      <c r="F485" s="7" t="s">
        <v>285</v>
      </c>
      <c r="G485" s="8" t="str">
        <f>VLOOKUP(B485,'[1]ds đẩy lên PM'!$B$4:$F$6819,5,0)</f>
        <v>Tốt</v>
      </c>
      <c r="H485" s="8" t="s">
        <v>5219</v>
      </c>
      <c r="I485" s="60"/>
      <c r="J485" s="6" t="s">
        <v>1710</v>
      </c>
      <c r="K485" s="6" t="s">
        <v>5230</v>
      </c>
      <c r="L485" s="6" t="s">
        <v>1711</v>
      </c>
      <c r="M485" s="6"/>
    </row>
    <row r="486" spans="1:13" x14ac:dyDescent="0.2">
      <c r="A486" s="7">
        <f t="shared" si="8"/>
        <v>213</v>
      </c>
      <c r="B486" s="7">
        <v>24020624</v>
      </c>
      <c r="C486" s="6" t="s">
        <v>2338</v>
      </c>
      <c r="D486" s="6" t="s">
        <v>645</v>
      </c>
      <c r="E486" s="7" t="s">
        <v>322</v>
      </c>
      <c r="F486" s="7" t="s">
        <v>285</v>
      </c>
      <c r="G486" s="8" t="str">
        <f>VLOOKUP(B486,'[1]ds đẩy lên PM'!$B$4:$F$6819,5,0)</f>
        <v>Tốt</v>
      </c>
      <c r="H486" s="8" t="s">
        <v>5219</v>
      </c>
      <c r="I486" s="60"/>
      <c r="J486" s="6" t="s">
        <v>1710</v>
      </c>
      <c r="K486" s="6" t="s">
        <v>5230</v>
      </c>
      <c r="L486" s="6" t="s">
        <v>1711</v>
      </c>
      <c r="M486" s="6"/>
    </row>
    <row r="487" spans="1:13" x14ac:dyDescent="0.2">
      <c r="A487" s="7">
        <f t="shared" si="8"/>
        <v>214</v>
      </c>
      <c r="B487" s="7">
        <v>24020455</v>
      </c>
      <c r="C487" s="6" t="s">
        <v>64</v>
      </c>
      <c r="D487" s="6" t="s">
        <v>733</v>
      </c>
      <c r="E487" s="7" t="s">
        <v>100</v>
      </c>
      <c r="F487" s="7" t="s">
        <v>373</v>
      </c>
      <c r="G487" s="8" t="str">
        <f>VLOOKUP(B487,'[1]ds đẩy lên PM'!$B$4:$F$6819,5,0)</f>
        <v>Tốt</v>
      </c>
      <c r="H487" s="8" t="s">
        <v>5219</v>
      </c>
      <c r="I487" s="60"/>
      <c r="J487" s="6" t="s">
        <v>1710</v>
      </c>
      <c r="K487" s="6" t="s">
        <v>5230</v>
      </c>
      <c r="L487" s="6" t="s">
        <v>1711</v>
      </c>
      <c r="M487" s="6"/>
    </row>
    <row r="488" spans="1:13" x14ac:dyDescent="0.2">
      <c r="A488" s="7">
        <f t="shared" si="8"/>
        <v>215</v>
      </c>
      <c r="B488" s="7">
        <v>24020658</v>
      </c>
      <c r="C488" s="6" t="s">
        <v>2227</v>
      </c>
      <c r="D488" s="6" t="s">
        <v>1565</v>
      </c>
      <c r="E488" s="7" t="s">
        <v>322</v>
      </c>
      <c r="F488" s="7" t="s">
        <v>310</v>
      </c>
      <c r="G488" s="8" t="str">
        <f>VLOOKUP(B488,'[1]ds đẩy lên PM'!$B$4:$F$6819,5,0)</f>
        <v>Tốt</v>
      </c>
      <c r="H488" s="8" t="s">
        <v>5219</v>
      </c>
      <c r="I488" s="60"/>
      <c r="J488" s="6" t="s">
        <v>1710</v>
      </c>
      <c r="K488" s="6" t="s">
        <v>5230</v>
      </c>
      <c r="L488" s="6" t="s">
        <v>1711</v>
      </c>
      <c r="M488" s="6"/>
    </row>
    <row r="489" spans="1:13" x14ac:dyDescent="0.2">
      <c r="A489" s="7">
        <f t="shared" si="8"/>
        <v>216</v>
      </c>
      <c r="B489" s="7">
        <v>24020650</v>
      </c>
      <c r="C489" s="6" t="s">
        <v>2343</v>
      </c>
      <c r="D489" s="6" t="s">
        <v>713</v>
      </c>
      <c r="E489" s="7" t="s">
        <v>322</v>
      </c>
      <c r="F489" s="7" t="s">
        <v>263</v>
      </c>
      <c r="G489" s="8" t="str">
        <f>VLOOKUP(B489,'[1]ds đẩy lên PM'!$B$4:$F$6819,5,0)</f>
        <v>Tốt</v>
      </c>
      <c r="H489" s="8" t="s">
        <v>5219</v>
      </c>
      <c r="I489" s="60"/>
      <c r="J489" s="6" t="s">
        <v>1710</v>
      </c>
      <c r="K489" s="6" t="s">
        <v>5230</v>
      </c>
      <c r="L489" s="6" t="s">
        <v>1711</v>
      </c>
      <c r="M489" s="6"/>
    </row>
    <row r="490" spans="1:13" x14ac:dyDescent="0.2">
      <c r="A490" s="7">
        <f t="shared" si="8"/>
        <v>217</v>
      </c>
      <c r="B490" s="7">
        <v>24020456</v>
      </c>
      <c r="C490" s="6" t="s">
        <v>2320</v>
      </c>
      <c r="D490" s="6" t="s">
        <v>663</v>
      </c>
      <c r="E490" s="7" t="s">
        <v>100</v>
      </c>
      <c r="F490" s="7" t="s">
        <v>107</v>
      </c>
      <c r="G490" s="8" t="str">
        <f>VLOOKUP(B490,'[1]ds đẩy lên PM'!$B$4:$F$6819,5,0)</f>
        <v>Khá</v>
      </c>
      <c r="H490" s="8" t="s">
        <v>5219</v>
      </c>
      <c r="I490" s="60"/>
      <c r="J490" s="6" t="s">
        <v>1710</v>
      </c>
      <c r="K490" s="6" t="s">
        <v>5230</v>
      </c>
      <c r="L490" s="6" t="s">
        <v>1711</v>
      </c>
      <c r="M490" s="6"/>
    </row>
    <row r="491" spans="1:13" x14ac:dyDescent="0.2">
      <c r="A491" s="7">
        <f t="shared" si="8"/>
        <v>218</v>
      </c>
      <c r="B491" s="7">
        <v>24020501</v>
      </c>
      <c r="C491" s="6" t="s">
        <v>2207</v>
      </c>
      <c r="D491" s="6" t="s">
        <v>682</v>
      </c>
      <c r="E491" s="7" t="s">
        <v>100</v>
      </c>
      <c r="F491" s="7" t="s">
        <v>107</v>
      </c>
      <c r="G491" s="8" t="str">
        <f>VLOOKUP(B491,'[1]ds đẩy lên PM'!$B$4:$F$6819,5,0)</f>
        <v>Tốt</v>
      </c>
      <c r="H491" s="8" t="s">
        <v>5219</v>
      </c>
      <c r="I491" s="60"/>
      <c r="J491" s="6" t="s">
        <v>1710</v>
      </c>
      <c r="K491" s="6" t="s">
        <v>5230</v>
      </c>
      <c r="L491" s="6" t="s">
        <v>1711</v>
      </c>
      <c r="M491" s="6"/>
    </row>
    <row r="492" spans="1:13" x14ac:dyDescent="0.2">
      <c r="A492" s="7">
        <f t="shared" si="8"/>
        <v>219</v>
      </c>
      <c r="B492" s="7">
        <v>24020550</v>
      </c>
      <c r="C492" s="6" t="s">
        <v>2254</v>
      </c>
      <c r="D492" s="6" t="s">
        <v>1704</v>
      </c>
      <c r="E492" s="7" t="s">
        <v>322</v>
      </c>
      <c r="F492" s="7" t="s">
        <v>107</v>
      </c>
      <c r="G492" s="8" t="str">
        <f>VLOOKUP(B492,'[1]ds đẩy lên PM'!$B$4:$F$6819,5,0)</f>
        <v>Xuất sắc</v>
      </c>
      <c r="H492" s="8" t="s">
        <v>5219</v>
      </c>
      <c r="I492" s="60"/>
      <c r="J492" s="6" t="s">
        <v>1710</v>
      </c>
      <c r="K492" s="6" t="s">
        <v>5230</v>
      </c>
      <c r="L492" s="6" t="s">
        <v>1711</v>
      </c>
      <c r="M492" s="6"/>
    </row>
    <row r="493" spans="1:13" x14ac:dyDescent="0.2">
      <c r="A493" s="7">
        <f t="shared" si="8"/>
        <v>220</v>
      </c>
      <c r="B493" s="7">
        <v>24020439</v>
      </c>
      <c r="C493" s="6" t="s">
        <v>2284</v>
      </c>
      <c r="D493" s="6" t="s">
        <v>983</v>
      </c>
      <c r="E493" s="7" t="s">
        <v>100</v>
      </c>
      <c r="F493" s="7" t="s">
        <v>204</v>
      </c>
      <c r="G493" s="8" t="str">
        <f>VLOOKUP(B493,'[1]ds đẩy lên PM'!$B$4:$F$6819,5,0)</f>
        <v>Xuất sắc</v>
      </c>
      <c r="H493" s="8" t="s">
        <v>5219</v>
      </c>
      <c r="I493" s="60"/>
      <c r="J493" s="6" t="s">
        <v>1710</v>
      </c>
      <c r="K493" s="6" t="s">
        <v>5230</v>
      </c>
      <c r="L493" s="6" t="s">
        <v>1711</v>
      </c>
      <c r="M493" s="6"/>
    </row>
    <row r="494" spans="1:13" x14ac:dyDescent="0.2">
      <c r="A494" s="7">
        <f t="shared" si="8"/>
        <v>221</v>
      </c>
      <c r="B494" s="7">
        <v>24020577</v>
      </c>
      <c r="C494" s="6" t="s">
        <v>2129</v>
      </c>
      <c r="D494" s="6" t="s">
        <v>2130</v>
      </c>
      <c r="E494" s="7" t="s">
        <v>100</v>
      </c>
      <c r="F494" s="7" t="s">
        <v>290</v>
      </c>
      <c r="G494" s="8" t="str">
        <f>VLOOKUP(B494,'[1]ds đẩy lên PM'!$B$4:$F$6819,5,0)</f>
        <v>Tốt</v>
      </c>
      <c r="H494" s="8" t="s">
        <v>5219</v>
      </c>
      <c r="I494" s="60"/>
      <c r="J494" s="6" t="s">
        <v>1710</v>
      </c>
      <c r="K494" s="6" t="s">
        <v>5230</v>
      </c>
      <c r="L494" s="6" t="s">
        <v>1711</v>
      </c>
      <c r="M494" s="6"/>
    </row>
    <row r="495" spans="1:13" x14ac:dyDescent="0.2">
      <c r="A495" s="7">
        <f t="shared" si="8"/>
        <v>222</v>
      </c>
      <c r="B495" s="7">
        <v>24020688</v>
      </c>
      <c r="C495" s="6" t="s">
        <v>2349</v>
      </c>
      <c r="D495" s="6" t="s">
        <v>1014</v>
      </c>
      <c r="E495" s="7" t="s">
        <v>322</v>
      </c>
      <c r="F495" s="7" t="s">
        <v>399</v>
      </c>
      <c r="G495" s="8" t="str">
        <f>VLOOKUP(B495,'[1]ds đẩy lên PM'!$B$4:$F$6819,5,0)</f>
        <v>Tốt</v>
      </c>
      <c r="H495" s="8" t="s">
        <v>5219</v>
      </c>
      <c r="I495" s="60"/>
      <c r="J495" s="6" t="s">
        <v>1710</v>
      </c>
      <c r="K495" s="6" t="s">
        <v>5230</v>
      </c>
      <c r="L495" s="6" t="s">
        <v>1711</v>
      </c>
      <c r="M495" s="6"/>
    </row>
    <row r="496" spans="1:13" x14ac:dyDescent="0.2">
      <c r="A496" s="7">
        <f t="shared" si="8"/>
        <v>223</v>
      </c>
      <c r="B496" s="7">
        <v>24020434</v>
      </c>
      <c r="C496" s="6" t="s">
        <v>2204</v>
      </c>
      <c r="D496" s="6" t="s">
        <v>2147</v>
      </c>
      <c r="E496" s="7" t="s">
        <v>480</v>
      </c>
      <c r="F496" s="7" t="s">
        <v>44</v>
      </c>
      <c r="G496" s="8" t="str">
        <f>VLOOKUP(B496,'[1]ds đẩy lên PM'!$B$4:$F$6819,5,0)</f>
        <v>Xuất sắc</v>
      </c>
      <c r="H496" s="8" t="s">
        <v>5219</v>
      </c>
      <c r="I496" s="60"/>
      <c r="J496" s="6" t="s">
        <v>1710</v>
      </c>
      <c r="K496" s="6" t="s">
        <v>5230</v>
      </c>
      <c r="L496" s="6" t="s">
        <v>1711</v>
      </c>
      <c r="M496" s="6"/>
    </row>
    <row r="497" spans="1:13" x14ac:dyDescent="0.2">
      <c r="A497" s="7">
        <f t="shared" si="8"/>
        <v>224</v>
      </c>
      <c r="B497" s="7">
        <v>24020589</v>
      </c>
      <c r="C497" s="6" t="s">
        <v>2218</v>
      </c>
      <c r="D497" s="6" t="s">
        <v>1570</v>
      </c>
      <c r="E497" s="7" t="s">
        <v>100</v>
      </c>
      <c r="F497" s="7" t="s">
        <v>389</v>
      </c>
      <c r="G497" s="8" t="str">
        <f>VLOOKUP(B497,'[1]ds đẩy lên PM'!$B$4:$F$6819,5,0)</f>
        <v>Tốt</v>
      </c>
      <c r="H497" s="8" t="s">
        <v>5219</v>
      </c>
      <c r="I497" s="60"/>
      <c r="J497" s="6" t="s">
        <v>1710</v>
      </c>
      <c r="K497" s="6" t="s">
        <v>5230</v>
      </c>
      <c r="L497" s="6" t="s">
        <v>1711</v>
      </c>
      <c r="M497" s="6"/>
    </row>
    <row r="498" spans="1:13" x14ac:dyDescent="0.2">
      <c r="A498" s="7">
        <f t="shared" si="8"/>
        <v>225</v>
      </c>
      <c r="B498" s="7">
        <v>24020698</v>
      </c>
      <c r="C498" s="6" t="s">
        <v>2350</v>
      </c>
      <c r="D498" s="6" t="s">
        <v>1470</v>
      </c>
      <c r="E498" s="7" t="s">
        <v>100</v>
      </c>
      <c r="F498" s="7" t="s">
        <v>389</v>
      </c>
      <c r="G498" s="8" t="str">
        <f>VLOOKUP(B498,'[1]ds đẩy lên PM'!$B$4:$F$6819,5,0)</f>
        <v>Xuất sắc</v>
      </c>
      <c r="H498" s="8" t="s">
        <v>5219</v>
      </c>
      <c r="I498" s="60"/>
      <c r="J498" s="6" t="s">
        <v>1710</v>
      </c>
      <c r="K498" s="6" t="s">
        <v>5230</v>
      </c>
      <c r="L498" s="6" t="s">
        <v>1711</v>
      </c>
      <c r="M498" s="6"/>
    </row>
    <row r="499" spans="1:13" x14ac:dyDescent="0.2">
      <c r="A499" s="7">
        <f t="shared" si="8"/>
        <v>226</v>
      </c>
      <c r="B499" s="7">
        <v>24020394</v>
      </c>
      <c r="C499" s="6" t="s">
        <v>2194</v>
      </c>
      <c r="D499" s="6" t="s">
        <v>728</v>
      </c>
      <c r="E499" s="7" t="s">
        <v>90</v>
      </c>
      <c r="F499" s="7" t="s">
        <v>634</v>
      </c>
      <c r="G499" s="8" t="str">
        <f>VLOOKUP(B499,'[1]ds đẩy lên PM'!$B$4:$F$6819,5,0)</f>
        <v>Tốt</v>
      </c>
      <c r="H499" s="8" t="s">
        <v>5219</v>
      </c>
      <c r="I499" s="60"/>
      <c r="J499" s="6" t="s">
        <v>1710</v>
      </c>
      <c r="K499" s="6" t="s">
        <v>5230</v>
      </c>
      <c r="L499" s="6" t="s">
        <v>1711</v>
      </c>
      <c r="M499" s="6"/>
    </row>
    <row r="500" spans="1:13" x14ac:dyDescent="0.2">
      <c r="A500" s="7">
        <f t="shared" si="8"/>
        <v>227</v>
      </c>
      <c r="B500" s="7">
        <v>24020416</v>
      </c>
      <c r="C500" s="6" t="s">
        <v>2317</v>
      </c>
      <c r="D500" s="6" t="s">
        <v>683</v>
      </c>
      <c r="E500" s="7" t="s">
        <v>100</v>
      </c>
      <c r="F500" s="7" t="s">
        <v>634</v>
      </c>
      <c r="G500" s="8" t="str">
        <f>VLOOKUP(B500,'[1]ds đẩy lên PM'!$B$4:$F$6819,5,0)</f>
        <v>Khá</v>
      </c>
      <c r="H500" s="8" t="s">
        <v>5219</v>
      </c>
      <c r="I500" s="60"/>
      <c r="J500" s="6" t="s">
        <v>1710</v>
      </c>
      <c r="K500" s="6" t="s">
        <v>5230</v>
      </c>
      <c r="L500" s="6" t="s">
        <v>1711</v>
      </c>
      <c r="M500" s="6"/>
    </row>
    <row r="501" spans="1:13" x14ac:dyDescent="0.2">
      <c r="A501" s="7">
        <f t="shared" si="8"/>
        <v>228</v>
      </c>
      <c r="B501" s="7">
        <v>24020399</v>
      </c>
      <c r="C501" s="6" t="s">
        <v>2280</v>
      </c>
      <c r="D501" s="6" t="s">
        <v>2281</v>
      </c>
      <c r="E501" s="7" t="s">
        <v>59</v>
      </c>
      <c r="F501" s="7" t="s">
        <v>262</v>
      </c>
      <c r="G501" s="8" t="str">
        <f>VLOOKUP(B501,'[1]ds đẩy lên PM'!$B$4:$F$6819,5,0)</f>
        <v>Tốt</v>
      </c>
      <c r="H501" s="8" t="s">
        <v>5219</v>
      </c>
      <c r="I501" s="60"/>
      <c r="J501" s="6" t="s">
        <v>1710</v>
      </c>
      <c r="K501" s="6" t="s">
        <v>5230</v>
      </c>
      <c r="L501" s="6" t="s">
        <v>1711</v>
      </c>
      <c r="M501" s="6"/>
    </row>
    <row r="502" spans="1:13" x14ac:dyDescent="0.2">
      <c r="A502" s="7">
        <f t="shared" si="8"/>
        <v>229</v>
      </c>
      <c r="B502" s="7">
        <v>24020489</v>
      </c>
      <c r="C502" s="6" t="s">
        <v>2164</v>
      </c>
      <c r="D502" s="6" t="s">
        <v>2165</v>
      </c>
      <c r="E502" s="7" t="s">
        <v>100</v>
      </c>
      <c r="F502" s="7" t="s">
        <v>262</v>
      </c>
      <c r="G502" s="8" t="str">
        <f>VLOOKUP(B502,'[1]ds đẩy lên PM'!$B$4:$F$6819,5,0)</f>
        <v>Xuất sắc</v>
      </c>
      <c r="H502" s="8" t="s">
        <v>5219</v>
      </c>
      <c r="I502" s="60"/>
      <c r="J502" s="6" t="s">
        <v>1710</v>
      </c>
      <c r="K502" s="6" t="s">
        <v>5230</v>
      </c>
      <c r="L502" s="6" t="s">
        <v>1711</v>
      </c>
      <c r="M502" s="6"/>
    </row>
    <row r="503" spans="1:13" x14ac:dyDescent="0.2">
      <c r="A503" s="7">
        <f t="shared" si="8"/>
        <v>230</v>
      </c>
      <c r="B503" s="7">
        <v>24020508</v>
      </c>
      <c r="C503" s="6" t="s">
        <v>2167</v>
      </c>
      <c r="D503" s="6" t="s">
        <v>2168</v>
      </c>
      <c r="E503" s="7" t="s">
        <v>100</v>
      </c>
      <c r="F503" s="7" t="s">
        <v>262</v>
      </c>
      <c r="G503" s="8" t="str">
        <f>VLOOKUP(B503,'[1]ds đẩy lên PM'!$B$4:$F$6819,5,0)</f>
        <v>Tốt</v>
      </c>
      <c r="H503" s="8" t="s">
        <v>5219</v>
      </c>
      <c r="I503" s="60"/>
      <c r="J503" s="6" t="s">
        <v>1710</v>
      </c>
      <c r="K503" s="6" t="s">
        <v>5230</v>
      </c>
      <c r="L503" s="6" t="s">
        <v>1711</v>
      </c>
      <c r="M503" s="6"/>
    </row>
    <row r="504" spans="1:13" x14ac:dyDescent="0.2">
      <c r="A504" s="7">
        <f t="shared" si="8"/>
        <v>231</v>
      </c>
      <c r="B504" s="7">
        <v>24020586</v>
      </c>
      <c r="C504" s="6" t="s">
        <v>2217</v>
      </c>
      <c r="D504" s="6" t="s">
        <v>672</v>
      </c>
      <c r="E504" s="7" t="s">
        <v>322</v>
      </c>
      <c r="F504" s="7" t="s">
        <v>262</v>
      </c>
      <c r="G504" s="8" t="str">
        <f>VLOOKUP(B504,'[1]ds đẩy lên PM'!$B$4:$F$6819,5,0)</f>
        <v>Tốt</v>
      </c>
      <c r="H504" s="8" t="s">
        <v>5219</v>
      </c>
      <c r="I504" s="60"/>
      <c r="J504" s="6" t="s">
        <v>1710</v>
      </c>
      <c r="K504" s="6" t="s">
        <v>5230</v>
      </c>
      <c r="L504" s="6" t="s">
        <v>1711</v>
      </c>
      <c r="M504" s="6"/>
    </row>
    <row r="505" spans="1:13" x14ac:dyDescent="0.2">
      <c r="A505" s="7">
        <f t="shared" si="8"/>
        <v>232</v>
      </c>
      <c r="B505" s="7">
        <v>24020673</v>
      </c>
      <c r="C505" s="6" t="s">
        <v>1018</v>
      </c>
      <c r="D505" s="6" t="s">
        <v>2187</v>
      </c>
      <c r="E505" s="7" t="s">
        <v>81</v>
      </c>
      <c r="F505" s="7" t="s">
        <v>262</v>
      </c>
      <c r="G505" s="8" t="str">
        <f>VLOOKUP(B505,'[1]ds đẩy lên PM'!$B$4:$F$6819,5,0)</f>
        <v>Tốt</v>
      </c>
      <c r="H505" s="8" t="s">
        <v>5219</v>
      </c>
      <c r="I505" s="60"/>
      <c r="J505" s="6" t="s">
        <v>1710</v>
      </c>
      <c r="K505" s="6" t="s">
        <v>5230</v>
      </c>
      <c r="L505" s="6" t="s">
        <v>1711</v>
      </c>
      <c r="M505" s="6"/>
    </row>
    <row r="506" spans="1:13" x14ac:dyDescent="0.2">
      <c r="A506" s="7">
        <f t="shared" si="8"/>
        <v>233</v>
      </c>
      <c r="B506" s="7">
        <v>24020654</v>
      </c>
      <c r="C506" s="6" t="s">
        <v>2271</v>
      </c>
      <c r="D506" s="6" t="s">
        <v>1597</v>
      </c>
      <c r="E506" s="7" t="s">
        <v>40</v>
      </c>
      <c r="F506" s="7" t="s">
        <v>1047</v>
      </c>
      <c r="G506" s="8" t="str">
        <f>VLOOKUP(B506,'[1]ds đẩy lên PM'!$B$4:$F$6819,5,0)</f>
        <v>Tốt</v>
      </c>
      <c r="H506" s="8" t="s">
        <v>5219</v>
      </c>
      <c r="I506" s="60"/>
      <c r="J506" s="6" t="s">
        <v>1710</v>
      </c>
      <c r="K506" s="6" t="s">
        <v>5230</v>
      </c>
      <c r="L506" s="6" t="s">
        <v>1711</v>
      </c>
      <c r="M506" s="6"/>
    </row>
    <row r="507" spans="1:13" x14ac:dyDescent="0.2">
      <c r="A507" s="7">
        <f t="shared" si="8"/>
        <v>234</v>
      </c>
      <c r="B507" s="7">
        <v>24020440</v>
      </c>
      <c r="C507" s="6" t="s">
        <v>2322</v>
      </c>
      <c r="D507" s="6" t="s">
        <v>2323</v>
      </c>
      <c r="E507" s="7" t="s">
        <v>100</v>
      </c>
      <c r="F507" s="7" t="s">
        <v>409</v>
      </c>
      <c r="G507" s="8" t="str">
        <f>VLOOKUP(B507,'[1]ds đẩy lên PM'!$B$4:$F$6819,5,0)</f>
        <v>Tốt</v>
      </c>
      <c r="H507" s="8" t="s">
        <v>5219</v>
      </c>
      <c r="I507" s="60"/>
      <c r="J507" s="6" t="s">
        <v>1710</v>
      </c>
      <c r="K507" s="6" t="s">
        <v>5230</v>
      </c>
      <c r="L507" s="6" t="s">
        <v>1711</v>
      </c>
      <c r="M507" s="6"/>
    </row>
    <row r="508" spans="1:13" x14ac:dyDescent="0.2">
      <c r="A508" s="7">
        <f t="shared" si="8"/>
        <v>235</v>
      </c>
      <c r="B508" s="7">
        <v>24020523</v>
      </c>
      <c r="C508" s="6" t="s">
        <v>2123</v>
      </c>
      <c r="D508" s="6" t="s">
        <v>2124</v>
      </c>
      <c r="E508" s="7" t="s">
        <v>94</v>
      </c>
      <c r="F508" s="7" t="s">
        <v>409</v>
      </c>
      <c r="G508" s="8" t="str">
        <f>VLOOKUP(B508,'[1]ds đẩy lên PM'!$B$4:$F$6819,5,0)</f>
        <v>Tốt</v>
      </c>
      <c r="H508" s="8" t="s">
        <v>5219</v>
      </c>
      <c r="I508" s="60"/>
      <c r="J508" s="6" t="s">
        <v>1710</v>
      </c>
      <c r="K508" s="6" t="s">
        <v>5230</v>
      </c>
      <c r="L508" s="6" t="s">
        <v>1711</v>
      </c>
      <c r="M508" s="6"/>
    </row>
    <row r="509" spans="1:13" x14ac:dyDescent="0.2">
      <c r="I509" s="84">
        <f>SUM(I274:I508)</f>
        <v>516500000</v>
      </c>
    </row>
  </sheetData>
  <sortState xmlns:xlrd2="http://schemas.microsoft.com/office/spreadsheetml/2017/richdata2" ref="B8:M17">
    <sortCondition descending="1" ref="H8:H17"/>
    <sortCondition descending="1" ref="F8:F17"/>
  </sortState>
  <mergeCells count="2">
    <mergeCell ref="A1:L1"/>
    <mergeCell ref="A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F730-D242-4128-A022-E079D62CDA5D}">
  <sheetPr codeName="Sheet11">
    <tabColor rgb="FFFFFF00"/>
  </sheetPr>
  <dimension ref="A1:T144"/>
  <sheetViews>
    <sheetView tabSelected="1" workbookViewId="0">
      <selection activeCell="Q10" sqref="Q10"/>
    </sheetView>
  </sheetViews>
  <sheetFormatPr defaultRowHeight="15" x14ac:dyDescent="0.2"/>
  <cols>
    <col min="1" max="1" width="3.375" style="1" bestFit="1" customWidth="1"/>
    <col min="2" max="2" width="7.875" style="1" bestFit="1" customWidth="1"/>
    <col min="3" max="3" width="22.125" style="1" bestFit="1" customWidth="1"/>
    <col min="4" max="4" width="9.375" style="1" bestFit="1" customWidth="1"/>
    <col min="5" max="6" width="9" style="2"/>
    <col min="7" max="8" width="9" style="1"/>
    <col min="9" max="9" width="10.875" style="67" bestFit="1" customWidth="1"/>
    <col min="10" max="12" width="9" style="1"/>
    <col min="13" max="13" width="13.75" style="1" bestFit="1" customWidth="1"/>
    <col min="14" max="16384" width="9" style="1"/>
  </cols>
  <sheetData>
    <row r="1" spans="1:20" x14ac:dyDescent="0.2">
      <c r="A1" s="102" t="s">
        <v>5134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20" x14ac:dyDescent="0.2">
      <c r="A2" s="102" t="s">
        <v>1023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20" x14ac:dyDescent="0.2">
      <c r="G3" s="2"/>
      <c r="H3" s="2"/>
    </row>
    <row r="4" spans="1:20" x14ac:dyDescent="0.2">
      <c r="A4" s="9"/>
      <c r="B4" s="9"/>
      <c r="C4" s="8" t="s">
        <v>5228</v>
      </c>
      <c r="D4" s="7">
        <v>2021</v>
      </c>
      <c r="E4" s="7">
        <v>2022</v>
      </c>
      <c r="F4" s="7">
        <v>2023</v>
      </c>
      <c r="G4" s="7">
        <v>2024</v>
      </c>
      <c r="H4" s="9"/>
      <c r="I4" s="71"/>
      <c r="J4" s="71"/>
      <c r="K4" s="71"/>
      <c r="L4" s="71"/>
      <c r="M4" s="71"/>
      <c r="N4" s="71"/>
      <c r="O4" s="71"/>
      <c r="P4" s="9"/>
      <c r="Q4" s="9"/>
      <c r="R4" s="9"/>
      <c r="S4" s="9"/>
      <c r="T4" s="9"/>
    </row>
    <row r="5" spans="1:20" x14ac:dyDescent="0.2">
      <c r="A5" s="9"/>
      <c r="B5" s="9"/>
      <c r="C5" s="8" t="s">
        <v>5229</v>
      </c>
      <c r="D5" s="7" t="str">
        <f>F8</f>
        <v> 3.76</v>
      </c>
      <c r="E5" s="7" t="str">
        <f>F30</f>
        <v> 3.51</v>
      </c>
      <c r="F5" s="80" t="str">
        <f>F75</f>
        <v> 3.40</v>
      </c>
      <c r="G5" s="7" t="str">
        <f>F106</f>
        <v> 3.33</v>
      </c>
      <c r="H5" s="9"/>
      <c r="I5" s="71"/>
      <c r="J5" s="71"/>
      <c r="K5" s="71"/>
      <c r="L5" s="71"/>
      <c r="M5" s="71"/>
      <c r="N5" s="71"/>
      <c r="O5" s="71"/>
      <c r="P5" s="9"/>
      <c r="Q5" s="9"/>
      <c r="R5" s="9"/>
      <c r="S5" s="9"/>
      <c r="T5" s="9"/>
    </row>
    <row r="6" spans="1:20" x14ac:dyDescent="0.2">
      <c r="G6" s="2"/>
      <c r="H6" s="2"/>
      <c r="J6" s="67"/>
      <c r="K6" s="67"/>
      <c r="L6" s="67"/>
      <c r="M6" s="67"/>
      <c r="N6" s="67"/>
      <c r="O6" s="67"/>
    </row>
    <row r="7" spans="1:20" s="2" customFormat="1" ht="42.7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5135</v>
      </c>
      <c r="H7" s="4" t="s">
        <v>5216</v>
      </c>
      <c r="I7" s="56" t="s">
        <v>5227</v>
      </c>
      <c r="J7" s="4" t="s">
        <v>5133</v>
      </c>
      <c r="K7" s="4" t="s">
        <v>5225</v>
      </c>
      <c r="L7" s="4" t="s">
        <v>5132</v>
      </c>
      <c r="M7" s="7"/>
    </row>
    <row r="8" spans="1:20" s="97" customFormat="1" x14ac:dyDescent="0.25">
      <c r="A8" s="92">
        <v>1</v>
      </c>
      <c r="B8" s="93">
        <v>21020917</v>
      </c>
      <c r="C8" s="94" t="s">
        <v>1793</v>
      </c>
      <c r="D8" s="93" t="s">
        <v>1716</v>
      </c>
      <c r="E8" s="93" t="s">
        <v>7</v>
      </c>
      <c r="F8" s="93" t="s">
        <v>350</v>
      </c>
      <c r="G8" s="95" t="str">
        <f>VLOOKUP(B8,'[1]ds đẩy lên PM'!$B$4:$F$6819,5,0)</f>
        <v>Tốt</v>
      </c>
      <c r="H8" s="95" t="s">
        <v>5217</v>
      </c>
      <c r="I8" s="70">
        <f>[2]Chuẩn!$N$19</f>
        <v>9750000</v>
      </c>
      <c r="J8" s="11" t="s">
        <v>5138</v>
      </c>
      <c r="K8" s="11"/>
      <c r="L8" s="11" t="s">
        <v>2686</v>
      </c>
      <c r="M8" s="96"/>
    </row>
    <row r="9" spans="1:20" customFormat="1" x14ac:dyDescent="0.25">
      <c r="A9" s="26">
        <f t="shared" ref="A9:A24" si="0">A8+1</f>
        <v>2</v>
      </c>
      <c r="B9" s="27">
        <v>21020562</v>
      </c>
      <c r="C9" s="28" t="s">
        <v>1794</v>
      </c>
      <c r="D9" s="27" t="s">
        <v>1151</v>
      </c>
      <c r="E9" s="41" t="s">
        <v>85</v>
      </c>
      <c r="F9" s="27" t="s">
        <v>510</v>
      </c>
      <c r="G9" s="8" t="str">
        <f>VLOOKUP(B9,'[1]ds đẩy lên PM'!$B$4:$F$6819,5,0)</f>
        <v>Xuất sắc</v>
      </c>
      <c r="H9" s="8" t="s">
        <v>5219</v>
      </c>
      <c r="I9" s="60"/>
      <c r="J9" s="6" t="s">
        <v>5138</v>
      </c>
      <c r="K9" s="6"/>
      <c r="L9" s="6" t="s">
        <v>2686</v>
      </c>
      <c r="M9" s="6" t="s">
        <v>5221</v>
      </c>
    </row>
    <row r="10" spans="1:20" customFormat="1" x14ac:dyDescent="0.25">
      <c r="A10" s="85">
        <f t="shared" si="0"/>
        <v>3</v>
      </c>
      <c r="B10" s="29">
        <v>21020567</v>
      </c>
      <c r="C10" s="30" t="s">
        <v>1805</v>
      </c>
      <c r="D10" s="29" t="s">
        <v>1806</v>
      </c>
      <c r="E10" s="29" t="s">
        <v>94</v>
      </c>
      <c r="F10" s="29" t="s">
        <v>418</v>
      </c>
      <c r="G10" s="31" t="str">
        <f>VLOOKUP(B10,'[1]ds đẩy lên PM'!$B$4:$F$6819,5,0)</f>
        <v>Khá</v>
      </c>
      <c r="H10" s="8" t="s">
        <v>5219</v>
      </c>
      <c r="I10" s="60"/>
      <c r="J10" s="6" t="s">
        <v>5138</v>
      </c>
      <c r="K10" s="6"/>
      <c r="L10" s="6" t="s">
        <v>2686</v>
      </c>
      <c r="M10" s="35"/>
    </row>
    <row r="11" spans="1:20" customFormat="1" x14ac:dyDescent="0.25">
      <c r="A11" s="33">
        <f t="shared" si="0"/>
        <v>4</v>
      </c>
      <c r="B11" s="33">
        <v>21020557</v>
      </c>
      <c r="C11" s="34" t="s">
        <v>1780</v>
      </c>
      <c r="D11" s="33" t="s">
        <v>1781</v>
      </c>
      <c r="E11" s="87" t="s">
        <v>13</v>
      </c>
      <c r="F11" s="33" t="s">
        <v>342</v>
      </c>
      <c r="G11" s="8" t="str">
        <f>VLOOKUP(B11,'[1]ds đẩy lên PM'!$B$4:$F$6819,5,0)</f>
        <v>Tốt</v>
      </c>
      <c r="H11" s="8" t="s">
        <v>5219</v>
      </c>
      <c r="I11" s="60"/>
      <c r="J11" s="6" t="s">
        <v>5138</v>
      </c>
      <c r="K11" s="6"/>
      <c r="L11" s="6" t="s">
        <v>2686</v>
      </c>
      <c r="M11" s="6" t="s">
        <v>5221</v>
      </c>
    </row>
    <row r="12" spans="1:20" customFormat="1" x14ac:dyDescent="0.25">
      <c r="A12" s="33">
        <f t="shared" si="0"/>
        <v>5</v>
      </c>
      <c r="B12" s="33">
        <v>21020563</v>
      </c>
      <c r="C12" s="34" t="s">
        <v>1797</v>
      </c>
      <c r="D12" s="33" t="s">
        <v>1182</v>
      </c>
      <c r="E12" s="33" t="s">
        <v>94</v>
      </c>
      <c r="F12" s="33" t="s">
        <v>27</v>
      </c>
      <c r="G12" s="8" t="str">
        <f>VLOOKUP(B12,'[1]ds đẩy lên PM'!$B$4:$F$6819,5,0)</f>
        <v>Xuất sắc</v>
      </c>
      <c r="H12" s="8" t="s">
        <v>5219</v>
      </c>
      <c r="I12" s="88"/>
      <c r="J12" s="32" t="s">
        <v>5138</v>
      </c>
      <c r="K12" s="32"/>
      <c r="L12" s="6" t="s">
        <v>2686</v>
      </c>
      <c r="M12" s="35"/>
    </row>
    <row r="13" spans="1:20" customFormat="1" x14ac:dyDescent="0.25">
      <c r="A13" s="86"/>
      <c r="B13" s="18"/>
      <c r="C13" s="19"/>
      <c r="D13" s="18"/>
      <c r="E13" s="18"/>
      <c r="F13" s="18"/>
      <c r="G13" s="45"/>
      <c r="H13" s="8"/>
      <c r="I13" s="98">
        <f>SUM(I8:I12)</f>
        <v>9750000</v>
      </c>
      <c r="J13" s="32"/>
      <c r="K13" s="32"/>
      <c r="L13" s="6"/>
      <c r="M13" s="35"/>
    </row>
    <row r="14" spans="1:20" customFormat="1" x14ac:dyDescent="0.25">
      <c r="A14" s="26">
        <f>A12+1</f>
        <v>6</v>
      </c>
      <c r="B14" s="33">
        <v>21020566</v>
      </c>
      <c r="C14" s="34" t="s">
        <v>1803</v>
      </c>
      <c r="D14" s="33" t="s">
        <v>1804</v>
      </c>
      <c r="E14" s="40" t="s">
        <v>73</v>
      </c>
      <c r="F14" s="33" t="s">
        <v>74</v>
      </c>
      <c r="G14" s="8" t="str">
        <f>VLOOKUP(B14,'[1]ds đẩy lên PM'!$B$4:$F$6819,5,0)</f>
        <v>Xuất sắc</v>
      </c>
      <c r="H14" s="8" t="s">
        <v>5220</v>
      </c>
      <c r="I14" s="60"/>
      <c r="J14" s="6" t="s">
        <v>5138</v>
      </c>
      <c r="K14" s="6"/>
      <c r="L14" s="6" t="s">
        <v>2686</v>
      </c>
      <c r="M14" s="35"/>
    </row>
    <row r="15" spans="1:20" customFormat="1" x14ac:dyDescent="0.25">
      <c r="A15" s="26">
        <f t="shared" si="0"/>
        <v>7</v>
      </c>
      <c r="B15" s="33">
        <v>21020150</v>
      </c>
      <c r="C15" s="34" t="s">
        <v>1800</v>
      </c>
      <c r="D15" s="33" t="s">
        <v>1062</v>
      </c>
      <c r="E15" s="39" t="s">
        <v>73</v>
      </c>
      <c r="F15" s="33" t="s">
        <v>234</v>
      </c>
      <c r="G15" s="8" t="str">
        <f>VLOOKUP(B15,'[1]ds đẩy lên PM'!$B$4:$F$6819,5,0)</f>
        <v>Tốt</v>
      </c>
      <c r="H15" s="8" t="s">
        <v>5220</v>
      </c>
      <c r="I15" s="60"/>
      <c r="J15" s="6" t="s">
        <v>5138</v>
      </c>
      <c r="K15" s="6"/>
      <c r="L15" s="6" t="s">
        <v>2686</v>
      </c>
      <c r="M15" s="35"/>
    </row>
    <row r="16" spans="1:20" customFormat="1" x14ac:dyDescent="0.25">
      <c r="A16" s="26">
        <f t="shared" si="0"/>
        <v>8</v>
      </c>
      <c r="B16" s="27">
        <v>21020135</v>
      </c>
      <c r="C16" s="28" t="s">
        <v>1790</v>
      </c>
      <c r="D16" s="27" t="s">
        <v>1067</v>
      </c>
      <c r="E16" s="39" t="s">
        <v>197</v>
      </c>
      <c r="F16" s="27" t="s">
        <v>82</v>
      </c>
      <c r="G16" s="8" t="str">
        <f>VLOOKUP(B16,'[1]ds đẩy lên PM'!$B$4:$F$6819,5,0)</f>
        <v>Xuất sắc</v>
      </c>
      <c r="H16" s="8" t="s">
        <v>5220</v>
      </c>
      <c r="I16" s="60"/>
      <c r="J16" s="6" t="s">
        <v>5138</v>
      </c>
      <c r="K16" s="6"/>
      <c r="L16" s="6" t="s">
        <v>2686</v>
      </c>
      <c r="M16" s="35"/>
    </row>
    <row r="17" spans="1:13" customFormat="1" x14ac:dyDescent="0.25">
      <c r="A17" s="26">
        <f t="shared" si="0"/>
        <v>9</v>
      </c>
      <c r="B17" s="27">
        <v>21020568</v>
      </c>
      <c r="C17" s="28" t="s">
        <v>1801</v>
      </c>
      <c r="D17" s="27" t="s">
        <v>1802</v>
      </c>
      <c r="E17" s="39" t="s">
        <v>197</v>
      </c>
      <c r="F17" s="27" t="s">
        <v>27</v>
      </c>
      <c r="G17" s="8" t="str">
        <f>VLOOKUP(B17,'[1]ds đẩy lên PM'!$B$4:$F$6819,5,0)</f>
        <v>Khá</v>
      </c>
      <c r="H17" s="8" t="s">
        <v>5220</v>
      </c>
      <c r="I17" s="60"/>
      <c r="J17" s="6" t="s">
        <v>5138</v>
      </c>
      <c r="K17" s="6"/>
      <c r="L17" s="6" t="s">
        <v>2686</v>
      </c>
      <c r="M17" s="35"/>
    </row>
    <row r="18" spans="1:13" customFormat="1" x14ac:dyDescent="0.25">
      <c r="A18" s="26">
        <f t="shared" si="0"/>
        <v>10</v>
      </c>
      <c r="B18" s="27">
        <v>21020138</v>
      </c>
      <c r="C18" s="28" t="s">
        <v>1791</v>
      </c>
      <c r="D18" s="27" t="s">
        <v>1792</v>
      </c>
      <c r="E18" s="39" t="s">
        <v>36</v>
      </c>
      <c r="F18" s="27" t="s">
        <v>47</v>
      </c>
      <c r="G18" s="8" t="str">
        <f>VLOOKUP(B18,'[1]ds đẩy lên PM'!$B$4:$F$6819,5,0)</f>
        <v>Xuất sắc</v>
      </c>
      <c r="H18" s="8" t="s">
        <v>5220</v>
      </c>
      <c r="I18" s="60"/>
      <c r="J18" s="6" t="s">
        <v>5138</v>
      </c>
      <c r="K18" s="6"/>
      <c r="L18" s="6" t="s">
        <v>2686</v>
      </c>
      <c r="M18" s="35"/>
    </row>
    <row r="19" spans="1:13" customFormat="1" x14ac:dyDescent="0.25">
      <c r="A19" s="26">
        <f t="shared" si="0"/>
        <v>11</v>
      </c>
      <c r="B19" s="27">
        <v>21020891</v>
      </c>
      <c r="C19" s="28" t="s">
        <v>1786</v>
      </c>
      <c r="D19" s="27" t="s">
        <v>1787</v>
      </c>
      <c r="E19" s="39" t="s">
        <v>175</v>
      </c>
      <c r="F19" s="27" t="s">
        <v>381</v>
      </c>
      <c r="G19" s="8" t="str">
        <f>VLOOKUP(B19,'[1]ds đẩy lên PM'!$B$4:$F$6819,5,0)</f>
        <v>Xuất sắc</v>
      </c>
      <c r="H19" s="8" t="s">
        <v>5220</v>
      </c>
      <c r="I19" s="60"/>
      <c r="J19" s="6" t="s">
        <v>5138</v>
      </c>
      <c r="K19" s="6"/>
      <c r="L19" s="6" t="s">
        <v>2686</v>
      </c>
      <c r="M19" s="35"/>
    </row>
    <row r="20" spans="1:13" customFormat="1" x14ac:dyDescent="0.25">
      <c r="A20" s="26">
        <f t="shared" si="0"/>
        <v>12</v>
      </c>
      <c r="B20" s="27">
        <v>21020928</v>
      </c>
      <c r="C20" s="28" t="s">
        <v>1798</v>
      </c>
      <c r="D20" s="27" t="s">
        <v>1174</v>
      </c>
      <c r="E20" s="39" t="s">
        <v>175</v>
      </c>
      <c r="F20" s="27" t="s">
        <v>56</v>
      </c>
      <c r="G20" s="16" t="str">
        <f>VLOOKUP(B20,'[1]ds đẩy lên PM'!$B$4:$F$6819,5,0)</f>
        <v>Tốt</v>
      </c>
      <c r="H20" s="8" t="s">
        <v>5220</v>
      </c>
      <c r="I20" s="60"/>
      <c r="J20" s="6" t="s">
        <v>5138</v>
      </c>
      <c r="K20" s="6"/>
      <c r="L20" s="6" t="s">
        <v>2686</v>
      </c>
      <c r="M20" s="35"/>
    </row>
    <row r="21" spans="1:13" customFormat="1" x14ac:dyDescent="0.25">
      <c r="A21" s="26">
        <f t="shared" si="0"/>
        <v>13</v>
      </c>
      <c r="B21" s="27">
        <v>21020564</v>
      </c>
      <c r="C21" s="28" t="s">
        <v>1799</v>
      </c>
      <c r="D21" s="27" t="s">
        <v>1096</v>
      </c>
      <c r="E21" s="39" t="s">
        <v>175</v>
      </c>
      <c r="F21" s="27" t="s">
        <v>47</v>
      </c>
      <c r="G21" s="8" t="str">
        <f>VLOOKUP(B21,'[1]ds đẩy lên PM'!$B$4:$F$6819,5,0)</f>
        <v>Xuất sắc</v>
      </c>
      <c r="H21" s="8" t="s">
        <v>5220</v>
      </c>
      <c r="I21" s="60"/>
      <c r="J21" s="6" t="s">
        <v>5138</v>
      </c>
      <c r="K21" s="6"/>
      <c r="L21" s="6" t="s">
        <v>2686</v>
      </c>
      <c r="M21" s="35"/>
    </row>
    <row r="22" spans="1:13" customFormat="1" x14ac:dyDescent="0.25">
      <c r="A22" s="26">
        <f t="shared" si="0"/>
        <v>14</v>
      </c>
      <c r="B22" s="27">
        <v>21020430</v>
      </c>
      <c r="C22" s="28" t="s">
        <v>1788</v>
      </c>
      <c r="D22" s="27" t="s">
        <v>1789</v>
      </c>
      <c r="E22" s="39" t="s">
        <v>175</v>
      </c>
      <c r="F22" s="27" t="s">
        <v>48</v>
      </c>
      <c r="G22" s="16" t="str">
        <f>VLOOKUP(B22,'[1]ds đẩy lên PM'!$B$4:$F$6819,5,0)</f>
        <v>Khá</v>
      </c>
      <c r="H22" s="8" t="s">
        <v>5220</v>
      </c>
      <c r="I22" s="60"/>
      <c r="J22" s="6" t="s">
        <v>5138</v>
      </c>
      <c r="K22" s="6"/>
      <c r="L22" s="6" t="s">
        <v>2686</v>
      </c>
      <c r="M22" s="35"/>
    </row>
    <row r="23" spans="1:13" customFormat="1" x14ac:dyDescent="0.25">
      <c r="A23" s="26">
        <f t="shared" si="0"/>
        <v>15</v>
      </c>
      <c r="B23" s="27">
        <v>21020428</v>
      </c>
      <c r="C23" s="28" t="s">
        <v>1782</v>
      </c>
      <c r="D23" s="27" t="s">
        <v>1783</v>
      </c>
      <c r="E23" s="39" t="s">
        <v>175</v>
      </c>
      <c r="F23" s="27" t="s">
        <v>51</v>
      </c>
      <c r="G23" s="8" t="str">
        <f>VLOOKUP(B23,'[1]ds đẩy lên PM'!$B$4:$F$6819,5,0)</f>
        <v>Xuất sắc</v>
      </c>
      <c r="H23" s="8" t="s">
        <v>5220</v>
      </c>
      <c r="I23" s="60"/>
      <c r="J23" s="6" t="s">
        <v>5138</v>
      </c>
      <c r="K23" s="6"/>
      <c r="L23" s="6" t="s">
        <v>2686</v>
      </c>
      <c r="M23" s="35"/>
    </row>
    <row r="24" spans="1:13" customFormat="1" x14ac:dyDescent="0.25">
      <c r="A24" s="26">
        <f t="shared" si="0"/>
        <v>16</v>
      </c>
      <c r="B24" s="27">
        <v>21020559</v>
      </c>
      <c r="C24" s="28" t="s">
        <v>1784</v>
      </c>
      <c r="D24" s="27" t="s">
        <v>1785</v>
      </c>
      <c r="E24" s="39" t="s">
        <v>103</v>
      </c>
      <c r="F24" s="27" t="s">
        <v>133</v>
      </c>
      <c r="G24" s="8" t="str">
        <f>VLOOKUP(B24,'[1]ds đẩy lên PM'!$B$4:$F$6819,5,0)</f>
        <v>Xuất sắc</v>
      </c>
      <c r="H24" s="8" t="s">
        <v>5220</v>
      </c>
      <c r="I24" s="60"/>
      <c r="J24" s="6" t="s">
        <v>5138</v>
      </c>
      <c r="K24" s="6"/>
      <c r="L24" s="6" t="s">
        <v>2686</v>
      </c>
      <c r="M24" s="35"/>
    </row>
    <row r="25" spans="1:13" customFormat="1" x14ac:dyDescent="0.25">
      <c r="A25" s="33"/>
      <c r="B25" s="33"/>
      <c r="C25" s="34"/>
      <c r="D25" s="33"/>
      <c r="E25" s="33"/>
      <c r="F25" s="33"/>
      <c r="G25" s="33"/>
      <c r="H25" s="33"/>
      <c r="I25" s="89"/>
      <c r="J25" s="35"/>
      <c r="K25" s="35"/>
      <c r="L25" s="35"/>
      <c r="M25" s="35"/>
    </row>
    <row r="26" spans="1:13" x14ac:dyDescent="0.2">
      <c r="A26" s="13">
        <f>A25+1</f>
        <v>1</v>
      </c>
      <c r="B26" s="13">
        <v>22027515</v>
      </c>
      <c r="C26" s="14" t="s">
        <v>2811</v>
      </c>
      <c r="D26" s="13" t="s">
        <v>236</v>
      </c>
      <c r="E26" s="13" t="s">
        <v>59</v>
      </c>
      <c r="F26" s="13" t="s">
        <v>861</v>
      </c>
      <c r="G26" s="8" t="str">
        <f>VLOOKUP(B26,'[1]ds đẩy lên PM'!$B$4:$F$6819,5,0)</f>
        <v>Xuất sắc</v>
      </c>
      <c r="H26" s="8" t="s">
        <v>5218</v>
      </c>
      <c r="I26" s="60">
        <f>[2]Chuẩn!$M$20</f>
        <v>16000000</v>
      </c>
      <c r="J26" s="6" t="s">
        <v>5138</v>
      </c>
      <c r="K26" s="6" t="s">
        <v>5231</v>
      </c>
      <c r="L26" s="6" t="s">
        <v>2686</v>
      </c>
      <c r="M26" s="6"/>
    </row>
    <row r="27" spans="1:13" x14ac:dyDescent="0.2">
      <c r="A27" s="13">
        <f>A26+1</f>
        <v>2</v>
      </c>
      <c r="B27" s="13">
        <v>22027553</v>
      </c>
      <c r="C27" s="14" t="s">
        <v>2766</v>
      </c>
      <c r="D27" s="13" t="s">
        <v>380</v>
      </c>
      <c r="E27" s="13" t="s">
        <v>94</v>
      </c>
      <c r="F27" s="13" t="s">
        <v>392</v>
      </c>
      <c r="G27" s="8" t="str">
        <f>VLOOKUP(B27,'[1]ds đẩy lên PM'!$B$4:$F$6819,5,0)</f>
        <v>Xuất sắc</v>
      </c>
      <c r="H27" s="8" t="s">
        <v>5218</v>
      </c>
      <c r="I27" s="60">
        <f>[2]Chuẩn!$M$20</f>
        <v>16000000</v>
      </c>
      <c r="J27" s="6" t="s">
        <v>5138</v>
      </c>
      <c r="K27" s="6" t="s">
        <v>5231</v>
      </c>
      <c r="L27" s="6" t="s">
        <v>2686</v>
      </c>
      <c r="M27" s="6"/>
    </row>
    <row r="28" spans="1:13" x14ac:dyDescent="0.2">
      <c r="A28" s="13">
        <f t="shared" ref="A28:A66" si="1">A27+1</f>
        <v>3</v>
      </c>
      <c r="B28" s="13">
        <v>22027500</v>
      </c>
      <c r="C28" s="14" t="s">
        <v>2795</v>
      </c>
      <c r="D28" s="13" t="s">
        <v>202</v>
      </c>
      <c r="E28" s="13" t="s">
        <v>94</v>
      </c>
      <c r="F28" s="13" t="s">
        <v>95</v>
      </c>
      <c r="G28" s="8" t="str">
        <f>VLOOKUP(B28,'[1]ds đẩy lên PM'!$B$4:$F$6819,5,0)</f>
        <v>Xuất sắc</v>
      </c>
      <c r="H28" s="8" t="s">
        <v>5218</v>
      </c>
      <c r="I28" s="60">
        <f>[2]Chuẩn!$M$20</f>
        <v>16000000</v>
      </c>
      <c r="J28" s="6" t="s">
        <v>5138</v>
      </c>
      <c r="K28" s="6" t="s">
        <v>5231</v>
      </c>
      <c r="L28" s="6" t="s">
        <v>2686</v>
      </c>
      <c r="M28" s="6"/>
    </row>
    <row r="29" spans="1:13" x14ac:dyDescent="0.2">
      <c r="A29" s="13">
        <f t="shared" si="1"/>
        <v>4</v>
      </c>
      <c r="B29" s="13">
        <v>22027532</v>
      </c>
      <c r="C29" s="14" t="s">
        <v>2767</v>
      </c>
      <c r="D29" s="13" t="s">
        <v>1251</v>
      </c>
      <c r="E29" s="13" t="s">
        <v>90</v>
      </c>
      <c r="F29" s="13" t="s">
        <v>164</v>
      </c>
      <c r="G29" s="8" t="str">
        <f>VLOOKUP(B29,'[1]ds đẩy lên PM'!$B$4:$F$6819,5,0)</f>
        <v>Tốt</v>
      </c>
      <c r="H29" s="8" t="s">
        <v>5217</v>
      </c>
      <c r="I29" s="60">
        <f>[2]Chuẩn!$N$20</f>
        <v>15500000</v>
      </c>
      <c r="J29" s="6" t="s">
        <v>5138</v>
      </c>
      <c r="K29" s="6" t="s">
        <v>5231</v>
      </c>
      <c r="L29" s="6" t="s">
        <v>2686</v>
      </c>
      <c r="M29" s="6"/>
    </row>
    <row r="30" spans="1:13" s="12" customFormat="1" x14ac:dyDescent="0.2">
      <c r="A30" s="73">
        <f t="shared" si="1"/>
        <v>5</v>
      </c>
      <c r="B30" s="73">
        <v>22027537</v>
      </c>
      <c r="C30" s="74" t="s">
        <v>2793</v>
      </c>
      <c r="D30" s="73" t="s">
        <v>172</v>
      </c>
      <c r="E30" s="73" t="s">
        <v>59</v>
      </c>
      <c r="F30" s="73" t="s">
        <v>134</v>
      </c>
      <c r="G30" s="17" t="str">
        <f>VLOOKUP(B30,'[1]ds đẩy lên PM'!$B$4:$F$6819,5,0)</f>
        <v>Xuất sắc</v>
      </c>
      <c r="H30" s="17" t="s">
        <v>5217</v>
      </c>
      <c r="I30" s="70">
        <f>[2]Chuẩn!$N$20</f>
        <v>15500000</v>
      </c>
      <c r="J30" s="11" t="s">
        <v>5138</v>
      </c>
      <c r="K30" s="6" t="s">
        <v>5231</v>
      </c>
      <c r="L30" s="11" t="s">
        <v>2686</v>
      </c>
      <c r="M30" s="11"/>
    </row>
    <row r="31" spans="1:13" x14ac:dyDescent="0.2">
      <c r="A31" s="13">
        <f t="shared" si="1"/>
        <v>6</v>
      </c>
      <c r="B31" s="13">
        <v>22027522</v>
      </c>
      <c r="C31" s="14" t="s">
        <v>2802</v>
      </c>
      <c r="D31" s="13" t="s">
        <v>187</v>
      </c>
      <c r="E31" s="13" t="s">
        <v>435</v>
      </c>
      <c r="F31" s="13" t="s">
        <v>453</v>
      </c>
      <c r="G31" s="8" t="str">
        <f>VLOOKUP(B31,'[1]ds đẩy lên PM'!$B$4:$F$6819,5,0)</f>
        <v>Tốt</v>
      </c>
      <c r="H31" s="8" t="s">
        <v>5217</v>
      </c>
      <c r="I31" s="60"/>
      <c r="J31" s="6" t="s">
        <v>5138</v>
      </c>
      <c r="K31" s="6" t="s">
        <v>5231</v>
      </c>
      <c r="L31" s="6" t="s">
        <v>2686</v>
      </c>
      <c r="M31" s="6"/>
    </row>
    <row r="32" spans="1:13" x14ac:dyDescent="0.2">
      <c r="A32" s="13">
        <f t="shared" si="1"/>
        <v>7</v>
      </c>
      <c r="B32" s="13">
        <v>22027516</v>
      </c>
      <c r="C32" s="14" t="s">
        <v>2616</v>
      </c>
      <c r="D32" s="13" t="s">
        <v>380</v>
      </c>
      <c r="E32" s="13" t="s">
        <v>94</v>
      </c>
      <c r="F32" s="13" t="s">
        <v>453</v>
      </c>
      <c r="G32" s="8" t="str">
        <f>VLOOKUP(B32,'[1]ds đẩy lên PM'!$B$4:$F$6819,5,0)</f>
        <v>Xuất sắc</v>
      </c>
      <c r="H32" s="8" t="s">
        <v>5217</v>
      </c>
      <c r="I32" s="60"/>
      <c r="J32" s="6" t="s">
        <v>5138</v>
      </c>
      <c r="K32" s="6" t="s">
        <v>5231</v>
      </c>
      <c r="L32" s="6" t="s">
        <v>2686</v>
      </c>
      <c r="M32" s="6"/>
    </row>
    <row r="33" spans="1:13" x14ac:dyDescent="0.2">
      <c r="A33" s="13">
        <f t="shared" si="1"/>
        <v>8</v>
      </c>
      <c r="B33" s="13">
        <v>22027513</v>
      </c>
      <c r="C33" s="14" t="s">
        <v>2783</v>
      </c>
      <c r="D33" s="13" t="s">
        <v>224</v>
      </c>
      <c r="E33" s="13" t="s">
        <v>81</v>
      </c>
      <c r="F33" s="13" t="s">
        <v>351</v>
      </c>
      <c r="G33" s="8" t="str">
        <f>VLOOKUP(B33,'[1]ds đẩy lên PM'!$B$4:$F$6819,5,0)</f>
        <v>Xuất sắc</v>
      </c>
      <c r="H33" s="8" t="s">
        <v>5217</v>
      </c>
      <c r="I33" s="60"/>
      <c r="J33" s="6" t="s">
        <v>5138</v>
      </c>
      <c r="K33" s="6" t="s">
        <v>5231</v>
      </c>
      <c r="L33" s="6" t="s">
        <v>2686</v>
      </c>
      <c r="M33" s="6"/>
    </row>
    <row r="34" spans="1:13" x14ac:dyDescent="0.2">
      <c r="A34" s="13">
        <f t="shared" si="1"/>
        <v>9</v>
      </c>
      <c r="B34" s="13">
        <v>22027552</v>
      </c>
      <c r="C34" s="14" t="s">
        <v>833</v>
      </c>
      <c r="D34" s="13" t="s">
        <v>398</v>
      </c>
      <c r="E34" s="13" t="s">
        <v>435</v>
      </c>
      <c r="F34" s="13" t="s">
        <v>19</v>
      </c>
      <c r="G34" s="8" t="str">
        <f>VLOOKUP(B34,'[1]ds đẩy lên PM'!$B$4:$F$6819,5,0)</f>
        <v>Xuất sắc</v>
      </c>
      <c r="H34" s="8" t="s">
        <v>5217</v>
      </c>
      <c r="I34" s="60"/>
      <c r="J34" s="6" t="s">
        <v>5138</v>
      </c>
      <c r="K34" s="6" t="s">
        <v>5231</v>
      </c>
      <c r="L34" s="6" t="s">
        <v>2686</v>
      </c>
      <c r="M34" s="6"/>
    </row>
    <row r="35" spans="1:13" x14ac:dyDescent="0.2">
      <c r="A35" s="13">
        <f t="shared" si="1"/>
        <v>10</v>
      </c>
      <c r="B35" s="13">
        <v>22027544</v>
      </c>
      <c r="C35" s="14" t="s">
        <v>2781</v>
      </c>
      <c r="D35" s="13" t="s">
        <v>232</v>
      </c>
      <c r="E35" s="13" t="s">
        <v>322</v>
      </c>
      <c r="F35" s="13" t="s">
        <v>288</v>
      </c>
      <c r="G35" s="8" t="str">
        <f>VLOOKUP(B35,'[1]ds đẩy lên PM'!$B$4:$F$6819,5,0)</f>
        <v>Xuất sắc</v>
      </c>
      <c r="H35" s="8" t="s">
        <v>5217</v>
      </c>
      <c r="I35" s="60"/>
      <c r="J35" s="6" t="s">
        <v>5138</v>
      </c>
      <c r="K35" s="6" t="s">
        <v>5231</v>
      </c>
      <c r="L35" s="6" t="s">
        <v>2686</v>
      </c>
      <c r="M35" s="6"/>
    </row>
    <row r="36" spans="1:13" x14ac:dyDescent="0.2">
      <c r="A36" s="13">
        <f t="shared" si="1"/>
        <v>11</v>
      </c>
      <c r="B36" s="13">
        <v>22027539</v>
      </c>
      <c r="C36" s="14" t="s">
        <v>2769</v>
      </c>
      <c r="D36" s="13" t="s">
        <v>2770</v>
      </c>
      <c r="E36" s="13" t="s">
        <v>7</v>
      </c>
      <c r="F36" s="13" t="s">
        <v>60</v>
      </c>
      <c r="G36" s="8" t="str">
        <f>VLOOKUP(B36,'[1]ds đẩy lên PM'!$B$4:$F$6819,5,0)</f>
        <v>Tốt</v>
      </c>
      <c r="H36" s="8" t="s">
        <v>5217</v>
      </c>
      <c r="I36" s="60"/>
      <c r="J36" s="6" t="s">
        <v>5138</v>
      </c>
      <c r="K36" s="6" t="s">
        <v>5231</v>
      </c>
      <c r="L36" s="6" t="s">
        <v>2686</v>
      </c>
      <c r="M36" s="6"/>
    </row>
    <row r="37" spans="1:13" x14ac:dyDescent="0.2">
      <c r="A37" s="13">
        <f t="shared" si="1"/>
        <v>12</v>
      </c>
      <c r="B37" s="13">
        <v>22027501</v>
      </c>
      <c r="C37" s="14" t="s">
        <v>1348</v>
      </c>
      <c r="D37" s="13" t="s">
        <v>1243</v>
      </c>
      <c r="E37" s="13" t="s">
        <v>440</v>
      </c>
      <c r="F37" s="13" t="s">
        <v>407</v>
      </c>
      <c r="G37" s="8" t="str">
        <f>VLOOKUP(B37,'[1]ds đẩy lên PM'!$B$4:$F$6819,5,0)</f>
        <v>Xuất sắc</v>
      </c>
      <c r="H37" s="8" t="s">
        <v>5217</v>
      </c>
      <c r="I37" s="60"/>
      <c r="J37" s="6" t="s">
        <v>5138</v>
      </c>
      <c r="K37" s="6" t="s">
        <v>5231</v>
      </c>
      <c r="L37" s="6" t="s">
        <v>2686</v>
      </c>
      <c r="M37" s="6"/>
    </row>
    <row r="38" spans="1:13" x14ac:dyDescent="0.2">
      <c r="A38" s="13">
        <f t="shared" si="1"/>
        <v>13</v>
      </c>
      <c r="B38" s="13">
        <v>22027551</v>
      </c>
      <c r="C38" s="14" t="s">
        <v>325</v>
      </c>
      <c r="D38" s="13" t="s">
        <v>109</v>
      </c>
      <c r="E38" s="13" t="s">
        <v>59</v>
      </c>
      <c r="F38" s="13" t="s">
        <v>407</v>
      </c>
      <c r="G38" s="8" t="str">
        <f>VLOOKUP(B38,'[1]ds đẩy lên PM'!$B$4:$F$6819,5,0)</f>
        <v>Tốt</v>
      </c>
      <c r="H38" s="8" t="s">
        <v>5217</v>
      </c>
      <c r="I38" s="60"/>
      <c r="J38" s="6" t="s">
        <v>5138</v>
      </c>
      <c r="K38" s="6" t="s">
        <v>5231</v>
      </c>
      <c r="L38" s="6" t="s">
        <v>2686</v>
      </c>
      <c r="M38" s="6"/>
    </row>
    <row r="39" spans="1:13" x14ac:dyDescent="0.2">
      <c r="A39" s="13">
        <f t="shared" si="1"/>
        <v>14</v>
      </c>
      <c r="B39" s="13">
        <v>22027504</v>
      </c>
      <c r="C39" s="14" t="s">
        <v>2778</v>
      </c>
      <c r="D39" s="13" t="s">
        <v>1291</v>
      </c>
      <c r="E39" s="13" t="s">
        <v>81</v>
      </c>
      <c r="F39" s="13" t="s">
        <v>314</v>
      </c>
      <c r="G39" s="8" t="str">
        <f>VLOOKUP(B39,'[1]ds đẩy lên PM'!$B$4:$F$6819,5,0)</f>
        <v>Xuất sắc</v>
      </c>
      <c r="H39" s="8" t="s">
        <v>5217</v>
      </c>
      <c r="I39" s="60"/>
      <c r="J39" s="6" t="s">
        <v>5138</v>
      </c>
      <c r="K39" s="6" t="s">
        <v>5231</v>
      </c>
      <c r="L39" s="6" t="s">
        <v>2686</v>
      </c>
      <c r="M39" s="6"/>
    </row>
    <row r="40" spans="1:13" x14ac:dyDescent="0.2">
      <c r="A40" s="13">
        <f t="shared" si="1"/>
        <v>15</v>
      </c>
      <c r="B40" s="13">
        <v>22027511</v>
      </c>
      <c r="C40" s="14" t="s">
        <v>2792</v>
      </c>
      <c r="D40" s="13" t="s">
        <v>2780</v>
      </c>
      <c r="E40" s="13" t="s">
        <v>59</v>
      </c>
      <c r="F40" s="13" t="s">
        <v>314</v>
      </c>
      <c r="G40" s="8" t="str">
        <f>VLOOKUP(B40,'[1]ds đẩy lên PM'!$B$4:$F$6819,5,0)</f>
        <v>Xuất sắc</v>
      </c>
      <c r="H40" s="8" t="s">
        <v>5217</v>
      </c>
      <c r="I40" s="60"/>
      <c r="J40" s="6" t="s">
        <v>5138</v>
      </c>
      <c r="K40" s="6" t="s">
        <v>5231</v>
      </c>
      <c r="L40" s="6" t="s">
        <v>2686</v>
      </c>
      <c r="M40" s="6"/>
    </row>
    <row r="41" spans="1:13" x14ac:dyDescent="0.2">
      <c r="A41" s="13">
        <f t="shared" si="1"/>
        <v>16</v>
      </c>
      <c r="B41" s="13">
        <v>22027503</v>
      </c>
      <c r="C41" s="14" t="s">
        <v>2790</v>
      </c>
      <c r="D41" s="13" t="s">
        <v>2791</v>
      </c>
      <c r="E41" s="13" t="s">
        <v>440</v>
      </c>
      <c r="F41" s="13" t="s">
        <v>259</v>
      </c>
      <c r="G41" s="8" t="str">
        <f>VLOOKUP(B41,'[1]ds đẩy lên PM'!$B$4:$F$6819,5,0)</f>
        <v>Tốt</v>
      </c>
      <c r="H41" s="8" t="s">
        <v>5217</v>
      </c>
      <c r="I41" s="60"/>
      <c r="J41" s="6" t="s">
        <v>5138</v>
      </c>
      <c r="K41" s="6" t="s">
        <v>5231</v>
      </c>
      <c r="L41" s="6" t="s">
        <v>2686</v>
      </c>
      <c r="M41" s="6"/>
    </row>
    <row r="42" spans="1:13" x14ac:dyDescent="0.2">
      <c r="A42" s="13">
        <f t="shared" si="1"/>
        <v>17</v>
      </c>
      <c r="B42" s="13">
        <v>22027534</v>
      </c>
      <c r="C42" s="14" t="s">
        <v>2789</v>
      </c>
      <c r="D42" s="13" t="s">
        <v>1222</v>
      </c>
      <c r="E42" s="13" t="s">
        <v>40</v>
      </c>
      <c r="F42" s="13" t="s">
        <v>161</v>
      </c>
      <c r="G42" s="8" t="str">
        <f>VLOOKUP(B42,'[1]ds đẩy lên PM'!$B$4:$F$6819,5,0)</f>
        <v>Xuất sắc</v>
      </c>
      <c r="H42" s="8" t="s">
        <v>5217</v>
      </c>
      <c r="I42" s="60"/>
      <c r="J42" s="6" t="s">
        <v>5138</v>
      </c>
      <c r="K42" s="6" t="s">
        <v>5231</v>
      </c>
      <c r="L42" s="6" t="s">
        <v>2686</v>
      </c>
      <c r="M42" s="6"/>
    </row>
    <row r="43" spans="1:13" x14ac:dyDescent="0.2">
      <c r="A43" s="13">
        <f t="shared" si="1"/>
        <v>18</v>
      </c>
      <c r="B43" s="13">
        <v>22027521</v>
      </c>
      <c r="C43" s="14" t="s">
        <v>2785</v>
      </c>
      <c r="D43" s="13" t="s">
        <v>2786</v>
      </c>
      <c r="E43" s="13" t="s">
        <v>90</v>
      </c>
      <c r="F43" s="13" t="s">
        <v>161</v>
      </c>
      <c r="G43" s="8" t="str">
        <f>VLOOKUP(B43,'[1]ds đẩy lên PM'!$B$4:$F$6819,5,0)</f>
        <v>Tốt</v>
      </c>
      <c r="H43" s="8" t="s">
        <v>5217</v>
      </c>
      <c r="I43" s="60"/>
      <c r="J43" s="6" t="s">
        <v>5138</v>
      </c>
      <c r="K43" s="6" t="s">
        <v>5231</v>
      </c>
      <c r="L43" s="6" t="s">
        <v>2686</v>
      </c>
      <c r="M43" s="6"/>
    </row>
    <row r="44" spans="1:13" x14ac:dyDescent="0.2">
      <c r="A44" s="13">
        <f t="shared" si="1"/>
        <v>19</v>
      </c>
      <c r="B44" s="13">
        <v>22027542</v>
      </c>
      <c r="C44" s="14" t="s">
        <v>2779</v>
      </c>
      <c r="D44" s="13" t="s">
        <v>2780</v>
      </c>
      <c r="E44" s="13" t="s">
        <v>100</v>
      </c>
      <c r="F44" s="13" t="s">
        <v>150</v>
      </c>
      <c r="G44" s="8" t="str">
        <f>VLOOKUP(B44,'[1]ds đẩy lên PM'!$B$4:$F$6819,5,0)</f>
        <v>Xuất sắc</v>
      </c>
      <c r="H44" s="8" t="s">
        <v>5217</v>
      </c>
      <c r="I44" s="60"/>
      <c r="J44" s="6" t="s">
        <v>5138</v>
      </c>
      <c r="K44" s="6" t="s">
        <v>5231</v>
      </c>
      <c r="L44" s="6" t="s">
        <v>2686</v>
      </c>
      <c r="M44" s="6"/>
    </row>
    <row r="45" spans="1:13" x14ac:dyDescent="0.2">
      <c r="A45" s="13">
        <f t="shared" si="1"/>
        <v>20</v>
      </c>
      <c r="B45" s="13">
        <v>22027545</v>
      </c>
      <c r="C45" s="14" t="s">
        <v>2807</v>
      </c>
      <c r="D45" s="13" t="s">
        <v>2808</v>
      </c>
      <c r="E45" s="13" t="s">
        <v>100</v>
      </c>
      <c r="F45" s="13" t="s">
        <v>150</v>
      </c>
      <c r="G45" s="8" t="str">
        <f>VLOOKUP(B45,'[1]ds đẩy lên PM'!$B$4:$F$6819,5,0)</f>
        <v>Tốt</v>
      </c>
      <c r="H45" s="8" t="s">
        <v>5217</v>
      </c>
      <c r="I45" s="60"/>
      <c r="J45" s="6" t="s">
        <v>5138</v>
      </c>
      <c r="K45" s="6" t="s">
        <v>5231</v>
      </c>
      <c r="L45" s="6" t="s">
        <v>2686</v>
      </c>
      <c r="M45" s="6"/>
    </row>
    <row r="46" spans="1:13" x14ac:dyDescent="0.2">
      <c r="A46" s="13">
        <f t="shared" si="1"/>
        <v>21</v>
      </c>
      <c r="B46" s="13">
        <v>22027523</v>
      </c>
      <c r="C46" s="14" t="s">
        <v>2535</v>
      </c>
      <c r="D46" s="13" t="s">
        <v>176</v>
      </c>
      <c r="E46" s="13" t="s">
        <v>429</v>
      </c>
      <c r="F46" s="13" t="s">
        <v>369</v>
      </c>
      <c r="G46" s="8" t="str">
        <f>VLOOKUP(B46,'[1]ds đẩy lên PM'!$B$4:$F$6819,5,0)</f>
        <v>Xuất sắc</v>
      </c>
      <c r="H46" s="8" t="s">
        <v>5217</v>
      </c>
      <c r="I46" s="60"/>
      <c r="J46" s="6" t="s">
        <v>5138</v>
      </c>
      <c r="K46" s="6" t="s">
        <v>5231</v>
      </c>
      <c r="L46" s="6" t="s">
        <v>2686</v>
      </c>
      <c r="M46" s="6"/>
    </row>
    <row r="47" spans="1:13" x14ac:dyDescent="0.2">
      <c r="A47" s="13">
        <f t="shared" si="1"/>
        <v>22</v>
      </c>
      <c r="B47" s="13">
        <v>22027531</v>
      </c>
      <c r="C47" s="14" t="s">
        <v>2810</v>
      </c>
      <c r="D47" s="13" t="s">
        <v>1277</v>
      </c>
      <c r="E47" s="13" t="s">
        <v>429</v>
      </c>
      <c r="F47" s="13" t="s">
        <v>137</v>
      </c>
      <c r="G47" s="8" t="str">
        <f>VLOOKUP(B47,'[1]ds đẩy lên PM'!$B$4:$F$6819,5,0)</f>
        <v>Xuất sắc</v>
      </c>
      <c r="H47" s="8" t="s">
        <v>5217</v>
      </c>
      <c r="I47" s="60"/>
      <c r="J47" s="6" t="s">
        <v>5138</v>
      </c>
      <c r="K47" s="6" t="s">
        <v>5231</v>
      </c>
      <c r="L47" s="6" t="s">
        <v>2686</v>
      </c>
      <c r="M47" s="6"/>
    </row>
    <row r="48" spans="1:13" x14ac:dyDescent="0.2">
      <c r="A48" s="13">
        <f t="shared" si="1"/>
        <v>23</v>
      </c>
      <c r="B48" s="13">
        <v>22027540</v>
      </c>
      <c r="C48" s="14" t="s">
        <v>2798</v>
      </c>
      <c r="D48" s="13" t="s">
        <v>2799</v>
      </c>
      <c r="E48" s="13" t="s">
        <v>90</v>
      </c>
      <c r="F48" s="13" t="s">
        <v>573</v>
      </c>
      <c r="G48" s="8" t="str">
        <f>VLOOKUP(B48,'[1]ds đẩy lên PM'!$B$4:$F$6819,5,0)</f>
        <v>Tốt</v>
      </c>
      <c r="H48" s="8" t="s">
        <v>5217</v>
      </c>
      <c r="I48" s="60"/>
      <c r="J48" s="6" t="s">
        <v>5138</v>
      </c>
      <c r="K48" s="6" t="s">
        <v>5231</v>
      </c>
      <c r="L48" s="6" t="s">
        <v>2686</v>
      </c>
      <c r="M48" s="6"/>
    </row>
    <row r="49" spans="1:13" x14ac:dyDescent="0.2">
      <c r="A49" s="13">
        <f t="shared" si="1"/>
        <v>24</v>
      </c>
      <c r="B49" s="13">
        <v>22027549</v>
      </c>
      <c r="C49" s="14" t="s">
        <v>2775</v>
      </c>
      <c r="D49" s="13" t="s">
        <v>163</v>
      </c>
      <c r="E49" s="13" t="s">
        <v>100</v>
      </c>
      <c r="F49" s="13" t="s">
        <v>190</v>
      </c>
      <c r="G49" s="8" t="str">
        <f>VLOOKUP(B49,'[1]ds đẩy lên PM'!$B$4:$F$6819,5,0)</f>
        <v>Xuất sắc</v>
      </c>
      <c r="H49" s="8" t="s">
        <v>5217</v>
      </c>
      <c r="I49" s="60"/>
      <c r="J49" s="6" t="s">
        <v>5138</v>
      </c>
      <c r="K49" s="6" t="s">
        <v>5231</v>
      </c>
      <c r="L49" s="6" t="s">
        <v>2686</v>
      </c>
      <c r="M49" s="6"/>
    </row>
    <row r="50" spans="1:13" x14ac:dyDescent="0.2">
      <c r="A50" s="13">
        <f t="shared" si="1"/>
        <v>25</v>
      </c>
      <c r="B50" s="13">
        <v>22027505</v>
      </c>
      <c r="C50" s="14" t="s">
        <v>2771</v>
      </c>
      <c r="D50" s="13" t="s">
        <v>2772</v>
      </c>
      <c r="E50" s="13" t="s">
        <v>94</v>
      </c>
      <c r="F50" s="13" t="s">
        <v>190</v>
      </c>
      <c r="G50" s="8" t="str">
        <f>VLOOKUP(B50,'[1]ds đẩy lên PM'!$B$4:$F$6819,5,0)</f>
        <v>Tốt</v>
      </c>
      <c r="H50" s="8" t="s">
        <v>5217</v>
      </c>
      <c r="I50" s="60"/>
      <c r="J50" s="6" t="s">
        <v>5138</v>
      </c>
      <c r="K50" s="6" t="s">
        <v>5231</v>
      </c>
      <c r="L50" s="6" t="s">
        <v>2686</v>
      </c>
      <c r="M50" s="6"/>
    </row>
    <row r="51" spans="1:13" x14ac:dyDescent="0.2">
      <c r="A51" s="13">
        <f t="shared" si="1"/>
        <v>26</v>
      </c>
      <c r="B51" s="13">
        <v>22027527</v>
      </c>
      <c r="C51" s="14" t="s">
        <v>2591</v>
      </c>
      <c r="D51" s="13" t="s">
        <v>1277</v>
      </c>
      <c r="E51" s="13" t="s">
        <v>59</v>
      </c>
      <c r="F51" s="13" t="s">
        <v>190</v>
      </c>
      <c r="G51" s="8" t="str">
        <f>VLOOKUP(B51,'[1]ds đẩy lên PM'!$B$4:$F$6819,5,0)</f>
        <v>Xuất sắc</v>
      </c>
      <c r="H51" s="8" t="s">
        <v>5217</v>
      </c>
      <c r="I51" s="60"/>
      <c r="J51" s="6" t="s">
        <v>5138</v>
      </c>
      <c r="K51" s="6" t="s">
        <v>5231</v>
      </c>
      <c r="L51" s="6" t="s">
        <v>2686</v>
      </c>
      <c r="M51" s="6"/>
    </row>
    <row r="52" spans="1:13" x14ac:dyDescent="0.2">
      <c r="A52" s="13">
        <f t="shared" si="1"/>
        <v>27</v>
      </c>
      <c r="B52" s="13">
        <v>22027518</v>
      </c>
      <c r="C52" s="14" t="s">
        <v>2782</v>
      </c>
      <c r="D52" s="13" t="s">
        <v>157</v>
      </c>
      <c r="E52" s="13" t="s">
        <v>7</v>
      </c>
      <c r="F52" s="13" t="s">
        <v>32</v>
      </c>
      <c r="G52" s="8" t="str">
        <f>VLOOKUP(B52,'[1]ds đẩy lên PM'!$B$4:$F$6819,5,0)</f>
        <v>Xuất sắc</v>
      </c>
      <c r="H52" s="8" t="s">
        <v>5217</v>
      </c>
      <c r="I52" s="60"/>
      <c r="J52" s="6" t="s">
        <v>5138</v>
      </c>
      <c r="K52" s="6" t="s">
        <v>5231</v>
      </c>
      <c r="L52" s="6" t="s">
        <v>2686</v>
      </c>
      <c r="M52" s="6"/>
    </row>
    <row r="53" spans="1:13" x14ac:dyDescent="0.2">
      <c r="A53" s="13">
        <f t="shared" si="1"/>
        <v>28</v>
      </c>
      <c r="B53" s="13">
        <v>22027514</v>
      </c>
      <c r="C53" s="14" t="s">
        <v>1444</v>
      </c>
      <c r="D53" s="13" t="s">
        <v>163</v>
      </c>
      <c r="E53" s="13" t="s">
        <v>90</v>
      </c>
      <c r="F53" s="13" t="s">
        <v>222</v>
      </c>
      <c r="G53" s="8" t="str">
        <f>VLOOKUP(B53,'[1]ds đẩy lên PM'!$B$4:$F$6819,5,0)</f>
        <v>Khá</v>
      </c>
      <c r="H53" s="8" t="s">
        <v>5219</v>
      </c>
      <c r="I53" s="60"/>
      <c r="J53" s="6" t="s">
        <v>5138</v>
      </c>
      <c r="K53" s="6" t="s">
        <v>5231</v>
      </c>
      <c r="L53" s="6" t="s">
        <v>2686</v>
      </c>
      <c r="M53" s="6"/>
    </row>
    <row r="54" spans="1:13" x14ac:dyDescent="0.2">
      <c r="A54" s="13">
        <f t="shared" si="1"/>
        <v>29</v>
      </c>
      <c r="B54" s="13">
        <v>22027528</v>
      </c>
      <c r="C54" s="14" t="s">
        <v>1659</v>
      </c>
      <c r="D54" s="13" t="s">
        <v>2768</v>
      </c>
      <c r="E54" s="13" t="s">
        <v>59</v>
      </c>
      <c r="F54" s="13" t="s">
        <v>96</v>
      </c>
      <c r="G54" s="8" t="str">
        <f>VLOOKUP(B54,'[1]ds đẩy lên PM'!$B$4:$F$6819,5,0)</f>
        <v>Tốt</v>
      </c>
      <c r="H54" s="8" t="s">
        <v>5219</v>
      </c>
      <c r="I54" s="60"/>
      <c r="J54" s="6" t="s">
        <v>5138</v>
      </c>
      <c r="K54" s="6" t="s">
        <v>5231</v>
      </c>
      <c r="L54" s="6" t="s">
        <v>2686</v>
      </c>
      <c r="M54" s="6"/>
    </row>
    <row r="55" spans="1:13" x14ac:dyDescent="0.2">
      <c r="A55" s="13">
        <f t="shared" si="1"/>
        <v>30</v>
      </c>
      <c r="B55" s="13">
        <v>22027529</v>
      </c>
      <c r="C55" s="14" t="s">
        <v>2803</v>
      </c>
      <c r="D55" s="13" t="s">
        <v>309</v>
      </c>
      <c r="E55" s="13" t="s">
        <v>59</v>
      </c>
      <c r="F55" s="13" t="s">
        <v>96</v>
      </c>
      <c r="G55" s="8" t="str">
        <f>VLOOKUP(B55,'[1]ds đẩy lên PM'!$B$4:$F$6819,5,0)</f>
        <v>Tốt</v>
      </c>
      <c r="H55" s="8" t="s">
        <v>5219</v>
      </c>
      <c r="I55" s="60"/>
      <c r="J55" s="6" t="s">
        <v>5138</v>
      </c>
      <c r="K55" s="6" t="s">
        <v>5231</v>
      </c>
      <c r="L55" s="6" t="s">
        <v>2686</v>
      </c>
      <c r="M55" s="6"/>
    </row>
    <row r="56" spans="1:13" x14ac:dyDescent="0.2">
      <c r="A56" s="13">
        <f t="shared" si="1"/>
        <v>31</v>
      </c>
      <c r="B56" s="13">
        <v>22027546</v>
      </c>
      <c r="C56" s="14" t="s">
        <v>2793</v>
      </c>
      <c r="D56" s="13" t="s">
        <v>2794</v>
      </c>
      <c r="E56" s="13" t="s">
        <v>94</v>
      </c>
      <c r="F56" s="13" t="s">
        <v>279</v>
      </c>
      <c r="G56" s="8" t="str">
        <f>VLOOKUP(B56,'[1]ds đẩy lên PM'!$B$4:$F$6819,5,0)</f>
        <v>Tốt</v>
      </c>
      <c r="H56" s="8" t="s">
        <v>5219</v>
      </c>
      <c r="I56" s="60"/>
      <c r="J56" s="6" t="s">
        <v>5138</v>
      </c>
      <c r="K56" s="6" t="s">
        <v>5231</v>
      </c>
      <c r="L56" s="6" t="s">
        <v>2686</v>
      </c>
      <c r="M56" s="6"/>
    </row>
    <row r="57" spans="1:13" x14ac:dyDescent="0.2">
      <c r="A57" s="13">
        <f t="shared" si="1"/>
        <v>32</v>
      </c>
      <c r="B57" s="13">
        <v>22027526</v>
      </c>
      <c r="C57" s="14" t="s">
        <v>2800</v>
      </c>
      <c r="D57" s="13" t="s">
        <v>2801</v>
      </c>
      <c r="E57" s="13" t="s">
        <v>40</v>
      </c>
      <c r="F57" s="13" t="s">
        <v>593</v>
      </c>
      <c r="G57" s="8" t="str">
        <f>VLOOKUP(B57,'[1]ds đẩy lên PM'!$B$4:$F$6819,5,0)</f>
        <v>Xuất sắc</v>
      </c>
      <c r="H57" s="8" t="s">
        <v>5219</v>
      </c>
      <c r="I57" s="60"/>
      <c r="J57" s="6" t="s">
        <v>5138</v>
      </c>
      <c r="K57" s="6" t="s">
        <v>5231</v>
      </c>
      <c r="L57" s="6" t="s">
        <v>2686</v>
      </c>
      <c r="M57" s="6"/>
    </row>
    <row r="58" spans="1:13" x14ac:dyDescent="0.2">
      <c r="A58" s="13">
        <f t="shared" si="1"/>
        <v>33</v>
      </c>
      <c r="B58" s="13">
        <v>22027512</v>
      </c>
      <c r="C58" s="14" t="s">
        <v>2777</v>
      </c>
      <c r="D58" s="13" t="s">
        <v>1237</v>
      </c>
      <c r="E58" s="13" t="s">
        <v>435</v>
      </c>
      <c r="F58" s="13" t="s">
        <v>15</v>
      </c>
      <c r="G58" s="8" t="str">
        <f>VLOOKUP(B58,'[1]ds đẩy lên PM'!$B$4:$F$6819,5,0)</f>
        <v>Xuất sắc</v>
      </c>
      <c r="H58" s="8" t="s">
        <v>5219</v>
      </c>
      <c r="I58" s="60"/>
      <c r="J58" s="6" t="s">
        <v>5138</v>
      </c>
      <c r="K58" s="6" t="s">
        <v>5231</v>
      </c>
      <c r="L58" s="6" t="s">
        <v>2686</v>
      </c>
      <c r="M58" s="6"/>
    </row>
    <row r="59" spans="1:13" x14ac:dyDescent="0.2">
      <c r="A59" s="13">
        <f t="shared" si="1"/>
        <v>34</v>
      </c>
      <c r="B59" s="13">
        <v>22027548</v>
      </c>
      <c r="C59" s="14" t="s">
        <v>2815</v>
      </c>
      <c r="D59" s="13" t="s">
        <v>6</v>
      </c>
      <c r="E59" s="13" t="s">
        <v>59</v>
      </c>
      <c r="F59" s="13" t="s">
        <v>731</v>
      </c>
      <c r="G59" s="8" t="str">
        <f>VLOOKUP(B59,'[1]ds đẩy lên PM'!$B$4:$F$6819,5,0)</f>
        <v>Tốt</v>
      </c>
      <c r="H59" s="8" t="s">
        <v>5219</v>
      </c>
      <c r="I59" s="60"/>
      <c r="J59" s="6" t="s">
        <v>5138</v>
      </c>
      <c r="K59" s="6" t="s">
        <v>5231</v>
      </c>
      <c r="L59" s="6" t="s">
        <v>2686</v>
      </c>
      <c r="M59" s="6"/>
    </row>
    <row r="60" spans="1:13" x14ac:dyDescent="0.2">
      <c r="A60" s="13">
        <f t="shared" si="1"/>
        <v>35</v>
      </c>
      <c r="B60" s="13">
        <v>22027519</v>
      </c>
      <c r="C60" s="14" t="s">
        <v>2765</v>
      </c>
      <c r="D60" s="13" t="s">
        <v>1822</v>
      </c>
      <c r="E60" s="13" t="s">
        <v>59</v>
      </c>
      <c r="F60" s="13" t="s">
        <v>118</v>
      </c>
      <c r="G60" s="8" t="str">
        <f>VLOOKUP(B60,'[1]ds đẩy lên PM'!$B$4:$F$6819,5,0)</f>
        <v>Tốt</v>
      </c>
      <c r="H60" s="8" t="s">
        <v>5219</v>
      </c>
      <c r="I60" s="60"/>
      <c r="J60" s="6" t="s">
        <v>5138</v>
      </c>
      <c r="K60" s="6" t="s">
        <v>5231</v>
      </c>
      <c r="L60" s="6" t="s">
        <v>2686</v>
      </c>
      <c r="M60" s="6"/>
    </row>
    <row r="61" spans="1:13" x14ac:dyDescent="0.2">
      <c r="A61" s="13">
        <f t="shared" si="1"/>
        <v>36</v>
      </c>
      <c r="B61" s="13">
        <v>22027530</v>
      </c>
      <c r="C61" s="14" t="s">
        <v>2812</v>
      </c>
      <c r="D61" s="13" t="s">
        <v>1725</v>
      </c>
      <c r="E61" s="13" t="s">
        <v>94</v>
      </c>
      <c r="F61" s="13" t="s">
        <v>293</v>
      </c>
      <c r="G61" s="8" t="str">
        <f>VLOOKUP(B61,'[1]ds đẩy lên PM'!$B$4:$F$6819,5,0)</f>
        <v>Khá</v>
      </c>
      <c r="H61" s="8" t="s">
        <v>5219</v>
      </c>
      <c r="I61" s="60"/>
      <c r="J61" s="6" t="s">
        <v>5138</v>
      </c>
      <c r="K61" s="6" t="s">
        <v>5231</v>
      </c>
      <c r="L61" s="6" t="s">
        <v>2686</v>
      </c>
      <c r="M61" s="6"/>
    </row>
    <row r="62" spans="1:13" x14ac:dyDescent="0.2">
      <c r="A62" s="13">
        <f t="shared" si="1"/>
        <v>37</v>
      </c>
      <c r="B62" s="13">
        <v>22027502</v>
      </c>
      <c r="C62" s="14" t="s">
        <v>2773</v>
      </c>
      <c r="D62" s="13" t="s">
        <v>2774</v>
      </c>
      <c r="E62" s="13" t="s">
        <v>59</v>
      </c>
      <c r="F62" s="13" t="s">
        <v>293</v>
      </c>
      <c r="G62" s="8" t="str">
        <f>VLOOKUP(B62,'[1]ds đẩy lên PM'!$B$4:$F$6819,5,0)</f>
        <v>Tốt</v>
      </c>
      <c r="H62" s="8" t="s">
        <v>5219</v>
      </c>
      <c r="I62" s="60"/>
      <c r="J62" s="6" t="s">
        <v>5138</v>
      </c>
      <c r="K62" s="6" t="s">
        <v>5231</v>
      </c>
      <c r="L62" s="6" t="s">
        <v>2686</v>
      </c>
      <c r="M62" s="6"/>
    </row>
    <row r="63" spans="1:13" x14ac:dyDescent="0.2">
      <c r="A63" s="13">
        <f t="shared" si="1"/>
        <v>38</v>
      </c>
      <c r="B63" s="13">
        <v>22027524</v>
      </c>
      <c r="C63" s="14" t="s">
        <v>2796</v>
      </c>
      <c r="D63" s="13" t="s">
        <v>2797</v>
      </c>
      <c r="E63" s="13" t="s">
        <v>100</v>
      </c>
      <c r="F63" s="13" t="s">
        <v>147</v>
      </c>
      <c r="G63" s="8" t="str">
        <f>VLOOKUP(B63,'[1]ds đẩy lên PM'!$B$4:$F$6819,5,0)</f>
        <v>Khá</v>
      </c>
      <c r="H63" s="8" t="s">
        <v>5219</v>
      </c>
      <c r="I63" s="60"/>
      <c r="J63" s="6" t="s">
        <v>5138</v>
      </c>
      <c r="K63" s="6" t="s">
        <v>5231</v>
      </c>
      <c r="L63" s="6" t="s">
        <v>2686</v>
      </c>
      <c r="M63" s="6"/>
    </row>
    <row r="64" spans="1:13" x14ac:dyDescent="0.2">
      <c r="A64" s="13">
        <f t="shared" si="1"/>
        <v>39</v>
      </c>
      <c r="B64" s="13">
        <v>22027507</v>
      </c>
      <c r="C64" s="14" t="s">
        <v>2787</v>
      </c>
      <c r="D64" s="13" t="s">
        <v>2788</v>
      </c>
      <c r="E64" s="13" t="s">
        <v>429</v>
      </c>
      <c r="F64" s="13" t="s">
        <v>517</v>
      </c>
      <c r="G64" s="8" t="str">
        <f>VLOOKUP(B64,'[1]ds đẩy lên PM'!$B$4:$F$6819,5,0)</f>
        <v>Khá</v>
      </c>
      <c r="H64" s="8" t="s">
        <v>5219</v>
      </c>
      <c r="I64" s="60"/>
      <c r="J64" s="6" t="s">
        <v>5138</v>
      </c>
      <c r="K64" s="6" t="s">
        <v>5231</v>
      </c>
      <c r="L64" s="6" t="s">
        <v>2686</v>
      </c>
      <c r="M64" s="6"/>
    </row>
    <row r="65" spans="1:13" x14ac:dyDescent="0.2">
      <c r="A65" s="13">
        <f t="shared" si="1"/>
        <v>40</v>
      </c>
      <c r="B65" s="13">
        <v>22023160</v>
      </c>
      <c r="C65" s="14" t="s">
        <v>2809</v>
      </c>
      <c r="D65" s="13" t="s">
        <v>1179</v>
      </c>
      <c r="E65" s="13" t="s">
        <v>284</v>
      </c>
      <c r="F65" s="13" t="s">
        <v>204</v>
      </c>
      <c r="G65" s="8" t="str">
        <f>VLOOKUP(B65,'[1]ds đẩy lên PM'!$B$4:$F$6819,5,0)</f>
        <v>Tốt</v>
      </c>
      <c r="H65" s="8" t="s">
        <v>5219</v>
      </c>
      <c r="I65" s="60"/>
      <c r="J65" s="6" t="s">
        <v>5138</v>
      </c>
      <c r="K65" s="6" t="s">
        <v>5231</v>
      </c>
      <c r="L65" s="6" t="s">
        <v>2686</v>
      </c>
      <c r="M65" s="6"/>
    </row>
    <row r="66" spans="1:13" x14ac:dyDescent="0.2">
      <c r="A66" s="13">
        <f t="shared" si="1"/>
        <v>41</v>
      </c>
      <c r="B66" s="13">
        <v>22027509</v>
      </c>
      <c r="C66" s="14" t="s">
        <v>2804</v>
      </c>
      <c r="D66" s="13" t="s">
        <v>2805</v>
      </c>
      <c r="E66" s="13" t="s">
        <v>90</v>
      </c>
      <c r="F66" s="13" t="s">
        <v>541</v>
      </c>
      <c r="G66" s="8" t="str">
        <f>VLOOKUP(B66,'[1]ds đẩy lên PM'!$B$4:$F$6819,5,0)</f>
        <v>Khá</v>
      </c>
      <c r="H66" s="8" t="s">
        <v>5219</v>
      </c>
      <c r="I66" s="60"/>
      <c r="J66" s="6" t="s">
        <v>5138</v>
      </c>
      <c r="K66" s="6" t="s">
        <v>5231</v>
      </c>
      <c r="L66" s="6" t="s">
        <v>2686</v>
      </c>
      <c r="M66" s="6"/>
    </row>
    <row r="67" spans="1:13" x14ac:dyDescent="0.2">
      <c r="A67" s="13"/>
      <c r="B67" s="13"/>
      <c r="C67" s="14"/>
      <c r="D67" s="13"/>
      <c r="E67" s="13"/>
      <c r="F67" s="13"/>
      <c r="G67" s="8"/>
      <c r="H67" s="8"/>
      <c r="I67" s="64">
        <f>SUM(I26:I66)</f>
        <v>79000000</v>
      </c>
      <c r="J67" s="6"/>
      <c r="K67" s="6"/>
      <c r="L67" s="6"/>
      <c r="M67" s="6"/>
    </row>
    <row r="68" spans="1:13" x14ac:dyDescent="0.2">
      <c r="A68" s="13">
        <f>A66+1</f>
        <v>42</v>
      </c>
      <c r="B68" s="13">
        <v>22027541</v>
      </c>
      <c r="C68" s="14" t="s">
        <v>2776</v>
      </c>
      <c r="D68" s="13" t="s">
        <v>1863</v>
      </c>
      <c r="E68" s="15" t="s">
        <v>85</v>
      </c>
      <c r="F68" s="13" t="s">
        <v>185</v>
      </c>
      <c r="G68" s="8" t="str">
        <f>VLOOKUP(B68,'[1]ds đẩy lên PM'!$B$4:$F$6819,5,0)</f>
        <v>Xuất sắc</v>
      </c>
      <c r="H68" s="8" t="s">
        <v>5220</v>
      </c>
      <c r="I68" s="60"/>
      <c r="J68" s="6" t="s">
        <v>5138</v>
      </c>
      <c r="K68" s="6"/>
      <c r="L68" s="6" t="s">
        <v>2686</v>
      </c>
      <c r="M68" s="6"/>
    </row>
    <row r="69" spans="1:13" x14ac:dyDescent="0.2">
      <c r="A69" s="13">
        <f t="shared" ref="A69:A70" si="2">A68+1</f>
        <v>43</v>
      </c>
      <c r="B69" s="13">
        <v>22023506</v>
      </c>
      <c r="C69" s="14" t="s">
        <v>2813</v>
      </c>
      <c r="D69" s="13" t="s">
        <v>2814</v>
      </c>
      <c r="E69" s="15" t="s">
        <v>85</v>
      </c>
      <c r="F69" s="13" t="s">
        <v>32</v>
      </c>
      <c r="G69" s="8" t="str">
        <f>VLOOKUP(B69,'[1]ds đẩy lên PM'!$B$4:$F$6819,5,0)</f>
        <v>Xuất sắc</v>
      </c>
      <c r="H69" s="8" t="s">
        <v>5220</v>
      </c>
      <c r="I69" s="60"/>
      <c r="J69" s="6" t="s">
        <v>5138</v>
      </c>
      <c r="K69" s="6"/>
      <c r="L69" s="6" t="s">
        <v>2686</v>
      </c>
      <c r="M69" s="6"/>
    </row>
    <row r="70" spans="1:13" x14ac:dyDescent="0.2">
      <c r="A70" s="13">
        <f t="shared" si="2"/>
        <v>44</v>
      </c>
      <c r="B70" s="13">
        <v>22027525</v>
      </c>
      <c r="C70" s="14" t="s">
        <v>2806</v>
      </c>
      <c r="D70" s="13" t="s">
        <v>172</v>
      </c>
      <c r="E70" s="15" t="s">
        <v>85</v>
      </c>
      <c r="F70" s="13" t="s">
        <v>107</v>
      </c>
      <c r="G70" s="8" t="str">
        <f>VLOOKUP(B70,'[1]ds đẩy lên PM'!$B$4:$F$6819,5,0)</f>
        <v>Khá</v>
      </c>
      <c r="H70" s="8" t="s">
        <v>5220</v>
      </c>
      <c r="I70" s="60"/>
      <c r="J70" s="6" t="s">
        <v>5138</v>
      </c>
      <c r="K70" s="6"/>
      <c r="L70" s="6" t="s">
        <v>2686</v>
      </c>
      <c r="M70" s="6"/>
    </row>
    <row r="71" spans="1:13" x14ac:dyDescent="0.2">
      <c r="A71" s="13"/>
      <c r="B71" s="13"/>
      <c r="C71" s="14"/>
      <c r="D71" s="13"/>
      <c r="E71" s="13"/>
      <c r="F71" s="13"/>
      <c r="G71" s="8"/>
      <c r="H71" s="8"/>
      <c r="I71" s="60"/>
      <c r="J71" s="6"/>
      <c r="K71" s="6"/>
      <c r="L71" s="6"/>
      <c r="M71" s="6"/>
    </row>
    <row r="72" spans="1:13" x14ac:dyDescent="0.2">
      <c r="A72" s="13">
        <f>A71+1</f>
        <v>1</v>
      </c>
      <c r="B72" s="6">
        <v>23020753</v>
      </c>
      <c r="C72" s="6" t="s">
        <v>2706</v>
      </c>
      <c r="D72" s="6" t="s">
        <v>1375</v>
      </c>
      <c r="E72" s="7" t="s">
        <v>429</v>
      </c>
      <c r="F72" s="7" t="s">
        <v>173</v>
      </c>
      <c r="G72" s="8" t="str">
        <f>VLOOKUP(B72,'[1]ds đẩy lên PM'!$B$4:$F$6819,5,0)</f>
        <v>Xuất sắc</v>
      </c>
      <c r="H72" s="8" t="s">
        <v>5217</v>
      </c>
      <c r="I72" s="60">
        <f>[2]Chuẩn!$N$21</f>
        <v>17500000</v>
      </c>
      <c r="J72" s="6" t="s">
        <v>5138</v>
      </c>
      <c r="K72" s="6" t="s">
        <v>5231</v>
      </c>
      <c r="L72" s="6" t="s">
        <v>2686</v>
      </c>
      <c r="M72" s="6"/>
    </row>
    <row r="73" spans="1:13" x14ac:dyDescent="0.2">
      <c r="A73" s="13">
        <f>A72+1</f>
        <v>2</v>
      </c>
      <c r="B73" s="6">
        <v>23020766</v>
      </c>
      <c r="C73" s="6" t="s">
        <v>2717</v>
      </c>
      <c r="D73" s="6" t="s">
        <v>2718</v>
      </c>
      <c r="E73" s="7" t="s">
        <v>94</v>
      </c>
      <c r="F73" s="7" t="s">
        <v>19</v>
      </c>
      <c r="G73" s="8" t="str">
        <f>VLOOKUP(B73,'[1]ds đẩy lên PM'!$B$4:$F$6819,5,0)</f>
        <v>Xuất sắc</v>
      </c>
      <c r="H73" s="8" t="s">
        <v>5217</v>
      </c>
      <c r="I73" s="60">
        <f>[2]Chuẩn!$N$21</f>
        <v>17500000</v>
      </c>
      <c r="J73" s="6" t="s">
        <v>5138</v>
      </c>
      <c r="K73" s="6" t="s">
        <v>5231</v>
      </c>
      <c r="L73" s="6" t="s">
        <v>2686</v>
      </c>
      <c r="M73" s="6"/>
    </row>
    <row r="74" spans="1:13" x14ac:dyDescent="0.2">
      <c r="A74" s="13">
        <f t="shared" ref="A74:A98" si="3">A73+1</f>
        <v>3</v>
      </c>
      <c r="B74" s="6">
        <v>23020773</v>
      </c>
      <c r="C74" s="6" t="s">
        <v>2716</v>
      </c>
      <c r="D74" s="6" t="s">
        <v>1398</v>
      </c>
      <c r="E74" s="7" t="s">
        <v>90</v>
      </c>
      <c r="F74" s="7" t="s">
        <v>288</v>
      </c>
      <c r="G74" s="8" t="str">
        <f>VLOOKUP(B74,'[1]ds đẩy lên PM'!$B$4:$F$6819,5,0)</f>
        <v>Xuất sắc</v>
      </c>
      <c r="H74" s="8" t="s">
        <v>5217</v>
      </c>
      <c r="I74" s="60">
        <f>[2]Chuẩn!$N$21</f>
        <v>17500000</v>
      </c>
      <c r="J74" s="6" t="s">
        <v>5138</v>
      </c>
      <c r="K74" s="6" t="s">
        <v>5231</v>
      </c>
      <c r="L74" s="6" t="s">
        <v>2686</v>
      </c>
      <c r="M74" s="6"/>
    </row>
    <row r="75" spans="1:13" s="12" customFormat="1" x14ac:dyDescent="0.2">
      <c r="A75" s="73">
        <f t="shared" si="3"/>
        <v>4</v>
      </c>
      <c r="B75" s="11">
        <v>23020760</v>
      </c>
      <c r="C75" s="11" t="s">
        <v>2406</v>
      </c>
      <c r="D75" s="11" t="s">
        <v>2398</v>
      </c>
      <c r="E75" s="10" t="s">
        <v>429</v>
      </c>
      <c r="F75" s="10" t="s">
        <v>407</v>
      </c>
      <c r="G75" s="17" t="str">
        <f>VLOOKUP(B75,'[1]ds đẩy lên PM'!$B$4:$F$6819,5,0)</f>
        <v>Xuất sắc</v>
      </c>
      <c r="H75" s="17" t="s">
        <v>5217</v>
      </c>
      <c r="I75" s="70">
        <f>[2]Chuẩn!$N$21</f>
        <v>17500000</v>
      </c>
      <c r="J75" s="11" t="s">
        <v>5138</v>
      </c>
      <c r="K75" s="11" t="s">
        <v>5231</v>
      </c>
      <c r="L75" s="11" t="s">
        <v>2686</v>
      </c>
      <c r="M75" s="11"/>
    </row>
    <row r="76" spans="1:13" x14ac:dyDescent="0.2">
      <c r="A76" s="13">
        <f t="shared" si="3"/>
        <v>5</v>
      </c>
      <c r="B76" s="6">
        <v>23020719</v>
      </c>
      <c r="C76" s="6" t="s">
        <v>2687</v>
      </c>
      <c r="D76" s="6" t="s">
        <v>2688</v>
      </c>
      <c r="E76" s="7" t="s">
        <v>480</v>
      </c>
      <c r="F76" s="7" t="s">
        <v>393</v>
      </c>
      <c r="G76" s="8" t="str">
        <f>VLOOKUP(B76,'[1]ds đẩy lên PM'!$B$4:$F$6819,5,0)</f>
        <v>Xuất sắc</v>
      </c>
      <c r="H76" s="8" t="s">
        <v>5217</v>
      </c>
      <c r="I76" s="60"/>
      <c r="J76" s="6" t="s">
        <v>5138</v>
      </c>
      <c r="K76" s="6" t="s">
        <v>5231</v>
      </c>
      <c r="L76" s="6" t="s">
        <v>2686</v>
      </c>
      <c r="M76" s="6"/>
    </row>
    <row r="77" spans="1:13" x14ac:dyDescent="0.2">
      <c r="A77" s="13">
        <f t="shared" si="3"/>
        <v>6</v>
      </c>
      <c r="B77" s="6">
        <v>23020728</v>
      </c>
      <c r="C77" s="6" t="s">
        <v>2692</v>
      </c>
      <c r="D77" s="6" t="s">
        <v>540</v>
      </c>
      <c r="E77" s="7" t="s">
        <v>429</v>
      </c>
      <c r="F77" s="7" t="s">
        <v>24</v>
      </c>
      <c r="G77" s="8" t="str">
        <f>VLOOKUP(B77,'[1]ds đẩy lên PM'!$B$4:$F$6819,5,0)</f>
        <v>Xuất sắc</v>
      </c>
      <c r="H77" s="8" t="s">
        <v>5217</v>
      </c>
      <c r="I77" s="60"/>
      <c r="J77" s="6" t="s">
        <v>5138</v>
      </c>
      <c r="K77" s="6" t="s">
        <v>5231</v>
      </c>
      <c r="L77" s="6" t="s">
        <v>2686</v>
      </c>
      <c r="M77" s="6"/>
    </row>
    <row r="78" spans="1:13" x14ac:dyDescent="0.2">
      <c r="A78" s="13">
        <f t="shared" si="3"/>
        <v>7</v>
      </c>
      <c r="B78" s="6">
        <v>23020736</v>
      </c>
      <c r="C78" s="6" t="s">
        <v>2701</v>
      </c>
      <c r="D78" s="6" t="s">
        <v>540</v>
      </c>
      <c r="E78" s="7" t="s">
        <v>435</v>
      </c>
      <c r="F78" s="7" t="s">
        <v>137</v>
      </c>
      <c r="G78" s="8" t="str">
        <f>VLOOKUP(B78,'[1]ds đẩy lên PM'!$B$4:$F$6819,5,0)</f>
        <v>Tốt</v>
      </c>
      <c r="H78" s="8" t="s">
        <v>5217</v>
      </c>
      <c r="I78" s="60"/>
      <c r="J78" s="6" t="s">
        <v>5138</v>
      </c>
      <c r="K78" s="6" t="s">
        <v>5231</v>
      </c>
      <c r="L78" s="6" t="s">
        <v>2686</v>
      </c>
      <c r="M78" s="6"/>
    </row>
    <row r="79" spans="1:13" x14ac:dyDescent="0.2">
      <c r="A79" s="13">
        <f t="shared" si="3"/>
        <v>8</v>
      </c>
      <c r="B79" s="6">
        <v>23020754</v>
      </c>
      <c r="C79" s="6" t="s">
        <v>2707</v>
      </c>
      <c r="D79" s="6" t="s">
        <v>1433</v>
      </c>
      <c r="E79" s="7" t="s">
        <v>284</v>
      </c>
      <c r="F79" s="7" t="s">
        <v>137</v>
      </c>
      <c r="G79" s="8" t="str">
        <f>VLOOKUP(B79,'[1]ds đẩy lên PM'!$B$4:$F$6819,5,0)</f>
        <v>Xuất sắc</v>
      </c>
      <c r="H79" s="8" t="s">
        <v>5217</v>
      </c>
      <c r="I79" s="60"/>
      <c r="J79" s="6" t="s">
        <v>5138</v>
      </c>
      <c r="K79" s="6" t="s">
        <v>5231</v>
      </c>
      <c r="L79" s="6" t="s">
        <v>2686</v>
      </c>
      <c r="M79" s="6"/>
    </row>
    <row r="80" spans="1:13" x14ac:dyDescent="0.2">
      <c r="A80" s="13">
        <f t="shared" si="3"/>
        <v>9</v>
      </c>
      <c r="B80" s="6">
        <v>23020776</v>
      </c>
      <c r="C80" s="6" t="s">
        <v>2719</v>
      </c>
      <c r="D80" s="6" t="s">
        <v>2720</v>
      </c>
      <c r="E80" s="7" t="s">
        <v>322</v>
      </c>
      <c r="F80" s="7" t="s">
        <v>222</v>
      </c>
      <c r="G80" s="8" t="str">
        <f>VLOOKUP(B80,'[1]ds đẩy lên PM'!$B$4:$F$6819,5,0)</f>
        <v>Xuất sắc</v>
      </c>
      <c r="H80" s="8" t="s">
        <v>5219</v>
      </c>
      <c r="I80" s="60"/>
      <c r="J80" s="6" t="s">
        <v>5138</v>
      </c>
      <c r="K80" s="6" t="s">
        <v>5231</v>
      </c>
      <c r="L80" s="6" t="s">
        <v>2686</v>
      </c>
      <c r="M80" s="6"/>
    </row>
    <row r="81" spans="1:13" x14ac:dyDescent="0.2">
      <c r="A81" s="13">
        <f t="shared" si="3"/>
        <v>10</v>
      </c>
      <c r="B81" s="6">
        <v>23020744</v>
      </c>
      <c r="C81" s="6" t="s">
        <v>2702</v>
      </c>
      <c r="D81" s="6" t="s">
        <v>1335</v>
      </c>
      <c r="E81" s="7" t="s">
        <v>284</v>
      </c>
      <c r="F81" s="7" t="s">
        <v>418</v>
      </c>
      <c r="G81" s="8" t="str">
        <f>VLOOKUP(B81,'[1]ds đẩy lên PM'!$B$4:$F$6819,5,0)</f>
        <v>Khá</v>
      </c>
      <c r="H81" s="8" t="s">
        <v>5219</v>
      </c>
      <c r="I81" s="60"/>
      <c r="J81" s="6" t="s">
        <v>5138</v>
      </c>
      <c r="K81" s="6" t="s">
        <v>5231</v>
      </c>
      <c r="L81" s="6" t="s">
        <v>2686</v>
      </c>
      <c r="M81" s="6"/>
    </row>
    <row r="82" spans="1:13" x14ac:dyDescent="0.2">
      <c r="A82" s="13">
        <f t="shared" si="3"/>
        <v>11</v>
      </c>
      <c r="B82" s="6">
        <v>23020756</v>
      </c>
      <c r="C82" s="6" t="s">
        <v>2708</v>
      </c>
      <c r="D82" s="6" t="s">
        <v>542</v>
      </c>
      <c r="E82" s="7" t="s">
        <v>100</v>
      </c>
      <c r="F82" s="7" t="s">
        <v>418</v>
      </c>
      <c r="G82" s="8" t="str">
        <f>VLOOKUP(B82,'[1]ds đẩy lên PM'!$B$4:$F$6819,5,0)</f>
        <v>Xuất sắc</v>
      </c>
      <c r="H82" s="8" t="s">
        <v>5219</v>
      </c>
      <c r="I82" s="60"/>
      <c r="J82" s="6" t="s">
        <v>5138</v>
      </c>
      <c r="K82" s="6" t="s">
        <v>5231</v>
      </c>
      <c r="L82" s="6" t="s">
        <v>2686</v>
      </c>
      <c r="M82" s="6"/>
    </row>
    <row r="83" spans="1:13" x14ac:dyDescent="0.2">
      <c r="A83" s="13">
        <f t="shared" si="3"/>
        <v>12</v>
      </c>
      <c r="B83" s="6">
        <v>23020723</v>
      </c>
      <c r="C83" s="6" t="s">
        <v>2691</v>
      </c>
      <c r="D83" s="6" t="s">
        <v>1383</v>
      </c>
      <c r="E83" s="7" t="s">
        <v>440</v>
      </c>
      <c r="F83" s="7" t="s">
        <v>178</v>
      </c>
      <c r="G83" s="8" t="str">
        <f>VLOOKUP(B83,'[1]ds đẩy lên PM'!$B$4:$F$6819,5,0)</f>
        <v>Xuất sắc</v>
      </c>
      <c r="H83" s="8" t="s">
        <v>5219</v>
      </c>
      <c r="I83" s="60"/>
      <c r="J83" s="6" t="s">
        <v>5138</v>
      </c>
      <c r="K83" s="6" t="s">
        <v>5231</v>
      </c>
      <c r="L83" s="6" t="s">
        <v>2686</v>
      </c>
      <c r="M83" s="6"/>
    </row>
    <row r="84" spans="1:13" x14ac:dyDescent="0.2">
      <c r="A84" s="13">
        <f t="shared" si="3"/>
        <v>13</v>
      </c>
      <c r="B84" s="6">
        <v>23020762</v>
      </c>
      <c r="C84" s="6" t="s">
        <v>2710</v>
      </c>
      <c r="D84" s="6" t="s">
        <v>1990</v>
      </c>
      <c r="E84" s="7" t="s">
        <v>81</v>
      </c>
      <c r="F84" s="7" t="s">
        <v>178</v>
      </c>
      <c r="G84" s="8" t="str">
        <f>VLOOKUP(B84,'[1]ds đẩy lên PM'!$B$4:$F$6819,5,0)</f>
        <v>Tốt</v>
      </c>
      <c r="H84" s="8" t="s">
        <v>5219</v>
      </c>
      <c r="I84" s="60"/>
      <c r="J84" s="6" t="s">
        <v>5138</v>
      </c>
      <c r="K84" s="6" t="s">
        <v>5231</v>
      </c>
      <c r="L84" s="6" t="s">
        <v>2686</v>
      </c>
      <c r="M84" s="6"/>
    </row>
    <row r="85" spans="1:13" x14ac:dyDescent="0.2">
      <c r="A85" s="13">
        <f t="shared" si="3"/>
        <v>14</v>
      </c>
      <c r="B85" s="6">
        <v>23020761</v>
      </c>
      <c r="C85" s="6" t="s">
        <v>1483</v>
      </c>
      <c r="D85" s="6" t="s">
        <v>2079</v>
      </c>
      <c r="E85" s="7" t="s">
        <v>100</v>
      </c>
      <c r="F85" s="7" t="s">
        <v>734</v>
      </c>
      <c r="G85" s="8" t="str">
        <f>VLOOKUP(B85,'[1]ds đẩy lên PM'!$B$4:$F$6819,5,0)</f>
        <v>Xuất sắc</v>
      </c>
      <c r="H85" s="8" t="s">
        <v>5219</v>
      </c>
      <c r="I85" s="60"/>
      <c r="J85" s="6" t="s">
        <v>5138</v>
      </c>
      <c r="K85" s="6" t="s">
        <v>5231</v>
      </c>
      <c r="L85" s="6" t="s">
        <v>2686</v>
      </c>
      <c r="M85" s="6"/>
    </row>
    <row r="86" spans="1:13" x14ac:dyDescent="0.2">
      <c r="A86" s="13">
        <f t="shared" si="3"/>
        <v>15</v>
      </c>
      <c r="B86" s="6">
        <v>23020730</v>
      </c>
      <c r="C86" s="6" t="s">
        <v>2695</v>
      </c>
      <c r="D86" s="6" t="s">
        <v>2696</v>
      </c>
      <c r="E86" s="7" t="s">
        <v>100</v>
      </c>
      <c r="F86" s="7" t="s">
        <v>342</v>
      </c>
      <c r="G86" s="8" t="str">
        <f>VLOOKUP(B86,'[1]ds đẩy lên PM'!$B$4:$F$6819,5,0)</f>
        <v>Tốt</v>
      </c>
      <c r="H86" s="8" t="s">
        <v>5219</v>
      </c>
      <c r="I86" s="60"/>
      <c r="J86" s="6" t="s">
        <v>5138</v>
      </c>
      <c r="K86" s="6" t="s">
        <v>5231</v>
      </c>
      <c r="L86" s="6" t="s">
        <v>2686</v>
      </c>
      <c r="M86" s="6"/>
    </row>
    <row r="87" spans="1:13" x14ac:dyDescent="0.2">
      <c r="A87" s="13">
        <f t="shared" si="3"/>
        <v>16</v>
      </c>
      <c r="B87" s="6">
        <v>23020746</v>
      </c>
      <c r="C87" s="6" t="s">
        <v>2703</v>
      </c>
      <c r="D87" s="6" t="s">
        <v>563</v>
      </c>
      <c r="E87" s="7" t="s">
        <v>480</v>
      </c>
      <c r="F87" s="7" t="s">
        <v>118</v>
      </c>
      <c r="G87" s="8" t="str">
        <f>VLOOKUP(B87,'[1]ds đẩy lên PM'!$B$4:$F$6819,5,0)</f>
        <v>Xuất sắc</v>
      </c>
      <c r="H87" s="8" t="s">
        <v>5219</v>
      </c>
      <c r="I87" s="60"/>
      <c r="J87" s="6" t="s">
        <v>5138</v>
      </c>
      <c r="K87" s="6" t="s">
        <v>5231</v>
      </c>
      <c r="L87" s="6" t="s">
        <v>2686</v>
      </c>
      <c r="M87" s="6"/>
    </row>
    <row r="88" spans="1:13" x14ac:dyDescent="0.2">
      <c r="A88" s="13">
        <f t="shared" si="3"/>
        <v>17</v>
      </c>
      <c r="B88" s="6">
        <v>23020734</v>
      </c>
      <c r="C88" s="6" t="s">
        <v>2698</v>
      </c>
      <c r="D88" s="6" t="s">
        <v>2699</v>
      </c>
      <c r="E88" s="7" t="s">
        <v>81</v>
      </c>
      <c r="F88" s="7" t="s">
        <v>648</v>
      </c>
      <c r="G88" s="8" t="str">
        <f>VLOOKUP(B88,'[1]ds đẩy lên PM'!$B$4:$F$6819,5,0)</f>
        <v>Tốt</v>
      </c>
      <c r="H88" s="8" t="s">
        <v>5219</v>
      </c>
      <c r="I88" s="60"/>
      <c r="J88" s="6" t="s">
        <v>5138</v>
      </c>
      <c r="K88" s="6" t="s">
        <v>5231</v>
      </c>
      <c r="L88" s="6" t="s">
        <v>2686</v>
      </c>
      <c r="M88" s="6"/>
    </row>
    <row r="89" spans="1:13" x14ac:dyDescent="0.2">
      <c r="A89" s="13">
        <f t="shared" si="3"/>
        <v>18</v>
      </c>
      <c r="B89" s="6">
        <v>23020747</v>
      </c>
      <c r="C89" s="6" t="s">
        <v>2704</v>
      </c>
      <c r="D89" s="6" t="s">
        <v>1350</v>
      </c>
      <c r="E89" s="7" t="s">
        <v>81</v>
      </c>
      <c r="F89" s="7" t="s">
        <v>648</v>
      </c>
      <c r="G89" s="8" t="str">
        <f>VLOOKUP(B89,'[1]ds đẩy lên PM'!$B$4:$F$6819,5,0)</f>
        <v>Tốt</v>
      </c>
      <c r="H89" s="8" t="s">
        <v>5219</v>
      </c>
      <c r="I89" s="60"/>
      <c r="J89" s="6" t="s">
        <v>5138</v>
      </c>
      <c r="K89" s="6" t="s">
        <v>5231</v>
      </c>
      <c r="L89" s="6" t="s">
        <v>2686</v>
      </c>
      <c r="M89" s="6"/>
    </row>
    <row r="90" spans="1:13" x14ac:dyDescent="0.2">
      <c r="A90" s="13">
        <f t="shared" si="3"/>
        <v>19</v>
      </c>
      <c r="B90" s="6">
        <v>23020749</v>
      </c>
      <c r="C90" s="6" t="s">
        <v>479</v>
      </c>
      <c r="D90" s="6" t="s">
        <v>1399</v>
      </c>
      <c r="E90" s="7" t="s">
        <v>81</v>
      </c>
      <c r="F90" s="7" t="s">
        <v>648</v>
      </c>
      <c r="G90" s="8" t="str">
        <f>VLOOKUP(B90,'[1]ds đẩy lên PM'!$B$4:$F$6819,5,0)</f>
        <v>Khá</v>
      </c>
      <c r="H90" s="8" t="s">
        <v>5219</v>
      </c>
      <c r="I90" s="60"/>
      <c r="J90" s="6" t="s">
        <v>5138</v>
      </c>
      <c r="K90" s="6" t="s">
        <v>5231</v>
      </c>
      <c r="L90" s="6" t="s">
        <v>2686</v>
      </c>
      <c r="M90" s="6"/>
    </row>
    <row r="91" spans="1:13" x14ac:dyDescent="0.2">
      <c r="A91" s="13">
        <f t="shared" si="3"/>
        <v>20</v>
      </c>
      <c r="B91" s="6">
        <v>23020729</v>
      </c>
      <c r="C91" s="6" t="s">
        <v>2693</v>
      </c>
      <c r="D91" s="6" t="s">
        <v>2694</v>
      </c>
      <c r="E91" s="7" t="s">
        <v>322</v>
      </c>
      <c r="F91" s="7" t="s">
        <v>698</v>
      </c>
      <c r="G91" s="8" t="str">
        <f>VLOOKUP(B91,'[1]ds đẩy lên PM'!$B$4:$F$6819,5,0)</f>
        <v>Khá</v>
      </c>
      <c r="H91" s="8" t="s">
        <v>5219</v>
      </c>
      <c r="I91" s="60"/>
      <c r="J91" s="6" t="s">
        <v>5138</v>
      </c>
      <c r="K91" s="6" t="s">
        <v>5231</v>
      </c>
      <c r="L91" s="6" t="s">
        <v>2686</v>
      </c>
      <c r="M91" s="6"/>
    </row>
    <row r="92" spans="1:13" x14ac:dyDescent="0.2">
      <c r="A92" s="13">
        <f t="shared" si="3"/>
        <v>21</v>
      </c>
      <c r="B92" s="6">
        <v>23020768</v>
      </c>
      <c r="C92" s="6" t="s">
        <v>2722</v>
      </c>
      <c r="D92" s="6" t="s">
        <v>538</v>
      </c>
      <c r="E92" s="7" t="s">
        <v>284</v>
      </c>
      <c r="F92" s="7" t="s">
        <v>477</v>
      </c>
      <c r="G92" s="8" t="str">
        <f>VLOOKUP(B92,'[1]ds đẩy lên PM'!$B$4:$F$6819,5,0)</f>
        <v>Tốt</v>
      </c>
      <c r="H92" s="8" t="s">
        <v>5219</v>
      </c>
      <c r="I92" s="60"/>
      <c r="J92" s="6" t="s">
        <v>5138</v>
      </c>
      <c r="K92" s="6" t="s">
        <v>5231</v>
      </c>
      <c r="L92" s="6" t="s">
        <v>2686</v>
      </c>
      <c r="M92" s="6"/>
    </row>
    <row r="93" spans="1:13" x14ac:dyDescent="0.2">
      <c r="A93" s="13">
        <f t="shared" si="3"/>
        <v>22</v>
      </c>
      <c r="B93" s="6">
        <v>23020763</v>
      </c>
      <c r="C93" s="6" t="s">
        <v>2711</v>
      </c>
      <c r="D93" s="6" t="s">
        <v>2712</v>
      </c>
      <c r="E93" s="7" t="s">
        <v>7</v>
      </c>
      <c r="F93" s="7" t="s">
        <v>272</v>
      </c>
      <c r="G93" s="8" t="str">
        <f>VLOOKUP(B93,'[1]ds đẩy lên PM'!$B$4:$F$6819,5,0)</f>
        <v>Tốt</v>
      </c>
      <c r="H93" s="8" t="s">
        <v>5219</v>
      </c>
      <c r="I93" s="60"/>
      <c r="J93" s="6" t="s">
        <v>5138</v>
      </c>
      <c r="K93" s="6" t="s">
        <v>5231</v>
      </c>
      <c r="L93" s="6" t="s">
        <v>2686</v>
      </c>
      <c r="M93" s="6"/>
    </row>
    <row r="94" spans="1:13" x14ac:dyDescent="0.2">
      <c r="A94" s="13">
        <f t="shared" si="3"/>
        <v>23</v>
      </c>
      <c r="B94" s="6">
        <v>23020735</v>
      </c>
      <c r="C94" s="6" t="s">
        <v>2700</v>
      </c>
      <c r="D94" s="6" t="s">
        <v>1392</v>
      </c>
      <c r="E94" s="7" t="s">
        <v>100</v>
      </c>
      <c r="F94" s="7" t="s">
        <v>198</v>
      </c>
      <c r="G94" s="8" t="str">
        <f>VLOOKUP(B94,'[1]ds đẩy lên PM'!$B$4:$F$6819,5,0)</f>
        <v>Khá</v>
      </c>
      <c r="H94" s="8" t="s">
        <v>5219</v>
      </c>
      <c r="I94" s="60"/>
      <c r="J94" s="6" t="s">
        <v>5138</v>
      </c>
      <c r="K94" s="6" t="s">
        <v>5231</v>
      </c>
      <c r="L94" s="6" t="s">
        <v>2686</v>
      </c>
      <c r="M94" s="6"/>
    </row>
    <row r="95" spans="1:13" x14ac:dyDescent="0.2">
      <c r="A95" s="13">
        <f t="shared" si="3"/>
        <v>24</v>
      </c>
      <c r="B95" s="6">
        <v>23020772</v>
      </c>
      <c r="C95" s="6" t="s">
        <v>2715</v>
      </c>
      <c r="D95" s="6" t="s">
        <v>2424</v>
      </c>
      <c r="E95" s="7" t="s">
        <v>81</v>
      </c>
      <c r="F95" s="7" t="s">
        <v>198</v>
      </c>
      <c r="G95" s="8" t="str">
        <f>VLOOKUP(B95,'[1]ds đẩy lên PM'!$B$4:$F$6819,5,0)</f>
        <v>Khá</v>
      </c>
      <c r="H95" s="8" t="s">
        <v>5219</v>
      </c>
      <c r="I95" s="60"/>
      <c r="J95" s="6" t="s">
        <v>5138</v>
      </c>
      <c r="K95" s="6" t="s">
        <v>5231</v>
      </c>
      <c r="L95" s="6" t="s">
        <v>2686</v>
      </c>
      <c r="M95" s="6"/>
    </row>
    <row r="96" spans="1:13" x14ac:dyDescent="0.2">
      <c r="A96" s="13">
        <f t="shared" si="3"/>
        <v>25</v>
      </c>
      <c r="B96" s="6">
        <v>23020733</v>
      </c>
      <c r="C96" s="6" t="s">
        <v>2697</v>
      </c>
      <c r="D96" s="6" t="s">
        <v>581</v>
      </c>
      <c r="E96" s="7" t="s">
        <v>94</v>
      </c>
      <c r="F96" s="7" t="s">
        <v>517</v>
      </c>
      <c r="G96" s="8" t="str">
        <f>VLOOKUP(B96,'[1]ds đẩy lên PM'!$B$4:$F$6819,5,0)</f>
        <v>Tốt</v>
      </c>
      <c r="H96" s="8" t="s">
        <v>5219</v>
      </c>
      <c r="I96" s="60"/>
      <c r="J96" s="6" t="s">
        <v>5138</v>
      </c>
      <c r="K96" s="6" t="s">
        <v>5231</v>
      </c>
      <c r="L96" s="6" t="s">
        <v>2686</v>
      </c>
      <c r="M96" s="6"/>
    </row>
    <row r="97" spans="1:13" x14ac:dyDescent="0.2">
      <c r="A97" s="13">
        <f t="shared" si="3"/>
        <v>26</v>
      </c>
      <c r="B97" s="6">
        <v>23020757</v>
      </c>
      <c r="C97" s="6" t="s">
        <v>2709</v>
      </c>
      <c r="D97" s="6" t="s">
        <v>1299</v>
      </c>
      <c r="E97" s="7" t="s">
        <v>435</v>
      </c>
      <c r="F97" s="7" t="s">
        <v>285</v>
      </c>
      <c r="G97" s="8" t="str">
        <f>VLOOKUP(B97,'[1]ds đẩy lên PM'!$B$4:$F$6819,5,0)</f>
        <v>Tốt</v>
      </c>
      <c r="H97" s="8" t="s">
        <v>5219</v>
      </c>
      <c r="I97" s="60"/>
      <c r="J97" s="6" t="s">
        <v>5138</v>
      </c>
      <c r="K97" s="6" t="s">
        <v>5231</v>
      </c>
      <c r="L97" s="6" t="s">
        <v>2686</v>
      </c>
      <c r="M97" s="6"/>
    </row>
    <row r="98" spans="1:13" x14ac:dyDescent="0.2">
      <c r="A98" s="13">
        <f t="shared" si="3"/>
        <v>27</v>
      </c>
      <c r="B98" s="6">
        <v>23020765</v>
      </c>
      <c r="C98" s="6" t="s">
        <v>2713</v>
      </c>
      <c r="D98" s="6" t="s">
        <v>2714</v>
      </c>
      <c r="E98" s="7" t="s">
        <v>435</v>
      </c>
      <c r="F98" s="7" t="s">
        <v>409</v>
      </c>
      <c r="G98" s="8" t="str">
        <f>VLOOKUP(B98,'[1]ds đẩy lên PM'!$B$4:$F$6819,5,0)</f>
        <v>Khá</v>
      </c>
      <c r="H98" s="8" t="s">
        <v>5219</v>
      </c>
      <c r="I98" s="60"/>
      <c r="J98" s="6" t="s">
        <v>5138</v>
      </c>
      <c r="K98" s="6" t="s">
        <v>5231</v>
      </c>
      <c r="L98" s="6" t="s">
        <v>2686</v>
      </c>
      <c r="M98" s="6"/>
    </row>
    <row r="99" spans="1:13" x14ac:dyDescent="0.2">
      <c r="A99" s="13"/>
      <c r="B99" s="6"/>
      <c r="C99" s="6"/>
      <c r="D99" s="6"/>
      <c r="E99" s="7"/>
      <c r="F99" s="7"/>
      <c r="G99" s="8"/>
      <c r="H99" s="8"/>
      <c r="I99" s="64">
        <f>SUM(I72:I98)</f>
        <v>70000000</v>
      </c>
      <c r="J99" s="6"/>
      <c r="K99" s="6"/>
      <c r="L99" s="6"/>
      <c r="M99" s="6"/>
    </row>
    <row r="100" spans="1:13" x14ac:dyDescent="0.2">
      <c r="A100" s="13">
        <f>A99+1</f>
        <v>1</v>
      </c>
      <c r="B100" s="6">
        <v>24022921</v>
      </c>
      <c r="C100" s="6" t="s">
        <v>2736</v>
      </c>
      <c r="D100" s="6" t="s">
        <v>2248</v>
      </c>
      <c r="E100" s="7" t="s">
        <v>90</v>
      </c>
      <c r="F100" s="7" t="s">
        <v>453</v>
      </c>
      <c r="G100" s="8" t="str">
        <f>VLOOKUP(B100,'[1]ds đẩy lên PM'!$B$4:$F$6819,5,0)</f>
        <v>Xuất sắc</v>
      </c>
      <c r="H100" s="8" t="s">
        <v>5217</v>
      </c>
      <c r="I100" s="60">
        <f>[2]ĐMKTKT!$N$23</f>
        <v>20500000</v>
      </c>
      <c r="J100" s="6" t="s">
        <v>5138</v>
      </c>
      <c r="K100" s="6" t="s">
        <v>5230</v>
      </c>
      <c r="L100" s="6" t="s">
        <v>2686</v>
      </c>
      <c r="M100" s="6"/>
    </row>
    <row r="101" spans="1:13" x14ac:dyDescent="0.2">
      <c r="A101" s="13">
        <f>A100+1</f>
        <v>2</v>
      </c>
      <c r="B101" s="6">
        <v>24022928</v>
      </c>
      <c r="C101" s="6" t="s">
        <v>2763</v>
      </c>
      <c r="D101" s="6" t="s">
        <v>847</v>
      </c>
      <c r="E101" s="7" t="s">
        <v>90</v>
      </c>
      <c r="F101" s="7" t="s">
        <v>453</v>
      </c>
      <c r="G101" s="8" t="str">
        <f>VLOOKUP(B101,'[1]ds đẩy lên PM'!$B$4:$F$6819,5,0)</f>
        <v>Xuất sắc</v>
      </c>
      <c r="H101" s="8" t="s">
        <v>5217</v>
      </c>
      <c r="I101" s="60">
        <f>[2]ĐMKTKT!$N$23</f>
        <v>20500000</v>
      </c>
      <c r="J101" s="6" t="s">
        <v>5138</v>
      </c>
      <c r="K101" s="6" t="s">
        <v>5230</v>
      </c>
      <c r="L101" s="6" t="s">
        <v>2686</v>
      </c>
      <c r="M101" s="6"/>
    </row>
    <row r="102" spans="1:13" x14ac:dyDescent="0.2">
      <c r="A102" s="13">
        <f t="shared" ref="A102:A143" si="4">A101+1</f>
        <v>3</v>
      </c>
      <c r="B102" s="6">
        <v>24022861</v>
      </c>
      <c r="C102" s="6" t="s">
        <v>2723</v>
      </c>
      <c r="D102" s="6" t="s">
        <v>1491</v>
      </c>
      <c r="E102" s="7" t="s">
        <v>59</v>
      </c>
      <c r="F102" s="7" t="s">
        <v>421</v>
      </c>
      <c r="G102" s="8" t="str">
        <f>VLOOKUP(B102,'[1]ds đẩy lên PM'!$B$4:$F$6819,5,0)</f>
        <v>Xuất sắc</v>
      </c>
      <c r="H102" s="8" t="s">
        <v>5217</v>
      </c>
      <c r="I102" s="60">
        <f>[2]ĐMKTKT!$N$23</f>
        <v>20500000</v>
      </c>
      <c r="J102" s="6" t="s">
        <v>5138</v>
      </c>
      <c r="K102" s="6" t="s">
        <v>5230</v>
      </c>
      <c r="L102" s="6" t="s">
        <v>2686</v>
      </c>
      <c r="M102" s="6"/>
    </row>
    <row r="103" spans="1:13" x14ac:dyDescent="0.2">
      <c r="A103" s="13">
        <f t="shared" si="4"/>
        <v>4</v>
      </c>
      <c r="B103" s="6">
        <v>24022905</v>
      </c>
      <c r="C103" s="6" t="s">
        <v>2732</v>
      </c>
      <c r="D103" s="6" t="s">
        <v>1488</v>
      </c>
      <c r="E103" s="7" t="s">
        <v>59</v>
      </c>
      <c r="F103" s="7" t="s">
        <v>421</v>
      </c>
      <c r="G103" s="8" t="str">
        <f>VLOOKUP(B103,'[1]ds đẩy lên PM'!$B$4:$F$6819,5,0)</f>
        <v>Xuất sắc</v>
      </c>
      <c r="H103" s="8" t="s">
        <v>5217</v>
      </c>
      <c r="I103" s="60">
        <f>[2]ĐMKTKT!$N$23</f>
        <v>20500000</v>
      </c>
      <c r="J103" s="6" t="s">
        <v>5138</v>
      </c>
      <c r="K103" s="6" t="s">
        <v>5230</v>
      </c>
      <c r="L103" s="6" t="s">
        <v>2686</v>
      </c>
      <c r="M103" s="6"/>
    </row>
    <row r="104" spans="1:13" x14ac:dyDescent="0.2">
      <c r="A104" s="13">
        <f t="shared" si="4"/>
        <v>5</v>
      </c>
      <c r="B104" s="6">
        <v>24022881</v>
      </c>
      <c r="C104" s="6" t="s">
        <v>2727</v>
      </c>
      <c r="D104" s="6" t="s">
        <v>2728</v>
      </c>
      <c r="E104" s="7" t="s">
        <v>94</v>
      </c>
      <c r="F104" s="7" t="s">
        <v>259</v>
      </c>
      <c r="G104" s="8" t="str">
        <f>VLOOKUP(B104,'[1]ds đẩy lên PM'!$B$4:$F$6819,5,0)</f>
        <v>Xuất sắc</v>
      </c>
      <c r="H104" s="8" t="s">
        <v>5217</v>
      </c>
      <c r="I104" s="60">
        <f>[2]ĐMKTKT!$N$23</f>
        <v>20500000</v>
      </c>
      <c r="J104" s="6" t="s">
        <v>5138</v>
      </c>
      <c r="K104" s="6" t="s">
        <v>5230</v>
      </c>
      <c r="L104" s="6" t="s">
        <v>2686</v>
      </c>
      <c r="M104" s="6"/>
    </row>
    <row r="105" spans="1:13" x14ac:dyDescent="0.2">
      <c r="A105" s="13">
        <f t="shared" si="4"/>
        <v>6</v>
      </c>
      <c r="B105" s="6">
        <v>24022860</v>
      </c>
      <c r="C105" s="6" t="s">
        <v>2743</v>
      </c>
      <c r="D105" s="6" t="s">
        <v>670</v>
      </c>
      <c r="E105" s="7" t="s">
        <v>81</v>
      </c>
      <c r="F105" s="7" t="s">
        <v>121</v>
      </c>
      <c r="G105" s="8" t="str">
        <f>VLOOKUP(B105,'[1]ds đẩy lên PM'!$B$4:$F$6819,5,0)</f>
        <v>Tốt</v>
      </c>
      <c r="H105" s="8" t="s">
        <v>5217</v>
      </c>
      <c r="I105" s="60">
        <f>[2]ĐMKTKT!$N$23</f>
        <v>20500000</v>
      </c>
      <c r="J105" s="6" t="s">
        <v>5138</v>
      </c>
      <c r="K105" s="6" t="s">
        <v>5230</v>
      </c>
      <c r="L105" s="6" t="s">
        <v>2686</v>
      </c>
      <c r="M105" s="6"/>
    </row>
    <row r="106" spans="1:13" s="12" customFormat="1" x14ac:dyDescent="0.2">
      <c r="A106" s="73">
        <f t="shared" si="4"/>
        <v>7</v>
      </c>
      <c r="B106" s="11">
        <v>24022894</v>
      </c>
      <c r="C106" s="11" t="s">
        <v>2535</v>
      </c>
      <c r="D106" s="11" t="s">
        <v>1491</v>
      </c>
      <c r="E106" s="10" t="s">
        <v>100</v>
      </c>
      <c r="F106" s="10" t="s">
        <v>121</v>
      </c>
      <c r="G106" s="17" t="str">
        <f>VLOOKUP(B106,'[1]ds đẩy lên PM'!$B$4:$F$6819,5,0)</f>
        <v>Tốt</v>
      </c>
      <c r="H106" s="17" t="s">
        <v>5217</v>
      </c>
      <c r="I106" s="70">
        <f>[2]ĐMKTKT!$N$23</f>
        <v>20500000</v>
      </c>
      <c r="J106" s="11" t="s">
        <v>5138</v>
      </c>
      <c r="K106" s="11" t="s">
        <v>5230</v>
      </c>
      <c r="L106" s="11" t="s">
        <v>2686</v>
      </c>
      <c r="M106" s="11"/>
    </row>
    <row r="107" spans="1:13" x14ac:dyDescent="0.2">
      <c r="A107" s="13">
        <f t="shared" si="4"/>
        <v>8</v>
      </c>
      <c r="B107" s="6">
        <v>24022917</v>
      </c>
      <c r="C107" s="6" t="s">
        <v>2735</v>
      </c>
      <c r="D107" s="6" t="s">
        <v>1570</v>
      </c>
      <c r="E107" s="7" t="s">
        <v>94</v>
      </c>
      <c r="F107" s="7" t="s">
        <v>51</v>
      </c>
      <c r="G107" s="8" t="str">
        <f>VLOOKUP(B107,'[1]ds đẩy lên PM'!$B$4:$F$6819,5,0)</f>
        <v>Xuất sắc</v>
      </c>
      <c r="H107" s="8" t="s">
        <v>5217</v>
      </c>
      <c r="I107" s="60"/>
      <c r="J107" s="6" t="s">
        <v>5138</v>
      </c>
      <c r="K107" s="6" t="s">
        <v>5230</v>
      </c>
      <c r="L107" s="6" t="s">
        <v>2686</v>
      </c>
      <c r="M107" s="6"/>
    </row>
    <row r="108" spans="1:13" x14ac:dyDescent="0.2">
      <c r="A108" s="13">
        <f t="shared" si="4"/>
        <v>9</v>
      </c>
      <c r="B108" s="6">
        <v>24022856</v>
      </c>
      <c r="C108" s="6" t="s">
        <v>1451</v>
      </c>
      <c r="D108" s="6" t="s">
        <v>665</v>
      </c>
      <c r="E108" s="7" t="s">
        <v>31</v>
      </c>
      <c r="F108" s="7" t="s">
        <v>74</v>
      </c>
      <c r="G108" s="8" t="str">
        <f>VLOOKUP(B108,'[1]ds đẩy lên PM'!$B$4:$F$6819,5,0)</f>
        <v>Xuất sắc</v>
      </c>
      <c r="H108" s="8" t="s">
        <v>5219</v>
      </c>
      <c r="I108" s="60"/>
      <c r="J108" s="6" t="s">
        <v>5138</v>
      </c>
      <c r="K108" s="6" t="s">
        <v>5230</v>
      </c>
      <c r="L108" s="6" t="s">
        <v>2686</v>
      </c>
      <c r="M108" s="6"/>
    </row>
    <row r="109" spans="1:13" x14ac:dyDescent="0.2">
      <c r="A109" s="13">
        <f t="shared" si="4"/>
        <v>10</v>
      </c>
      <c r="B109" s="6">
        <v>24022906</v>
      </c>
      <c r="C109" s="6" t="s">
        <v>2757</v>
      </c>
      <c r="D109" s="6" t="s">
        <v>910</v>
      </c>
      <c r="E109" s="7" t="s">
        <v>90</v>
      </c>
      <c r="F109" s="7" t="s">
        <v>222</v>
      </c>
      <c r="G109" s="8" t="str">
        <f>VLOOKUP(B109,'[1]ds đẩy lên PM'!$B$4:$F$6819,5,0)</f>
        <v>Xuất sắc</v>
      </c>
      <c r="H109" s="8" t="s">
        <v>5219</v>
      </c>
      <c r="I109" s="60"/>
      <c r="J109" s="6" t="s">
        <v>5138</v>
      </c>
      <c r="K109" s="6" t="s">
        <v>5230</v>
      </c>
      <c r="L109" s="6" t="s">
        <v>2686</v>
      </c>
      <c r="M109" s="6"/>
    </row>
    <row r="110" spans="1:13" x14ac:dyDescent="0.2">
      <c r="A110" s="13">
        <f t="shared" si="4"/>
        <v>11</v>
      </c>
      <c r="B110" s="6">
        <v>24022925</v>
      </c>
      <c r="C110" s="6" t="s">
        <v>2738</v>
      </c>
      <c r="D110" s="6" t="s">
        <v>1009</v>
      </c>
      <c r="E110" s="7" t="s">
        <v>90</v>
      </c>
      <c r="F110" s="7" t="s">
        <v>96</v>
      </c>
      <c r="G110" s="8" t="str">
        <f>VLOOKUP(B110,'[1]ds đẩy lên PM'!$B$4:$F$6819,5,0)</f>
        <v>Tốt</v>
      </c>
      <c r="H110" s="8" t="s">
        <v>5219</v>
      </c>
      <c r="I110" s="60"/>
      <c r="J110" s="6" t="s">
        <v>5138</v>
      </c>
      <c r="K110" s="6" t="s">
        <v>5230</v>
      </c>
      <c r="L110" s="6" t="s">
        <v>2686</v>
      </c>
      <c r="M110" s="6"/>
    </row>
    <row r="111" spans="1:13" x14ac:dyDescent="0.2">
      <c r="A111" s="13">
        <f t="shared" si="4"/>
        <v>12</v>
      </c>
      <c r="B111" s="6">
        <v>24022920</v>
      </c>
      <c r="C111" s="6" t="s">
        <v>2760</v>
      </c>
      <c r="D111" s="6" t="s">
        <v>1667</v>
      </c>
      <c r="E111" s="7" t="s">
        <v>90</v>
      </c>
      <c r="F111" s="7" t="s">
        <v>117</v>
      </c>
      <c r="G111" s="8" t="str">
        <f>VLOOKUP(B111,'[1]ds đẩy lên PM'!$B$4:$F$6819,5,0)</f>
        <v>Tốt</v>
      </c>
      <c r="H111" s="8" t="s">
        <v>5219</v>
      </c>
      <c r="I111" s="60"/>
      <c r="J111" s="6" t="s">
        <v>5138</v>
      </c>
      <c r="K111" s="6" t="s">
        <v>5230</v>
      </c>
      <c r="L111" s="6" t="s">
        <v>2686</v>
      </c>
      <c r="M111" s="6"/>
    </row>
    <row r="112" spans="1:13" x14ac:dyDescent="0.2">
      <c r="A112" s="13">
        <f t="shared" si="4"/>
        <v>13</v>
      </c>
      <c r="B112" s="6">
        <v>24022899</v>
      </c>
      <c r="C112" s="6" t="s">
        <v>2730</v>
      </c>
      <c r="D112" s="6" t="s">
        <v>631</v>
      </c>
      <c r="E112" s="7" t="s">
        <v>22</v>
      </c>
      <c r="F112" s="7" t="s">
        <v>78</v>
      </c>
      <c r="G112" s="8" t="str">
        <f>VLOOKUP(B112,'[1]ds đẩy lên PM'!$B$4:$F$6819,5,0)</f>
        <v>Xuất sắc</v>
      </c>
      <c r="H112" s="8" t="s">
        <v>5219</v>
      </c>
      <c r="I112" s="60"/>
      <c r="J112" s="6" t="s">
        <v>5138</v>
      </c>
      <c r="K112" s="6" t="s">
        <v>5230</v>
      </c>
      <c r="L112" s="6" t="s">
        <v>2686</v>
      </c>
      <c r="M112" s="6"/>
    </row>
    <row r="113" spans="1:13" x14ac:dyDescent="0.2">
      <c r="A113" s="13">
        <f t="shared" si="4"/>
        <v>14</v>
      </c>
      <c r="B113" s="6">
        <v>24022878</v>
      </c>
      <c r="C113" s="6" t="s">
        <v>2748</v>
      </c>
      <c r="D113" s="6" t="s">
        <v>2301</v>
      </c>
      <c r="E113" s="7" t="s">
        <v>94</v>
      </c>
      <c r="F113" s="7" t="s">
        <v>110</v>
      </c>
      <c r="G113" s="8" t="str">
        <f>VLOOKUP(B113,'[1]ds đẩy lên PM'!$B$4:$F$6819,5,0)</f>
        <v>Tốt</v>
      </c>
      <c r="H113" s="8" t="s">
        <v>5219</v>
      </c>
      <c r="I113" s="60"/>
      <c r="J113" s="6" t="s">
        <v>5138</v>
      </c>
      <c r="K113" s="6" t="s">
        <v>5230</v>
      </c>
      <c r="L113" s="6" t="s">
        <v>2686</v>
      </c>
      <c r="M113" s="6"/>
    </row>
    <row r="114" spans="1:13" x14ac:dyDescent="0.2">
      <c r="A114" s="13">
        <f t="shared" si="4"/>
        <v>15</v>
      </c>
      <c r="B114" s="6">
        <v>24022850</v>
      </c>
      <c r="C114" s="6" t="s">
        <v>2742</v>
      </c>
      <c r="D114" s="6" t="s">
        <v>1706</v>
      </c>
      <c r="E114" s="7" t="s">
        <v>90</v>
      </c>
      <c r="F114" s="7" t="s">
        <v>342</v>
      </c>
      <c r="G114" s="8" t="str">
        <f>VLOOKUP(B114,'[1]ds đẩy lên PM'!$B$4:$F$6819,5,0)</f>
        <v>Xuất sắc</v>
      </c>
      <c r="H114" s="8" t="s">
        <v>5219</v>
      </c>
      <c r="I114" s="60"/>
      <c r="J114" s="6" t="s">
        <v>5138</v>
      </c>
      <c r="K114" s="6" t="s">
        <v>5230</v>
      </c>
      <c r="L114" s="6" t="s">
        <v>2686</v>
      </c>
      <c r="M114" s="6"/>
    </row>
    <row r="115" spans="1:13" x14ac:dyDescent="0.2">
      <c r="A115" s="13">
        <f t="shared" si="4"/>
        <v>16</v>
      </c>
      <c r="B115" s="6">
        <v>24022879</v>
      </c>
      <c r="C115" s="6" t="s">
        <v>2726</v>
      </c>
      <c r="D115" s="6" t="s">
        <v>1466</v>
      </c>
      <c r="E115" s="7" t="s">
        <v>22</v>
      </c>
      <c r="F115" s="7" t="s">
        <v>342</v>
      </c>
      <c r="G115" s="8" t="str">
        <f>VLOOKUP(B115,'[1]ds đẩy lên PM'!$B$4:$F$6819,5,0)</f>
        <v>Tốt</v>
      </c>
      <c r="H115" s="8" t="s">
        <v>5219</v>
      </c>
      <c r="I115" s="60"/>
      <c r="J115" s="6" t="s">
        <v>5138</v>
      </c>
      <c r="K115" s="6" t="s">
        <v>5230</v>
      </c>
      <c r="L115" s="6" t="s">
        <v>2686</v>
      </c>
      <c r="M115" s="6"/>
    </row>
    <row r="116" spans="1:13" x14ac:dyDescent="0.2">
      <c r="A116" s="13">
        <f t="shared" si="4"/>
        <v>17</v>
      </c>
      <c r="B116" s="6">
        <v>24022923</v>
      </c>
      <c r="C116" s="6" t="s">
        <v>2737</v>
      </c>
      <c r="D116" s="6" t="s">
        <v>1014</v>
      </c>
      <c r="E116" s="7" t="s">
        <v>22</v>
      </c>
      <c r="F116" s="7" t="s">
        <v>342</v>
      </c>
      <c r="G116" s="8" t="str">
        <f>VLOOKUP(B116,'[1]ds đẩy lên PM'!$B$4:$F$6819,5,0)</f>
        <v>Tốt</v>
      </c>
      <c r="H116" s="8" t="s">
        <v>5219</v>
      </c>
      <c r="I116" s="60"/>
      <c r="J116" s="6" t="s">
        <v>5138</v>
      </c>
      <c r="K116" s="6" t="s">
        <v>5230</v>
      </c>
      <c r="L116" s="6" t="s">
        <v>2686</v>
      </c>
      <c r="M116" s="6"/>
    </row>
    <row r="117" spans="1:13" x14ac:dyDescent="0.2">
      <c r="A117" s="13">
        <f t="shared" si="4"/>
        <v>18</v>
      </c>
      <c r="B117" s="6">
        <v>24022872</v>
      </c>
      <c r="C117" s="6" t="s">
        <v>2747</v>
      </c>
      <c r="D117" s="6" t="s">
        <v>886</v>
      </c>
      <c r="E117" s="7" t="s">
        <v>22</v>
      </c>
      <c r="F117" s="7" t="s">
        <v>218</v>
      </c>
      <c r="G117" s="8" t="str">
        <f>VLOOKUP(B117,'[1]ds đẩy lên PM'!$B$4:$F$6819,5,0)</f>
        <v>Xuất sắc</v>
      </c>
      <c r="H117" s="8" t="s">
        <v>5219</v>
      </c>
      <c r="I117" s="60"/>
      <c r="J117" s="6" t="s">
        <v>5138</v>
      </c>
      <c r="K117" s="6" t="s">
        <v>5230</v>
      </c>
      <c r="L117" s="6" t="s">
        <v>2686</v>
      </c>
      <c r="M117" s="6"/>
    </row>
    <row r="118" spans="1:13" x14ac:dyDescent="0.2">
      <c r="A118" s="13">
        <f t="shared" si="4"/>
        <v>19</v>
      </c>
      <c r="B118" s="6">
        <v>24022880</v>
      </c>
      <c r="C118" s="6" t="s">
        <v>2749</v>
      </c>
      <c r="D118" s="6" t="s">
        <v>877</v>
      </c>
      <c r="E118" s="7" t="s">
        <v>59</v>
      </c>
      <c r="F118" s="7" t="s">
        <v>218</v>
      </c>
      <c r="G118" s="8" t="str">
        <f>VLOOKUP(B118,'[1]ds đẩy lên PM'!$B$4:$F$6819,5,0)</f>
        <v>Xuất sắc</v>
      </c>
      <c r="H118" s="8" t="s">
        <v>5219</v>
      </c>
      <c r="I118" s="60"/>
      <c r="J118" s="6" t="s">
        <v>5138</v>
      </c>
      <c r="K118" s="6" t="s">
        <v>5230</v>
      </c>
      <c r="L118" s="6" t="s">
        <v>2686</v>
      </c>
      <c r="M118" s="6"/>
    </row>
    <row r="119" spans="1:13" x14ac:dyDescent="0.2">
      <c r="A119" s="13">
        <f t="shared" si="4"/>
        <v>20</v>
      </c>
      <c r="B119" s="6">
        <v>24022863</v>
      </c>
      <c r="C119" s="6" t="s">
        <v>2724</v>
      </c>
      <c r="D119" s="6" t="s">
        <v>556</v>
      </c>
      <c r="E119" s="7" t="s">
        <v>59</v>
      </c>
      <c r="F119" s="7" t="s">
        <v>570</v>
      </c>
      <c r="G119" s="8" t="str">
        <f>VLOOKUP(B119,'[1]ds đẩy lên PM'!$B$4:$F$6819,5,0)</f>
        <v>Tốt</v>
      </c>
      <c r="H119" s="8" t="s">
        <v>5219</v>
      </c>
      <c r="I119" s="60"/>
      <c r="J119" s="6" t="s">
        <v>5138</v>
      </c>
      <c r="K119" s="6" t="s">
        <v>5230</v>
      </c>
      <c r="L119" s="6" t="s">
        <v>2686</v>
      </c>
      <c r="M119" s="6"/>
    </row>
    <row r="120" spans="1:13" x14ac:dyDescent="0.2">
      <c r="A120" s="13">
        <f t="shared" si="4"/>
        <v>21</v>
      </c>
      <c r="B120" s="6">
        <v>24022885</v>
      </c>
      <c r="C120" s="6" t="s">
        <v>1477</v>
      </c>
      <c r="D120" s="6" t="s">
        <v>873</v>
      </c>
      <c r="E120" s="7" t="s">
        <v>94</v>
      </c>
      <c r="F120" s="7" t="s">
        <v>158</v>
      </c>
      <c r="G120" s="8" t="str">
        <f>VLOOKUP(B120,'[1]ds đẩy lên PM'!$B$4:$F$6819,5,0)</f>
        <v>Xuất sắc</v>
      </c>
      <c r="H120" s="8" t="s">
        <v>5219</v>
      </c>
      <c r="I120" s="60"/>
      <c r="J120" s="6" t="s">
        <v>5138</v>
      </c>
      <c r="K120" s="6" t="s">
        <v>5230</v>
      </c>
      <c r="L120" s="6" t="s">
        <v>2686</v>
      </c>
      <c r="M120" s="6"/>
    </row>
    <row r="121" spans="1:13" x14ac:dyDescent="0.2">
      <c r="A121" s="13">
        <f t="shared" si="4"/>
        <v>22</v>
      </c>
      <c r="B121" s="6">
        <v>24022900</v>
      </c>
      <c r="C121" s="6" t="s">
        <v>2754</v>
      </c>
      <c r="D121" s="6" t="s">
        <v>2503</v>
      </c>
      <c r="E121" s="7" t="s">
        <v>22</v>
      </c>
      <c r="F121" s="7" t="s">
        <v>158</v>
      </c>
      <c r="G121" s="8" t="str">
        <f>VLOOKUP(B121,'[1]ds đẩy lên PM'!$B$4:$F$6819,5,0)</f>
        <v>Tốt</v>
      </c>
      <c r="H121" s="8" t="s">
        <v>5219</v>
      </c>
      <c r="I121" s="60"/>
      <c r="J121" s="6" t="s">
        <v>5138</v>
      </c>
      <c r="K121" s="6" t="s">
        <v>5230</v>
      </c>
      <c r="L121" s="6" t="s">
        <v>2686</v>
      </c>
      <c r="M121" s="6"/>
    </row>
    <row r="122" spans="1:13" x14ac:dyDescent="0.2">
      <c r="A122" s="13">
        <f t="shared" si="4"/>
        <v>23</v>
      </c>
      <c r="B122" s="6">
        <v>24022924</v>
      </c>
      <c r="C122" s="6" t="s">
        <v>2761</v>
      </c>
      <c r="D122" s="6" t="s">
        <v>1600</v>
      </c>
      <c r="E122" s="7" t="s">
        <v>90</v>
      </c>
      <c r="F122" s="7" t="s">
        <v>43</v>
      </c>
      <c r="G122" s="8" t="str">
        <f>VLOOKUP(B122,'[1]ds đẩy lên PM'!$B$4:$F$6819,5,0)</f>
        <v>Tốt</v>
      </c>
      <c r="H122" s="8" t="s">
        <v>5219</v>
      </c>
      <c r="I122" s="60"/>
      <c r="J122" s="6" t="s">
        <v>5138</v>
      </c>
      <c r="K122" s="6" t="s">
        <v>5230</v>
      </c>
      <c r="L122" s="6" t="s">
        <v>2686</v>
      </c>
      <c r="M122" s="6"/>
    </row>
    <row r="123" spans="1:13" x14ac:dyDescent="0.2">
      <c r="A123" s="13">
        <f t="shared" si="4"/>
        <v>24</v>
      </c>
      <c r="B123" s="6">
        <v>24022888</v>
      </c>
      <c r="C123" s="6" t="s">
        <v>2751</v>
      </c>
      <c r="D123" s="6" t="s">
        <v>886</v>
      </c>
      <c r="E123" s="7" t="s">
        <v>22</v>
      </c>
      <c r="F123" s="7" t="s">
        <v>339</v>
      </c>
      <c r="G123" s="8" t="str">
        <f>VLOOKUP(B123,'[1]ds đẩy lên PM'!$B$4:$F$6819,5,0)</f>
        <v>Tốt</v>
      </c>
      <c r="H123" s="8" t="s">
        <v>5219</v>
      </c>
      <c r="I123" s="60"/>
      <c r="J123" s="6" t="s">
        <v>5138</v>
      </c>
      <c r="K123" s="6" t="s">
        <v>5230</v>
      </c>
      <c r="L123" s="6" t="s">
        <v>2686</v>
      </c>
      <c r="M123" s="6"/>
    </row>
    <row r="124" spans="1:13" x14ac:dyDescent="0.2">
      <c r="A124" s="13">
        <f t="shared" si="4"/>
        <v>25</v>
      </c>
      <c r="B124" s="6">
        <v>24022854</v>
      </c>
      <c r="C124" s="6" t="s">
        <v>1129</v>
      </c>
      <c r="D124" s="6" t="s">
        <v>2299</v>
      </c>
      <c r="E124" s="7" t="s">
        <v>94</v>
      </c>
      <c r="F124" s="7" t="s">
        <v>648</v>
      </c>
      <c r="G124" s="8" t="str">
        <f>VLOOKUP(B124,'[1]ds đẩy lên PM'!$B$4:$F$6819,5,0)</f>
        <v>Tốt</v>
      </c>
      <c r="H124" s="8" t="s">
        <v>5219</v>
      </c>
      <c r="I124" s="60"/>
      <c r="J124" s="6" t="s">
        <v>5138</v>
      </c>
      <c r="K124" s="6" t="s">
        <v>5230</v>
      </c>
      <c r="L124" s="6" t="s">
        <v>2686</v>
      </c>
      <c r="M124" s="6"/>
    </row>
    <row r="125" spans="1:13" x14ac:dyDescent="0.2">
      <c r="A125" s="13">
        <f t="shared" si="4"/>
        <v>26</v>
      </c>
      <c r="B125" s="6">
        <v>24022919</v>
      </c>
      <c r="C125" s="6" t="s">
        <v>1017</v>
      </c>
      <c r="D125" s="6" t="s">
        <v>869</v>
      </c>
      <c r="E125" s="7" t="s">
        <v>90</v>
      </c>
      <c r="F125" s="7" t="s">
        <v>144</v>
      </c>
      <c r="G125" s="8" t="str">
        <f>VLOOKUP(B125,'[1]ds đẩy lên PM'!$B$4:$F$6819,5,0)</f>
        <v>Tốt</v>
      </c>
      <c r="H125" s="8" t="s">
        <v>5219</v>
      </c>
      <c r="I125" s="60"/>
      <c r="J125" s="6" t="s">
        <v>5138</v>
      </c>
      <c r="K125" s="6" t="s">
        <v>5230</v>
      </c>
      <c r="L125" s="6" t="s">
        <v>2686</v>
      </c>
      <c r="M125" s="6"/>
    </row>
    <row r="126" spans="1:13" x14ac:dyDescent="0.2">
      <c r="A126" s="13">
        <f t="shared" si="4"/>
        <v>27</v>
      </c>
      <c r="B126" s="6">
        <v>24022901</v>
      </c>
      <c r="C126" s="6" t="s">
        <v>1169</v>
      </c>
      <c r="D126" s="6" t="s">
        <v>697</v>
      </c>
      <c r="E126" s="7" t="s">
        <v>22</v>
      </c>
      <c r="F126" s="7" t="s">
        <v>247</v>
      </c>
      <c r="G126" s="8" t="str">
        <f>VLOOKUP(B126,'[1]ds đẩy lên PM'!$B$4:$F$6819,5,0)</f>
        <v>Tốt</v>
      </c>
      <c r="H126" s="8" t="s">
        <v>5219</v>
      </c>
      <c r="I126" s="60"/>
      <c r="J126" s="6" t="s">
        <v>5138</v>
      </c>
      <c r="K126" s="6" t="s">
        <v>5230</v>
      </c>
      <c r="L126" s="6" t="s">
        <v>2686</v>
      </c>
      <c r="M126" s="6"/>
    </row>
    <row r="127" spans="1:13" x14ac:dyDescent="0.2">
      <c r="A127" s="13">
        <f t="shared" si="4"/>
        <v>28</v>
      </c>
      <c r="B127" s="6">
        <v>24022910</v>
      </c>
      <c r="C127" s="6" t="s">
        <v>2758</v>
      </c>
      <c r="D127" s="6" t="s">
        <v>693</v>
      </c>
      <c r="E127" s="7" t="s">
        <v>90</v>
      </c>
      <c r="F127" s="7" t="s">
        <v>1347</v>
      </c>
      <c r="G127" s="8" t="str">
        <f>VLOOKUP(B127,'[1]ds đẩy lên PM'!$B$4:$F$6819,5,0)</f>
        <v>Tốt</v>
      </c>
      <c r="H127" s="8" t="s">
        <v>5219</v>
      </c>
      <c r="I127" s="60"/>
      <c r="J127" s="6" t="s">
        <v>5138</v>
      </c>
      <c r="K127" s="6" t="s">
        <v>5230</v>
      </c>
      <c r="L127" s="6" t="s">
        <v>2686</v>
      </c>
      <c r="M127" s="6"/>
    </row>
    <row r="128" spans="1:13" x14ac:dyDescent="0.2">
      <c r="A128" s="13">
        <f t="shared" si="4"/>
        <v>29</v>
      </c>
      <c r="B128" s="6">
        <v>24022868</v>
      </c>
      <c r="C128" s="6" t="s">
        <v>2746</v>
      </c>
      <c r="D128" s="6" t="s">
        <v>803</v>
      </c>
      <c r="E128" s="7" t="s">
        <v>22</v>
      </c>
      <c r="F128" s="7" t="s">
        <v>52</v>
      </c>
      <c r="G128" s="8" t="str">
        <f>VLOOKUP(B128,'[1]ds đẩy lên PM'!$B$4:$F$6819,5,0)</f>
        <v>Xuất sắc</v>
      </c>
      <c r="H128" s="8" t="s">
        <v>5219</v>
      </c>
      <c r="I128" s="60"/>
      <c r="J128" s="6" t="s">
        <v>5138</v>
      </c>
      <c r="K128" s="6" t="s">
        <v>5230</v>
      </c>
      <c r="L128" s="6" t="s">
        <v>2686</v>
      </c>
      <c r="M128" s="6"/>
    </row>
    <row r="129" spans="1:13" x14ac:dyDescent="0.2">
      <c r="A129" s="13">
        <f t="shared" si="4"/>
        <v>30</v>
      </c>
      <c r="B129" s="6">
        <v>24022869</v>
      </c>
      <c r="C129" s="6" t="s">
        <v>1138</v>
      </c>
      <c r="D129" s="6" t="s">
        <v>2277</v>
      </c>
      <c r="E129" s="7" t="s">
        <v>59</v>
      </c>
      <c r="F129" s="7" t="s">
        <v>492</v>
      </c>
      <c r="G129" s="8" t="str">
        <f>VLOOKUP(B129,'[1]ds đẩy lên PM'!$B$4:$F$6819,5,0)</f>
        <v>Tốt</v>
      </c>
      <c r="H129" s="8" t="s">
        <v>5219</v>
      </c>
      <c r="I129" s="60"/>
      <c r="J129" s="6" t="s">
        <v>5138</v>
      </c>
      <c r="K129" s="6" t="s">
        <v>5230</v>
      </c>
      <c r="L129" s="6" t="s">
        <v>2686</v>
      </c>
      <c r="M129" s="6"/>
    </row>
    <row r="130" spans="1:13" x14ac:dyDescent="0.2">
      <c r="A130" s="13">
        <f t="shared" si="4"/>
        <v>31</v>
      </c>
      <c r="B130" s="6">
        <v>24022892</v>
      </c>
      <c r="C130" s="6" t="s">
        <v>2752</v>
      </c>
      <c r="D130" s="6" t="s">
        <v>1469</v>
      </c>
      <c r="E130" s="7" t="s">
        <v>59</v>
      </c>
      <c r="F130" s="7" t="s">
        <v>492</v>
      </c>
      <c r="G130" s="8" t="str">
        <f>VLOOKUP(B130,'[1]ds đẩy lên PM'!$B$4:$F$6819,5,0)</f>
        <v>Tốt</v>
      </c>
      <c r="H130" s="8" t="s">
        <v>5219</v>
      </c>
      <c r="I130" s="60"/>
      <c r="J130" s="6" t="s">
        <v>5138</v>
      </c>
      <c r="K130" s="6" t="s">
        <v>5230</v>
      </c>
      <c r="L130" s="6" t="s">
        <v>2686</v>
      </c>
      <c r="M130" s="6"/>
    </row>
    <row r="131" spans="1:13" x14ac:dyDescent="0.2">
      <c r="A131" s="13">
        <f t="shared" si="4"/>
        <v>32</v>
      </c>
      <c r="B131" s="6">
        <v>24022931</v>
      </c>
      <c r="C131" s="6" t="s">
        <v>2741</v>
      </c>
      <c r="D131" s="6" t="s">
        <v>913</v>
      </c>
      <c r="E131" s="7" t="s">
        <v>59</v>
      </c>
      <c r="F131" s="7" t="s">
        <v>492</v>
      </c>
      <c r="G131" s="8" t="str">
        <f>VLOOKUP(B131,'[1]ds đẩy lên PM'!$B$4:$F$6819,5,0)</f>
        <v>Tốt</v>
      </c>
      <c r="H131" s="8" t="s">
        <v>5219</v>
      </c>
      <c r="I131" s="60"/>
      <c r="J131" s="6" t="s">
        <v>5138</v>
      </c>
      <c r="K131" s="6" t="s">
        <v>5230</v>
      </c>
      <c r="L131" s="6" t="s">
        <v>2686</v>
      </c>
      <c r="M131" s="6"/>
    </row>
    <row r="132" spans="1:13" x14ac:dyDescent="0.2">
      <c r="A132" s="13">
        <f t="shared" si="4"/>
        <v>33</v>
      </c>
      <c r="B132" s="6">
        <v>24022898</v>
      </c>
      <c r="C132" s="6" t="s">
        <v>2753</v>
      </c>
      <c r="D132" s="6" t="s">
        <v>1570</v>
      </c>
      <c r="E132" s="7" t="s">
        <v>22</v>
      </c>
      <c r="F132" s="7" t="s">
        <v>211</v>
      </c>
      <c r="G132" s="8" t="str">
        <f>VLOOKUP(B132,'[1]ds đẩy lên PM'!$B$4:$F$6819,5,0)</f>
        <v>Xuất sắc</v>
      </c>
      <c r="H132" s="8" t="s">
        <v>5219</v>
      </c>
      <c r="I132" s="60"/>
      <c r="J132" s="6" t="s">
        <v>5138</v>
      </c>
      <c r="K132" s="6" t="s">
        <v>5230</v>
      </c>
      <c r="L132" s="6" t="s">
        <v>2686</v>
      </c>
      <c r="M132" s="6"/>
    </row>
    <row r="133" spans="1:13" x14ac:dyDescent="0.2">
      <c r="A133" s="13">
        <f t="shared" si="4"/>
        <v>34</v>
      </c>
      <c r="B133" s="6">
        <v>24022866</v>
      </c>
      <c r="C133" s="6" t="s">
        <v>2745</v>
      </c>
      <c r="D133" s="6" t="s">
        <v>1472</v>
      </c>
      <c r="E133" s="7" t="s">
        <v>22</v>
      </c>
      <c r="F133" s="7" t="s">
        <v>517</v>
      </c>
      <c r="G133" s="8" t="str">
        <f>VLOOKUP(B133,'[1]ds đẩy lên PM'!$B$4:$F$6819,5,0)</f>
        <v>Tốt</v>
      </c>
      <c r="H133" s="8" t="s">
        <v>5219</v>
      </c>
      <c r="I133" s="60"/>
      <c r="J133" s="6" t="s">
        <v>5138</v>
      </c>
      <c r="K133" s="6" t="s">
        <v>5230</v>
      </c>
      <c r="L133" s="6" t="s">
        <v>2686</v>
      </c>
      <c r="M133" s="6"/>
    </row>
    <row r="134" spans="1:13" x14ac:dyDescent="0.2">
      <c r="A134" s="13">
        <f t="shared" si="4"/>
        <v>35</v>
      </c>
      <c r="B134" s="6">
        <v>24022929</v>
      </c>
      <c r="C134" s="6" t="s">
        <v>2740</v>
      </c>
      <c r="D134" s="6" t="s">
        <v>1653</v>
      </c>
      <c r="E134" s="7" t="s">
        <v>22</v>
      </c>
      <c r="F134" s="7" t="s">
        <v>517</v>
      </c>
      <c r="G134" s="8" t="str">
        <f>VLOOKUP(B134,'[1]ds đẩy lên PM'!$B$4:$F$6819,5,0)</f>
        <v>Xuất sắc</v>
      </c>
      <c r="H134" s="8" t="s">
        <v>5219</v>
      </c>
      <c r="I134" s="60"/>
      <c r="J134" s="6" t="s">
        <v>5138</v>
      </c>
      <c r="K134" s="6" t="s">
        <v>5230</v>
      </c>
      <c r="L134" s="6" t="s">
        <v>2686</v>
      </c>
      <c r="M134" s="6"/>
    </row>
    <row r="135" spans="1:13" x14ac:dyDescent="0.2">
      <c r="A135" s="13">
        <f t="shared" si="4"/>
        <v>36</v>
      </c>
      <c r="B135" s="6">
        <v>24022913</v>
      </c>
      <c r="C135" s="6" t="s">
        <v>2733</v>
      </c>
      <c r="D135" s="6" t="s">
        <v>1536</v>
      </c>
      <c r="E135" s="7" t="s">
        <v>59</v>
      </c>
      <c r="F135" s="7" t="s">
        <v>373</v>
      </c>
      <c r="G135" s="8" t="str">
        <f>VLOOKUP(B135,'[1]ds đẩy lên PM'!$B$4:$F$6819,5,0)</f>
        <v>Tốt</v>
      </c>
      <c r="H135" s="8" t="s">
        <v>5219</v>
      </c>
      <c r="I135" s="60"/>
      <c r="J135" s="6" t="s">
        <v>5138</v>
      </c>
      <c r="K135" s="6" t="s">
        <v>5230</v>
      </c>
      <c r="L135" s="6" t="s">
        <v>2686</v>
      </c>
      <c r="M135" s="6"/>
    </row>
    <row r="136" spans="1:13" x14ac:dyDescent="0.2">
      <c r="A136" s="13">
        <f t="shared" si="4"/>
        <v>37</v>
      </c>
      <c r="B136" s="6">
        <v>24022912</v>
      </c>
      <c r="C136" s="6" t="s">
        <v>2759</v>
      </c>
      <c r="D136" s="6" t="s">
        <v>1673</v>
      </c>
      <c r="E136" s="7" t="s">
        <v>22</v>
      </c>
      <c r="F136" s="7" t="s">
        <v>310</v>
      </c>
      <c r="G136" s="8" t="str">
        <f>VLOOKUP(B136,'[1]ds đẩy lên PM'!$B$4:$F$6819,5,0)</f>
        <v>Tốt</v>
      </c>
      <c r="H136" s="8" t="s">
        <v>5219</v>
      </c>
      <c r="I136" s="60"/>
      <c r="J136" s="6" t="s">
        <v>5138</v>
      </c>
      <c r="K136" s="6" t="s">
        <v>5230</v>
      </c>
      <c r="L136" s="6" t="s">
        <v>2686</v>
      </c>
      <c r="M136" s="6"/>
    </row>
    <row r="137" spans="1:13" x14ac:dyDescent="0.2">
      <c r="A137" s="13">
        <f t="shared" si="4"/>
        <v>38</v>
      </c>
      <c r="B137" s="6">
        <v>24022851</v>
      </c>
      <c r="C137" s="6" t="s">
        <v>2725</v>
      </c>
      <c r="D137" s="6" t="s">
        <v>786</v>
      </c>
      <c r="E137" s="7" t="s">
        <v>22</v>
      </c>
      <c r="F137" s="7" t="s">
        <v>204</v>
      </c>
      <c r="G137" s="8" t="str">
        <f>VLOOKUP(B137,'[1]ds đẩy lên PM'!$B$4:$F$6819,5,0)</f>
        <v>Xuất sắc</v>
      </c>
      <c r="H137" s="8" t="s">
        <v>5219</v>
      </c>
      <c r="I137" s="60"/>
      <c r="J137" s="6" t="s">
        <v>5138</v>
      </c>
      <c r="K137" s="6" t="s">
        <v>5230</v>
      </c>
      <c r="L137" s="6" t="s">
        <v>2686</v>
      </c>
      <c r="M137" s="6"/>
    </row>
    <row r="138" spans="1:13" x14ac:dyDescent="0.2">
      <c r="A138" s="13">
        <f t="shared" si="4"/>
        <v>39</v>
      </c>
      <c r="B138" s="6">
        <v>24022932</v>
      </c>
      <c r="C138" s="6" t="s">
        <v>2764</v>
      </c>
      <c r="D138" s="6" t="s">
        <v>898</v>
      </c>
      <c r="E138" s="7" t="s">
        <v>90</v>
      </c>
      <c r="F138" s="7" t="s">
        <v>204</v>
      </c>
      <c r="G138" s="8" t="str">
        <f>VLOOKUP(B138,'[1]ds đẩy lên PM'!$B$4:$F$6819,5,0)</f>
        <v>Tốt</v>
      </c>
      <c r="H138" s="8" t="s">
        <v>5219</v>
      </c>
      <c r="I138" s="60"/>
      <c r="J138" s="6" t="s">
        <v>5138</v>
      </c>
      <c r="K138" s="6" t="s">
        <v>5230</v>
      </c>
      <c r="L138" s="6" t="s">
        <v>2686</v>
      </c>
      <c r="M138" s="6"/>
    </row>
    <row r="139" spans="1:13" x14ac:dyDescent="0.2">
      <c r="A139" s="13">
        <f t="shared" si="4"/>
        <v>40</v>
      </c>
      <c r="B139" s="6">
        <v>24022916</v>
      </c>
      <c r="C139" s="6" t="s">
        <v>2347</v>
      </c>
      <c r="D139" s="6" t="s">
        <v>761</v>
      </c>
      <c r="E139" s="7" t="s">
        <v>94</v>
      </c>
      <c r="F139" s="7" t="s">
        <v>44</v>
      </c>
      <c r="G139" s="8" t="str">
        <f>VLOOKUP(B139,'[1]ds đẩy lên PM'!$B$4:$F$6819,5,0)</f>
        <v>Tốt</v>
      </c>
      <c r="H139" s="8" t="s">
        <v>5219</v>
      </c>
      <c r="I139" s="60"/>
      <c r="J139" s="6" t="s">
        <v>5138</v>
      </c>
      <c r="K139" s="6" t="s">
        <v>5230</v>
      </c>
      <c r="L139" s="6" t="s">
        <v>2686</v>
      </c>
      <c r="M139" s="6"/>
    </row>
    <row r="140" spans="1:13" x14ac:dyDescent="0.2">
      <c r="A140" s="13">
        <f t="shared" si="4"/>
        <v>41</v>
      </c>
      <c r="B140" s="6">
        <v>24022904</v>
      </c>
      <c r="C140" s="6" t="s">
        <v>2756</v>
      </c>
      <c r="D140" s="6" t="s">
        <v>821</v>
      </c>
      <c r="E140" s="7" t="s">
        <v>59</v>
      </c>
      <c r="F140" s="7" t="s">
        <v>634</v>
      </c>
      <c r="G140" s="8" t="str">
        <f>VLOOKUP(B140,'[1]ds đẩy lên PM'!$B$4:$F$6819,5,0)</f>
        <v>Tốt</v>
      </c>
      <c r="H140" s="8" t="s">
        <v>5219</v>
      </c>
      <c r="I140" s="60"/>
      <c r="J140" s="6" t="s">
        <v>5138</v>
      </c>
      <c r="K140" s="6" t="s">
        <v>5230</v>
      </c>
      <c r="L140" s="6" t="s">
        <v>2686</v>
      </c>
      <c r="M140" s="6"/>
    </row>
    <row r="141" spans="1:13" x14ac:dyDescent="0.2">
      <c r="A141" s="13">
        <f t="shared" si="4"/>
        <v>42</v>
      </c>
      <c r="B141" s="6">
        <v>24022902</v>
      </c>
      <c r="C141" s="6" t="s">
        <v>2755</v>
      </c>
      <c r="D141" s="6" t="s">
        <v>678</v>
      </c>
      <c r="E141" s="7" t="s">
        <v>22</v>
      </c>
      <c r="F141" s="7" t="s">
        <v>541</v>
      </c>
      <c r="G141" s="8" t="str">
        <f>VLOOKUP(B141,'[1]ds đẩy lên PM'!$B$4:$F$6819,5,0)</f>
        <v>Tốt</v>
      </c>
      <c r="H141" s="8" t="s">
        <v>5219</v>
      </c>
      <c r="I141" s="60"/>
      <c r="J141" s="6" t="s">
        <v>5138</v>
      </c>
      <c r="K141" s="6" t="s">
        <v>5230</v>
      </c>
      <c r="L141" s="6" t="s">
        <v>2686</v>
      </c>
      <c r="M141" s="6"/>
    </row>
    <row r="142" spans="1:13" x14ac:dyDescent="0.2">
      <c r="A142" s="13">
        <f t="shared" si="4"/>
        <v>43</v>
      </c>
      <c r="B142" s="6">
        <v>24022903</v>
      </c>
      <c r="C142" s="6" t="s">
        <v>2731</v>
      </c>
      <c r="D142" s="6" t="s">
        <v>975</v>
      </c>
      <c r="E142" s="7" t="s">
        <v>90</v>
      </c>
      <c r="F142" s="7" t="s">
        <v>541</v>
      </c>
      <c r="G142" s="8" t="str">
        <f>VLOOKUP(B142,'[1]ds đẩy lên PM'!$B$4:$F$6819,5,0)</f>
        <v>Tốt</v>
      </c>
      <c r="H142" s="8" t="s">
        <v>5219</v>
      </c>
      <c r="I142" s="60"/>
      <c r="J142" s="6" t="s">
        <v>5138</v>
      </c>
      <c r="K142" s="6" t="s">
        <v>5230</v>
      </c>
      <c r="L142" s="6" t="s">
        <v>2686</v>
      </c>
      <c r="M142" s="6"/>
    </row>
    <row r="143" spans="1:13" x14ac:dyDescent="0.2">
      <c r="A143" s="13">
        <f t="shared" si="4"/>
        <v>44</v>
      </c>
      <c r="B143" s="6">
        <v>24022915</v>
      </c>
      <c r="C143" s="6" t="s">
        <v>2734</v>
      </c>
      <c r="D143" s="6" t="s">
        <v>423</v>
      </c>
      <c r="E143" s="7" t="s">
        <v>100</v>
      </c>
      <c r="F143" s="7" t="s">
        <v>409</v>
      </c>
      <c r="G143" s="8" t="str">
        <f>VLOOKUP(B143,'[1]ds đẩy lên PM'!$B$4:$F$6819,5,0)</f>
        <v>Xuất sắc</v>
      </c>
      <c r="H143" s="8" t="s">
        <v>5219</v>
      </c>
      <c r="I143" s="60"/>
      <c r="J143" s="6" t="s">
        <v>5138</v>
      </c>
      <c r="K143" s="6" t="s">
        <v>5230</v>
      </c>
      <c r="L143" s="6" t="s">
        <v>2686</v>
      </c>
      <c r="M143" s="6"/>
    </row>
    <row r="144" spans="1:13" x14ac:dyDescent="0.2">
      <c r="I144" s="84">
        <f>SUM(I100:I143)</f>
        <v>143500000</v>
      </c>
    </row>
  </sheetData>
  <sortState xmlns:xlrd2="http://schemas.microsoft.com/office/spreadsheetml/2017/richdata2" ref="A26:L66">
    <sortCondition descending="1" ref="F26:F66"/>
  </sortState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CNTT CLC</vt:lpstr>
      <vt:lpstr>CNTT</vt:lpstr>
      <vt:lpstr>CNTT NB</vt:lpstr>
      <vt:lpstr>KHMT</vt:lpstr>
      <vt:lpstr>MMT&amp;TTDL</vt:lpstr>
      <vt:lpstr>HTTT</vt:lpstr>
      <vt:lpstr>CNKTĐTVT</vt:lpstr>
      <vt:lpstr>KTMT</vt:lpstr>
      <vt:lpstr>KTRB</vt:lpstr>
      <vt:lpstr>CNKT CĐT</vt:lpstr>
      <vt:lpstr>CKT</vt:lpstr>
      <vt:lpstr>KTĐK&amp;TĐH</vt:lpstr>
      <vt:lpstr>VLKT</vt:lpstr>
      <vt:lpstr>KTNL</vt:lpstr>
      <vt:lpstr>CNKTXD</vt:lpstr>
      <vt:lpstr>TKCN&amp;ĐH</vt:lpstr>
      <vt:lpstr>CNNN</vt:lpstr>
      <vt:lpstr>TTNT</vt:lpstr>
      <vt:lpstr>CNHKVT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Thúy Hằng</dc:creator>
  <cp:lastModifiedBy>Trần Thúy Hằng</cp:lastModifiedBy>
  <dcterms:created xsi:type="dcterms:W3CDTF">2025-10-15T06:43:37Z</dcterms:created>
  <dcterms:modified xsi:type="dcterms:W3CDTF">2025-11-14T09:18:25Z</dcterms:modified>
</cp:coreProperties>
</file>